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V:\ProcurementServices\PublishBids\"/>
    </mc:Choice>
  </mc:AlternateContent>
  <xr:revisionPtr revIDLastSave="0" documentId="13_ncr:1_{9D40E3AF-2910-48A5-9E5A-EBC1D819E61F}" xr6:coauthVersionLast="34" xr6:coauthVersionMax="34" xr10:uidLastSave="{00000000-0000-0000-0000-000000000000}"/>
  <bookViews>
    <workbookView xWindow="240" yWindow="135" windowWidth="19440" windowHeight="9780" tabRatio="629" activeTab="4" xr2:uid="{00000000-000D-0000-FFFF-FFFF00000000}"/>
  </bookViews>
  <sheets>
    <sheet name="Instructions" sheetId="12" r:id="rId1"/>
    <sheet name="Contract Usage Detail Lot 1" sheetId="2" r:id="rId2"/>
    <sheet name="Contract Usage Detail Lot 2" sheetId="15" r:id="rId3"/>
    <sheet name="Contract Usage Detail Lot 3 " sheetId="17" state="hidden" r:id="rId4"/>
    <sheet name="Contract Usage Summary" sheetId="13" r:id="rId5"/>
    <sheet name="Sheet1" sheetId="10" state="hidden" r:id="rId6"/>
  </sheets>
  <definedNames>
    <definedName name="_xlnm._FilterDatabase" localSheetId="1" hidden="1">'Contract Usage Detail Lot 1'!$A$7:$Q$7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1" i="15" l="1"/>
  <c r="I71" i="15"/>
  <c r="Q70" i="2"/>
  <c r="T70" i="2"/>
  <c r="S8" i="2" l="1"/>
  <c r="P8" i="2" l="1"/>
  <c r="J7" i="17" l="1"/>
  <c r="J6" i="17"/>
  <c r="H7" i="17"/>
  <c r="G6" i="17"/>
  <c r="J7" i="15"/>
  <c r="J6" i="15"/>
  <c r="G6" i="15"/>
  <c r="H7" i="15"/>
  <c r="J6" i="2"/>
  <c r="T9" i="2" l="1"/>
  <c r="Q9" i="2"/>
  <c r="N9" i="2"/>
  <c r="J5" i="2" l="1"/>
  <c r="H6" i="2"/>
  <c r="G5" i="2"/>
  <c r="T11"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Q6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T38" i="2"/>
  <c r="Q38" i="2"/>
  <c r="N38" i="2"/>
  <c r="T36" i="2"/>
  <c r="T37" i="2"/>
  <c r="Q36" i="2"/>
  <c r="Q37" i="2"/>
  <c r="N37" i="2"/>
  <c r="N36" i="2"/>
  <c r="T34" i="2"/>
  <c r="Q34" i="2"/>
  <c r="N34" i="2"/>
  <c r="T39" i="2"/>
  <c r="Q39" i="2"/>
  <c r="N39" i="2"/>
  <c r="T32" i="2"/>
  <c r="T33" i="2"/>
  <c r="T35" i="2"/>
  <c r="Q32" i="2"/>
  <c r="Q33" i="2"/>
  <c r="Q35" i="2"/>
  <c r="N32" i="2"/>
  <c r="N33" i="2"/>
  <c r="N35" i="2"/>
  <c r="E8" i="13" l="1"/>
  <c r="C9" i="13" l="1"/>
  <c r="E9" i="13"/>
  <c r="C8" i="13"/>
  <c r="E7" i="13"/>
  <c r="C7" i="13"/>
  <c r="Q10" i="2"/>
  <c r="Q11" i="2"/>
  <c r="Q12" i="2"/>
  <c r="Q13" i="2"/>
  <c r="Q14" i="2"/>
  <c r="Q15" i="2"/>
  <c r="Q16" i="2"/>
  <c r="Q17" i="2"/>
  <c r="Q18" i="2"/>
  <c r="Q19" i="2"/>
  <c r="Q20" i="2"/>
  <c r="Q21" i="2"/>
  <c r="Q22" i="2"/>
  <c r="Q23" i="2"/>
  <c r="Q24" i="2"/>
  <c r="Q25" i="2"/>
  <c r="Q26" i="2"/>
  <c r="Q27" i="2"/>
  <c r="Q28" i="2"/>
  <c r="Q29" i="2"/>
  <c r="Q30" i="2"/>
  <c r="Q31" i="2"/>
  <c r="N10" i="2"/>
  <c r="N11" i="2"/>
  <c r="N12" i="2"/>
  <c r="N13" i="2"/>
  <c r="N14" i="2"/>
  <c r="N15" i="2"/>
  <c r="N16" i="2"/>
  <c r="N17" i="2"/>
  <c r="N18" i="2"/>
  <c r="N19" i="2"/>
  <c r="N20" i="2"/>
  <c r="N21" i="2"/>
  <c r="N22" i="2"/>
  <c r="N23" i="2"/>
  <c r="N24" i="2"/>
  <c r="N25" i="2"/>
  <c r="N26" i="2"/>
  <c r="N27" i="2"/>
  <c r="N28" i="2"/>
  <c r="N29" i="2"/>
  <c r="N30" i="2"/>
  <c r="N31" i="2"/>
  <c r="T10" i="2"/>
  <c r="T12" i="2"/>
  <c r="T13" i="2"/>
  <c r="T14" i="2"/>
  <c r="T15" i="2"/>
  <c r="T16" i="2"/>
  <c r="T17" i="2"/>
  <c r="T18" i="2"/>
  <c r="T19" i="2"/>
  <c r="T20" i="2"/>
  <c r="T21" i="2"/>
  <c r="T22" i="2"/>
  <c r="T23" i="2"/>
  <c r="T24" i="2"/>
  <c r="T25" i="2"/>
  <c r="T26" i="2"/>
  <c r="T27" i="2"/>
  <c r="T28" i="2"/>
  <c r="T29" i="2"/>
  <c r="T30" i="2"/>
  <c r="T31" i="2"/>
  <c r="E6" i="13" l="1"/>
  <c r="E5" i="13"/>
  <c r="C5" i="13"/>
  <c r="T8" i="2"/>
  <c r="C6" i="13"/>
  <c r="N8" i="2" l="1"/>
  <c r="Q8" i="2"/>
</calcChain>
</file>

<file path=xl/sharedStrings.xml><?xml version="1.0" encoding="utf-8"?>
<sst xmlns="http://schemas.openxmlformats.org/spreadsheetml/2006/main" count="373" uniqueCount="211">
  <si>
    <t>Invoice Date</t>
  </si>
  <si>
    <t>PO #</t>
  </si>
  <si>
    <t>Unit of Measure</t>
  </si>
  <si>
    <t>Sample:  ABC123</t>
  </si>
  <si>
    <t>12-12345</t>
  </si>
  <si>
    <t>Product Category</t>
  </si>
  <si>
    <t>Number on ordering entity's purchase order</t>
  </si>
  <si>
    <t>Date on Contractor's invoice to ordering entity</t>
  </si>
  <si>
    <t>Contractor's Invoice #</t>
  </si>
  <si>
    <t>Invoice number on Contractor's invoice to ordering entity</t>
  </si>
  <si>
    <t>Contractor Name:</t>
  </si>
  <si>
    <t>DOT</t>
  </si>
  <si>
    <t>A1234</t>
  </si>
  <si>
    <t>each</t>
  </si>
  <si>
    <t>Ordering Entity PO #</t>
  </si>
  <si>
    <t xml:space="preserve">Reseller/Distributor/Dealer </t>
  </si>
  <si>
    <t>Name of the Approved Reseller/Distributor/Dealer that sold a Contract Item to an Authorized User.</t>
  </si>
  <si>
    <t>Road Runner Inc.</t>
  </si>
  <si>
    <t>NYS Certified M/WBE</t>
  </si>
  <si>
    <t>NYS Contract Number:</t>
  </si>
  <si>
    <t>Category name of the products awarded by OGS (ie. Electrical, HVAC, Pneumatics, etc.) Choose category in drop down.</t>
  </si>
  <si>
    <t>Authorized User</t>
  </si>
  <si>
    <t>Authorized User placing purchase order with Contractor (ie. DOT, OGS, Albany County, etc.)</t>
  </si>
  <si>
    <t>The Multiplied Value of Quantity and List Price</t>
  </si>
  <si>
    <t>NYS Certified SDVOB</t>
  </si>
  <si>
    <t>Is the User State (S) or Non-State (NS)?</t>
  </si>
  <si>
    <t>Reseller FEIN (if applicable)</t>
  </si>
  <si>
    <t>Group 77201 - RFP xxxxx</t>
  </si>
  <si>
    <t>Office of General Services, NYS Procurement Services</t>
  </si>
  <si>
    <t>Intelligent Facility and Security Systems and Solutions</t>
  </si>
  <si>
    <t>Product/Service Category</t>
  </si>
  <si>
    <t>List Price (MSRP Price)</t>
  </si>
  <si>
    <t>No</t>
  </si>
  <si>
    <t xml:space="preserve"> </t>
  </si>
  <si>
    <t>NS</t>
  </si>
  <si>
    <t>View Everybody Co.</t>
  </si>
  <si>
    <t>Doe Co.</t>
  </si>
  <si>
    <t>S</t>
  </si>
  <si>
    <t xml:space="preserve">Department of Health </t>
  </si>
  <si>
    <t>Part/Model#</t>
  </si>
  <si>
    <t>Extended Price (MSRP/List)</t>
  </si>
  <si>
    <t>Project Description</t>
  </si>
  <si>
    <t>Colonie DOT Security Camera Install</t>
  </si>
  <si>
    <t>Dome Camera</t>
  </si>
  <si>
    <t>Reseller/Distributor  (if applicable)</t>
  </si>
  <si>
    <t>NY State (S) 
or Non-State (NS)</t>
  </si>
  <si>
    <t>Notes</t>
  </si>
  <si>
    <t>For Semi-Annual Reporting Period Ending:</t>
  </si>
  <si>
    <t>Date Submitted:</t>
  </si>
  <si>
    <t>Federal ID:</t>
  </si>
  <si>
    <t>OGS Contract Management Specialist:</t>
  </si>
  <si>
    <t>Phone #:</t>
  </si>
  <si>
    <t>Address:</t>
  </si>
  <si>
    <t>State:</t>
  </si>
  <si>
    <t>City:</t>
  </si>
  <si>
    <t>Street Address:</t>
  </si>
  <si>
    <t>Contract Reporting Period End Date:</t>
  </si>
  <si>
    <r>
      <t>(1)</t>
    </r>
    <r>
      <rPr>
        <sz val="12"/>
        <rFont val="Times New Roman"/>
        <family val="1"/>
      </rPr>
      <t xml:space="preserve"> MB/WB/SDVOB - Must be NYS Certified</t>
    </r>
  </si>
  <si>
    <r>
      <t xml:space="preserve">Semi-Annual Actual Total Sales </t>
    </r>
    <r>
      <rPr>
        <b/>
        <vertAlign val="superscript"/>
        <sz val="12"/>
        <color theme="0"/>
        <rFont val="Times New Roman"/>
        <family val="1"/>
      </rPr>
      <t>3</t>
    </r>
  </si>
  <si>
    <r>
      <t xml:space="preserve">Semi-Annual Contract (Not to Exceed) Total Sales </t>
    </r>
    <r>
      <rPr>
        <b/>
        <vertAlign val="superscript"/>
        <sz val="12"/>
        <color theme="0"/>
        <rFont val="Times New Roman"/>
        <family val="1"/>
      </rPr>
      <t>2</t>
    </r>
  </si>
  <si>
    <t>Summary of the project performed (i.e. Security Camera Installation, Chiller Replacement Building XYZ, etc.)</t>
  </si>
  <si>
    <t>State/Non-State Entity</t>
  </si>
  <si>
    <t xml:space="preserve">Part/Model Manufacturer </t>
  </si>
  <si>
    <t>ACME</t>
  </si>
  <si>
    <t>Semi-Annual Contract (Not to Exceed) Total Sales</t>
  </si>
  <si>
    <t>Semi-Annual Actual Total Sales</t>
  </si>
  <si>
    <t xml:space="preserve">Value of sales utilizing the pricing indicated on the contractor's NYS net pricing pages published under this award </t>
  </si>
  <si>
    <t>Person Submitting Report:</t>
  </si>
  <si>
    <t>Contract Management Specialist:</t>
  </si>
  <si>
    <t>A Contractor must complete all non-shaded cells on the worksheet.  The shaded cells perform automatic calculations of the data entered and are locked or provide the Contractor with additional information in a read-only format. Only those cells provided for entering Sales information are to be accessed by the Contractor.</t>
  </si>
  <si>
    <t>Zip:</t>
  </si>
  <si>
    <t>*Please add rows for any additional projects during the reporting period</t>
  </si>
  <si>
    <t>Packing size of product (e.g. each, per foot, etc.)</t>
  </si>
  <si>
    <t xml:space="preserve">Please complete the fields indicated in orange in the table below. This information will populate into the Detail and Summary sheets. 
</t>
  </si>
  <si>
    <r>
      <t>(2)</t>
    </r>
    <r>
      <rPr>
        <sz val="12"/>
        <rFont val="Times New Roman"/>
        <family val="1"/>
      </rPr>
      <t xml:space="preserve"> Semi-Annual Contract (Not to Exceed) Total Sales is the value of sales utilizing the pricing indicated on the contractor's NYS net pricing pages published under this award </t>
    </r>
  </si>
  <si>
    <r>
      <t>(3)</t>
    </r>
    <r>
      <rPr>
        <sz val="12"/>
        <rFont val="Times New Roman"/>
        <family val="1"/>
      </rPr>
      <t xml:space="preserve"> Semi-Annual Actual Total Sales is the actual value of the project that was invoiced to and paid by the Authorized User </t>
    </r>
  </si>
  <si>
    <t xml:space="preserve">*Please copy additional rows as needed for a project. If there are multiple projects requiring more room than a single sheet, please copy the worksheet and  </t>
  </si>
  <si>
    <t>Fire Pump System</t>
  </si>
  <si>
    <t>Inmate Radio</t>
  </si>
  <si>
    <t>Parking Access System</t>
  </si>
  <si>
    <t>Fire Station Alerting</t>
  </si>
  <si>
    <t>Metal Detectors and X-Ray Machines</t>
  </si>
  <si>
    <t>Classroom Audio Speakers</t>
  </si>
  <si>
    <t>IT/Network Security Appliances, software, firmware</t>
  </si>
  <si>
    <t>Ancillary</t>
  </si>
  <si>
    <t>Security Office Furniture</t>
  </si>
  <si>
    <t>Perimeter Fencing</t>
  </si>
  <si>
    <t>CCTV Camera</t>
  </si>
  <si>
    <t>Radio Communications Equipment</t>
  </si>
  <si>
    <t xml:space="preserve">Public Safety Digital Signage </t>
  </si>
  <si>
    <t>In-Car Mounting Stations</t>
  </si>
  <si>
    <t>Public Safety Comm Network Equipment</t>
  </si>
  <si>
    <t>Fire Suppression Systems</t>
  </si>
  <si>
    <t>Time Management Systems</t>
  </si>
  <si>
    <t>Public Address Systems</t>
  </si>
  <si>
    <t>Personal Alarm</t>
  </si>
  <si>
    <t xml:space="preserve">Nurse Call Systems </t>
  </si>
  <si>
    <t>Law Enforcement RMS &amp; Data Capturing Sys</t>
  </si>
  <si>
    <t>Electronic Access Gates &amp; Turnstiles, Electronic-Locking Doors</t>
  </si>
  <si>
    <t>Inventory Management Sys</t>
  </si>
  <si>
    <t>Integrated BAS/EMS/Integrated Microprocessor-Controlled HVAC Equipment System</t>
  </si>
  <si>
    <t>Fleet Management Tracking Sys</t>
  </si>
  <si>
    <t>Energy Management Sys</t>
  </si>
  <si>
    <t>Inmate/Jail Records Management Sys</t>
  </si>
  <si>
    <t>Command Center Equipment/Sys</t>
  </si>
  <si>
    <t>Electronic Article Surveillance</t>
  </si>
  <si>
    <t>Wire, Cable, Conduit</t>
  </si>
  <si>
    <t>Building Automation Sys (BAS)</t>
  </si>
  <si>
    <t>NYS Certified MBE</t>
  </si>
  <si>
    <t>NYS Certified WBE</t>
  </si>
  <si>
    <t>NYS SBE</t>
  </si>
  <si>
    <t xml:space="preserve">Quantity (products) </t>
  </si>
  <si>
    <t>Product/Service Type</t>
  </si>
  <si>
    <t>Product Only</t>
  </si>
  <si>
    <t>Installation and Integration</t>
  </si>
  <si>
    <t>Product, Installation, and Integration</t>
  </si>
  <si>
    <t>Maintenance</t>
  </si>
  <si>
    <t>Full Solution (Product, Installation, Integration, and Maintenance)</t>
  </si>
  <si>
    <t>Product/Service Scope Category</t>
  </si>
  <si>
    <t>Architectural, Consulting &amp; Design Services</t>
  </si>
  <si>
    <t>Alarm &amp; Signal Systems</t>
  </si>
  <si>
    <t>Electronic Identification Sys</t>
  </si>
  <si>
    <t>Electrical Distribution &amp; Control Sys</t>
  </si>
  <si>
    <t>Total Billed Amount</t>
  </si>
  <si>
    <t>Fire Alarm Systems</t>
  </si>
  <si>
    <t>Access Control Systems</t>
  </si>
  <si>
    <t>Guard Tour Sys</t>
  </si>
  <si>
    <t>Integrated Security Sys</t>
  </si>
  <si>
    <t>Intelligent Transportation System</t>
  </si>
  <si>
    <t>Intelligent Lighting Control/Occupancy Detecting Sys</t>
  </si>
  <si>
    <t>Livescan Store &amp; Forwarding Sys</t>
  </si>
  <si>
    <t>Traffic Camera Sys</t>
  </si>
  <si>
    <t>Extended Authorized User NYS Net Price</t>
  </si>
  <si>
    <t xml:space="preserve">Authorized User NYS Net Price </t>
  </si>
  <si>
    <t>NYS Contract #:</t>
  </si>
  <si>
    <t>Not-To-Exceed Total Sales</t>
  </si>
  <si>
    <t>Attachment 31 - Report of Contract Usage-Detail Sheet</t>
  </si>
  <si>
    <t>Contract (Not to Exceed) Total Sales</t>
  </si>
  <si>
    <t xml:space="preserve">Semi-Annual Total Value of sales utilizing the pricing indicated on the contractor's NYS net pricing pages published under this award </t>
  </si>
  <si>
    <t xml:space="preserve">Actual Value of the projects that were invoiced to and paid by the Authorized User </t>
  </si>
  <si>
    <t xml:space="preserve">Actual value of the project that was invoiced to and paid by the Authorized User </t>
  </si>
  <si>
    <t xml:space="preserve">Semi-Annual 
Grand Total </t>
  </si>
  <si>
    <t>Indicate if authorized user is a "State" entity (DOT, OMH, OGS, etc.), or Non-State" (i.e. Local municipalities, public authorities, school districts, etc.)</t>
  </si>
  <si>
    <t>Quantity purchased of products for a project</t>
  </si>
  <si>
    <t xml:space="preserve">Part/Model Description </t>
  </si>
  <si>
    <t>Name of the Manufacturer of the Item purchased</t>
  </si>
  <si>
    <t xml:space="preserve">Part/Model Description  </t>
  </si>
  <si>
    <t xml:space="preserve">*Please add additional rows as needed for a project. If there are multiple projects requiring more room than a single sheet, please copy the worksheet and  </t>
  </si>
  <si>
    <t>Contract Percent (%) Discount</t>
  </si>
  <si>
    <t>Authorized User Percent (%) Discount</t>
  </si>
  <si>
    <t>NYS Net Contract Price</t>
  </si>
  <si>
    <t>NYS Net Contract  Extended Price</t>
  </si>
  <si>
    <t xml:space="preserve">Contract Usage Detail Sheet Lot 1 Column Title Descriptions </t>
  </si>
  <si>
    <t>Part/Model #</t>
  </si>
  <si>
    <t>Part/Stock number or alphanumeric code used for ordering</t>
  </si>
  <si>
    <t>Description of part/model of product used (e.g dome camera, wiring/cabling, etc.)</t>
  </si>
  <si>
    <t xml:space="preserve">The price at which a Manufacturer or Distributor recommends all installers, integrators, etc. sell their Products commercially either nationally or regionally.  This applies even if the Manufacturer or Distributor names this recommended pricing differently.  </t>
  </si>
  <si>
    <t xml:space="preserve">Contract Percent (%) Discount </t>
  </si>
  <si>
    <t>Percent discount is defined as an allowance, reduction, or deduction from a selling price or List Price/MSRP extended by a seller to a buyer in order for the net price to become more competitive and expressed as a percentage rounded to two decimal points using standard rounding rules, and which is expressed as a percentage. For these purposes, please indicate thediscount percetnage listed on the posted  NYS Net pricing pages.</t>
  </si>
  <si>
    <t xml:space="preserve">NYS Net Contract Price </t>
  </si>
  <si>
    <t>NYS Contract net pricing (posted pricing on OGS wesbite) of the product(s) ordered (</t>
  </si>
  <si>
    <t>NYS Net Contract Extended Price</t>
  </si>
  <si>
    <t>The Multiplied Value of Quantity and NYS Contract Price</t>
  </si>
  <si>
    <t>Percent discount is defined as an allowance, reduction, or deduction from a selling price or List Price/MSRP extended by a seller to a buyer in order for the net price to become more competitive and expressed as a percentage rounded to two decimal points using standard rounding rules, and which is expressed as a percentage. For these purposes, please indicate the ACTUAL discount off of the List/MSRP price that has been extended to the Authorized User, not the percentage indicated on the contract, if these two figures differ (e.g. you extended an additional discount based on volume, etc.)</t>
  </si>
  <si>
    <t xml:space="preserve">The actual price extended to the Authorized User (List/MSRP Price times Authorized User Discount percentage) </t>
  </si>
  <si>
    <t xml:space="preserve">Extended Authorized User NYS Net Price </t>
  </si>
  <si>
    <t>The Authorized User NYS net price times the quantity sold</t>
  </si>
  <si>
    <t>Contractor to answer "Yes/No" if Reseller/Distributor/Dealer is a NYS Certified Minority or Woman Owned Business (M/WBE)</t>
  </si>
  <si>
    <t>Contractor to answer "Yes/No" if Reseller/Distributor/Dealer is a NYS Service Disabled Veteran Owned Business (SDVOB)</t>
  </si>
  <si>
    <t>NYS Certified SBE</t>
  </si>
  <si>
    <t>Contractor to answer "Yes/No" if Reseller/Distributor/Dealer is a NYS Small Business (SBE)</t>
  </si>
  <si>
    <t xml:space="preserve">Type of product/services performed in this project (e.g. Product Only, Only Integration/Installation/Mainatenance, Full Solution) Choose category in drop down. </t>
  </si>
  <si>
    <t>Contract Usage Summary Sheet Column Title Descriptions</t>
  </si>
  <si>
    <t>Group 77201 - Solicitation 23150</t>
  </si>
  <si>
    <t>Award 23150</t>
  </si>
  <si>
    <t>Contract Usage Detail Sheet Lot 2 Column Title Descriptions</t>
  </si>
  <si>
    <t>Equipment Category</t>
  </si>
  <si>
    <t>In the Detail &amp; Summary sheets, please complete each non-shaded cell for each line. A glossary of the column titles is located below these instructions with the information to input into each cell. 
In the Details Lot 1 Sheet, please indicate each item sold Part/Model number invoiced on a separate line, filling out all applicable information on the line. A total amount invoiced will be found at the bottoms of Columns Q &amp; T. These totalled values will be taken to the Contract Usage Summary sheet. 
In the Details Lot 2 sheet, please indicate each project on its own separate line. A total amount invoiced will be found at the bottoms of Columns I &amp; J. These totalled values will be taken to the Contract Usage Summary sheet. 
In the Summary sheet, please take the SUM values from Column Q and Column T (if a Lot 1 Contractor), or Column I &amp; J (if a Lot 2 Contractor), and indicate these values under the columns for 'Semi-Annual Contract Total Sales" and "Semi Annual Actual Total Sales", respectively.</t>
  </si>
  <si>
    <t>Attachment 21- Report of Contract Usage-Detail Sheet</t>
  </si>
  <si>
    <t>Attachment 21 - Report of Contract Usage-Detail Sheet</t>
  </si>
  <si>
    <t>Alarm and Signal Systems</t>
  </si>
  <si>
    <t>Audio Speakers</t>
  </si>
  <si>
    <t xml:space="preserve">Building Automation Systems (BAS) </t>
  </si>
  <si>
    <t>Cable &amp; Wire</t>
  </si>
  <si>
    <t>Command Center Systems</t>
  </si>
  <si>
    <t>Computer Aided Dispatch Systems</t>
  </si>
  <si>
    <t>Distributed Antenna Systems</t>
  </si>
  <si>
    <t>Electronic Article Surveillance Systems</t>
  </si>
  <si>
    <t>Electronic Identification Systems</t>
  </si>
  <si>
    <t>Emergency Mass Notification Systems</t>
  </si>
  <si>
    <t>Emergency Management Systems</t>
  </si>
  <si>
    <t>Emergency Phone/PBX Systems</t>
  </si>
  <si>
    <t>Energy Management Systems</t>
  </si>
  <si>
    <t>Facility Affixed CCTV/Surveillance Camera Systems</t>
  </si>
  <si>
    <t xml:space="preserve">Facility Affixed Electrical Distribution and Control Systems </t>
  </si>
  <si>
    <t>Facility Affixed/Integrated Metal Detectors and X-Ray Machines</t>
  </si>
  <si>
    <t xml:space="preserve">Facility Affixed Parking Access Control System </t>
  </si>
  <si>
    <t>Facility Affixed Physical Access Control Systems</t>
  </si>
  <si>
    <t>Fire Pump Systems</t>
  </si>
  <si>
    <t>Fire Station Alerting Systems</t>
  </si>
  <si>
    <t>Inmate Radio Systems</t>
  </si>
  <si>
    <t>Integrated Microprocessor-Controlled HVAC Equipment Systems</t>
  </si>
  <si>
    <t>Intelligent, Affixed, Permanent Facility Perimeter Fencing</t>
  </si>
  <si>
    <t>Intelligent Fire Sprinkler and Fire Suppression Systems</t>
  </si>
  <si>
    <t>Intelligent Lighting Control/Occupancy Detecting Systems</t>
  </si>
  <si>
    <t>Nurse Call Systems</t>
  </si>
  <si>
    <t>Personal Alarm Systems</t>
  </si>
  <si>
    <t>Public Safety Digital Display Systems</t>
  </si>
  <si>
    <t>Traffic and Transportation CCTV/Surveillance Systems</t>
  </si>
  <si>
    <t xml:space="preserve">*Please copy additional rows as needed for a project. If there are multiple projects requiring more room than a single sheet, please copy the worksheet </t>
  </si>
  <si>
    <t>Attachment 17 - Report of Contract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</si>
</sst>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409]mmm\-yy;@"/>
  </numFmts>
  <fonts count="27"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6"/>
      <name val="Times New Roman"/>
      <family val="1"/>
    </font>
    <font>
      <sz val="11"/>
      <color theme="1"/>
      <name val="Times New Roman"/>
      <family val="1"/>
    </font>
    <font>
      <sz val="11"/>
      <name val="Times New Roman"/>
      <family val="1"/>
    </font>
    <font>
      <b/>
      <i/>
      <sz val="12"/>
      <name val="Times New Roman"/>
      <family val="1"/>
    </font>
    <font>
      <b/>
      <sz val="12"/>
      <name val="Times New Roman"/>
      <family val="1"/>
    </font>
    <font>
      <b/>
      <sz val="10"/>
      <name val="Times New Roman"/>
      <family val="1"/>
    </font>
    <font>
      <sz val="10"/>
      <name val="Times New Roman"/>
      <family val="1"/>
    </font>
    <font>
      <b/>
      <i/>
      <sz val="11"/>
      <color theme="1"/>
      <name val="Times New Roman"/>
      <family val="1"/>
    </font>
    <font>
      <sz val="11"/>
      <color theme="0"/>
      <name val="Times New Roman"/>
      <family val="1"/>
    </font>
    <font>
      <b/>
      <i/>
      <sz val="10"/>
      <color theme="1"/>
      <name val="Times New Roman"/>
      <family val="1"/>
    </font>
    <font>
      <b/>
      <sz val="10"/>
      <color theme="0"/>
      <name val="Times New Roman"/>
      <family val="1"/>
    </font>
    <font>
      <i/>
      <sz val="11"/>
      <color theme="1"/>
      <name val="Times New Roman"/>
      <family val="1"/>
    </font>
    <font>
      <sz val="12"/>
      <color theme="1"/>
      <name val="Times New Roman"/>
      <family val="1"/>
    </font>
    <font>
      <sz val="12"/>
      <name val="Times New Roman"/>
      <family val="1"/>
    </font>
    <font>
      <sz val="8"/>
      <name val="Arial"/>
      <family val="2"/>
    </font>
    <font>
      <sz val="8"/>
      <name val="Arial"/>
      <family val="2"/>
    </font>
    <font>
      <vertAlign val="superscript"/>
      <sz val="12"/>
      <name val="Times New Roman"/>
      <family val="1"/>
    </font>
    <font>
      <b/>
      <sz val="11"/>
      <color theme="1"/>
      <name val="Calibri"/>
      <family val="2"/>
      <scheme val="minor"/>
    </font>
    <font>
      <b/>
      <sz val="12"/>
      <color theme="0"/>
      <name val="Times New Roman"/>
      <family val="1"/>
    </font>
    <font>
      <b/>
      <vertAlign val="superscript"/>
      <sz val="12"/>
      <color theme="0"/>
      <name val="Times New Roman"/>
      <family val="1"/>
    </font>
    <font>
      <b/>
      <u/>
      <sz val="12"/>
      <name val="Times New Roman"/>
      <family val="1"/>
    </font>
    <font>
      <b/>
      <i/>
      <sz val="11"/>
      <name val="Times New Roman"/>
      <family val="1"/>
    </font>
    <font>
      <b/>
      <sz val="11"/>
      <color theme="1"/>
      <name val="Times New Roman"/>
      <family val="1"/>
    </font>
  </fonts>
  <fills count="12">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2499465926084170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xf numFmtId="0" fontId="18" fillId="0" borderId="0"/>
    <xf numFmtId="0" fontId="19" fillId="0" borderId="0"/>
  </cellStyleXfs>
  <cellXfs count="137">
    <xf numFmtId="0" fontId="0" fillId="0" borderId="0" xfId="0"/>
    <xf numFmtId="0" fontId="5" fillId="0" borderId="0" xfId="3" applyFont="1"/>
    <xf numFmtId="0" fontId="6" fillId="0" borderId="0" xfId="3" applyFont="1" applyFill="1"/>
    <xf numFmtId="0" fontId="10" fillId="0" borderId="0" xfId="3" applyFont="1" applyAlignment="1">
      <alignment wrapText="1"/>
    </xf>
    <xf numFmtId="0" fontId="10" fillId="0" borderId="0" xfId="5" applyFont="1" applyFill="1" applyBorder="1" applyAlignment="1" applyProtection="1">
      <alignment horizontal="center"/>
    </xf>
    <xf numFmtId="0" fontId="4" fillId="0" borderId="0" xfId="5" applyFont="1" applyFill="1" applyBorder="1" applyAlignment="1" applyProtection="1"/>
    <xf numFmtId="0" fontId="11" fillId="0" borderId="0" xfId="3" applyFont="1" applyAlignment="1">
      <alignment wrapText="1"/>
    </xf>
    <xf numFmtId="0" fontId="10" fillId="0" borderId="0" xfId="6" applyFont="1" applyFill="1" applyBorder="1" applyAlignment="1" applyProtection="1">
      <alignment vertical="center" wrapText="1"/>
    </xf>
    <xf numFmtId="0" fontId="13" fillId="0" borderId="0" xfId="3" applyFont="1" applyBorder="1" applyAlignment="1">
      <alignment horizontal="left" wrapText="1"/>
    </xf>
    <xf numFmtId="0" fontId="14" fillId="4" borderId="1" xfId="0" applyFont="1" applyFill="1" applyBorder="1" applyAlignment="1" applyProtection="1">
      <alignment horizontal="center" wrapText="1"/>
    </xf>
    <xf numFmtId="44" fontId="14" fillId="4" borderId="1" xfId="0" applyNumberFormat="1" applyFont="1" applyFill="1" applyBorder="1" applyAlignment="1" applyProtection="1">
      <alignment horizontal="center" wrapText="1"/>
    </xf>
    <xf numFmtId="0" fontId="15" fillId="0" borderId="1" xfId="0" applyFont="1" applyFill="1" applyBorder="1" applyProtection="1">
      <protection locked="0"/>
    </xf>
    <xf numFmtId="14" fontId="15" fillId="0" borderId="1" xfId="0" applyNumberFormat="1" applyFont="1" applyFill="1" applyBorder="1" applyProtection="1">
      <protection locked="0"/>
    </xf>
    <xf numFmtId="44" fontId="15" fillId="0" borderId="1" xfId="1" applyFont="1" applyFill="1" applyBorder="1" applyProtection="1">
      <protection locked="0"/>
    </xf>
    <xf numFmtId="44" fontId="15" fillId="0" borderId="1" xfId="0" applyNumberFormat="1" applyFont="1" applyFill="1" applyBorder="1" applyProtection="1">
      <protection locked="0"/>
    </xf>
    <xf numFmtId="9" fontId="15" fillId="0" borderId="1" xfId="2" applyFont="1" applyFill="1" applyBorder="1" applyProtection="1">
      <protection locked="0"/>
    </xf>
    <xf numFmtId="0" fontId="5" fillId="0" borderId="0" xfId="0" applyFont="1" applyFill="1" applyProtection="1">
      <protection locked="0"/>
    </xf>
    <xf numFmtId="0" fontId="5" fillId="0" borderId="0" xfId="0" applyFont="1" applyFill="1" applyProtection="1"/>
    <xf numFmtId="0" fontId="17" fillId="0" borderId="0" xfId="0" applyFont="1" applyFill="1" applyAlignment="1" applyProtection="1">
      <alignment horizontal="center"/>
    </xf>
    <xf numFmtId="0" fontId="15" fillId="0" borderId="0" xfId="0" applyFont="1" applyFill="1" applyProtection="1">
      <protection locked="0"/>
    </xf>
    <xf numFmtId="0" fontId="5" fillId="0" borderId="1" xfId="0" applyFont="1" applyFill="1" applyBorder="1" applyProtection="1">
      <protection locked="0"/>
    </xf>
    <xf numFmtId="0" fontId="8" fillId="0" borderId="0" xfId="0" applyFont="1" applyFill="1" applyAlignment="1" applyProtection="1">
      <alignment horizontal="center" vertical="center"/>
    </xf>
    <xf numFmtId="0" fontId="16" fillId="0" borderId="0" xfId="0" applyFont="1" applyFill="1" applyAlignment="1" applyProtection="1">
      <alignment horizontal="center"/>
    </xf>
    <xf numFmtId="0" fontId="5" fillId="0" borderId="0" xfId="0" applyFont="1" applyFill="1" applyAlignment="1" applyProtection="1">
      <alignment horizontal="center"/>
    </xf>
    <xf numFmtId="0" fontId="0" fillId="0" borderId="0" xfId="0" applyAlignment="1">
      <alignment horizontal="center"/>
    </xf>
    <xf numFmtId="0" fontId="0" fillId="0" borderId="0" xfId="0" applyAlignment="1">
      <alignment horizontal="center" vertical="center"/>
    </xf>
    <xf numFmtId="0" fontId="19" fillId="0" borderId="0" xfId="8"/>
    <xf numFmtId="0" fontId="20" fillId="0" borderId="0" xfId="8" applyFont="1" applyAlignment="1">
      <alignment horizontal="left" indent="1"/>
    </xf>
    <xf numFmtId="0" fontId="19" fillId="0" borderId="4" xfId="8" applyBorder="1"/>
    <xf numFmtId="0" fontId="17" fillId="0" borderId="5" xfId="8" applyFont="1" applyBorder="1" applyAlignment="1">
      <alignment horizontal="center" vertical="top" wrapText="1"/>
    </xf>
    <xf numFmtId="0" fontId="17" fillId="0" borderId="0" xfId="8" applyFont="1" applyAlignment="1">
      <alignment horizontal="left" indent="1"/>
    </xf>
    <xf numFmtId="0" fontId="17" fillId="0" borderId="6" xfId="8" applyFont="1" applyBorder="1" applyAlignment="1">
      <alignment vertical="top" wrapText="1"/>
    </xf>
    <xf numFmtId="0" fontId="17" fillId="0" borderId="7" xfId="8" applyFont="1" applyBorder="1" applyAlignment="1">
      <alignment vertical="top" wrapText="1"/>
    </xf>
    <xf numFmtId="0" fontId="17" fillId="0" borderId="8" xfId="8" applyFont="1" applyBorder="1" applyAlignment="1">
      <alignment vertical="top" wrapText="1"/>
    </xf>
    <xf numFmtId="0" fontId="17" fillId="0" borderId="10" xfId="8" applyFont="1" applyBorder="1" applyAlignment="1">
      <alignment vertical="top" wrapText="1"/>
    </xf>
    <xf numFmtId="0" fontId="17" fillId="0" borderId="11" xfId="8" applyFont="1" applyBorder="1" applyAlignment="1">
      <alignment vertical="top" wrapText="1"/>
    </xf>
    <xf numFmtId="0" fontId="17" fillId="0" borderId="1" xfId="8" applyFont="1" applyBorder="1" applyAlignment="1">
      <alignment vertical="top" wrapText="1"/>
    </xf>
    <xf numFmtId="0" fontId="17" fillId="0" borderId="12" xfId="8" applyFont="1" applyBorder="1" applyAlignment="1">
      <alignment vertical="top" wrapText="1"/>
    </xf>
    <xf numFmtId="164" fontId="17" fillId="0" borderId="10" xfId="8" applyNumberFormat="1" applyFont="1" applyFill="1" applyBorder="1" applyAlignment="1">
      <alignment vertical="top" wrapText="1"/>
    </xf>
    <xf numFmtId="164" fontId="17" fillId="0" borderId="11" xfId="8" applyNumberFormat="1" applyFont="1" applyFill="1" applyBorder="1" applyAlignment="1">
      <alignment vertical="top" wrapText="1"/>
    </xf>
    <xf numFmtId="0" fontId="17" fillId="0" borderId="1" xfId="8" applyFont="1" applyFill="1" applyBorder="1" applyAlignment="1">
      <alignment vertical="top" wrapText="1"/>
    </xf>
    <xf numFmtId="0" fontId="17" fillId="0" borderId="12" xfId="8" applyFont="1" applyFill="1" applyBorder="1" applyAlignment="1">
      <alignment vertical="top" wrapText="1"/>
    </xf>
    <xf numFmtId="0" fontId="17" fillId="0" borderId="10" xfId="8" applyFont="1" applyFill="1" applyBorder="1" applyAlignment="1">
      <alignment vertical="top" wrapText="1"/>
    </xf>
    <xf numFmtId="0" fontId="17" fillId="0" borderId="11" xfId="8" applyFont="1" applyFill="1" applyBorder="1" applyAlignment="1">
      <alignment vertical="top" wrapText="1"/>
    </xf>
    <xf numFmtId="0" fontId="17" fillId="0" borderId="13" xfId="8" applyFont="1" applyFill="1" applyBorder="1" applyAlignment="1">
      <alignment vertical="top" wrapText="1"/>
    </xf>
    <xf numFmtId="0" fontId="17" fillId="0" borderId="14" xfId="8" applyFont="1" applyFill="1" applyBorder="1" applyAlignment="1">
      <alignment vertical="top" wrapText="1"/>
    </xf>
    <xf numFmtId="0" fontId="17" fillId="0" borderId="15" xfId="8" applyFont="1" applyFill="1" applyBorder="1" applyAlignment="1">
      <alignment vertical="top" wrapText="1"/>
    </xf>
    <xf numFmtId="0" fontId="17" fillId="0" borderId="2" xfId="8" applyFont="1" applyFill="1" applyBorder="1" applyAlignment="1">
      <alignment vertical="top" wrapText="1"/>
    </xf>
    <xf numFmtId="0" fontId="17" fillId="0" borderId="24" xfId="8" applyFont="1" applyFill="1" applyBorder="1" applyAlignment="1">
      <alignment vertical="top" wrapText="1"/>
    </xf>
    <xf numFmtId="0" fontId="17" fillId="0" borderId="25" xfId="8" applyFont="1" applyFill="1" applyBorder="1" applyAlignment="1">
      <alignment vertical="top" wrapText="1"/>
    </xf>
    <xf numFmtId="0" fontId="17" fillId="0" borderId="25" xfId="8" applyFont="1" applyBorder="1" applyAlignment="1">
      <alignment vertical="top" wrapText="1"/>
    </xf>
    <xf numFmtId="0" fontId="22" fillId="4" borderId="17" xfId="8" applyFont="1" applyFill="1" applyBorder="1" applyAlignment="1">
      <alignment horizontal="center" vertical="center" wrapText="1"/>
    </xf>
    <xf numFmtId="0" fontId="22" fillId="4" borderId="16" xfId="8" applyFont="1" applyFill="1" applyBorder="1" applyAlignment="1">
      <alignment horizontal="center" vertical="center" wrapText="1"/>
    </xf>
    <xf numFmtId="0" fontId="24" fillId="0" borderId="0" xfId="8" applyFont="1" applyAlignment="1">
      <alignment horizontal="left" indent="1"/>
    </xf>
    <xf numFmtId="0" fontId="5" fillId="0" borderId="21" xfId="0" applyFont="1" applyFill="1" applyBorder="1" applyAlignment="1" applyProtection="1">
      <alignment horizontal="center"/>
      <protection locked="0"/>
    </xf>
    <xf numFmtId="0" fontId="9" fillId="3" borderId="3" xfId="6" applyFont="1" applyFill="1" applyBorder="1" applyAlignment="1" applyProtection="1">
      <alignment horizontal="right" vertical="center"/>
    </xf>
    <xf numFmtId="0" fontId="9" fillId="3" borderId="1" xfId="6" applyFont="1" applyFill="1" applyBorder="1" applyAlignment="1" applyProtection="1">
      <alignment horizontal="right" vertical="center"/>
    </xf>
    <xf numFmtId="0" fontId="9" fillId="3" borderId="0" xfId="6" applyFont="1" applyFill="1" applyBorder="1" applyAlignment="1" applyProtection="1">
      <alignment horizontal="right" vertical="center"/>
    </xf>
    <xf numFmtId="0" fontId="10" fillId="8" borderId="1" xfId="3" applyFont="1" applyFill="1" applyBorder="1" applyAlignment="1" applyProtection="1">
      <alignment horizontal="left" wrapText="1"/>
      <protection locked="0"/>
    </xf>
    <xf numFmtId="0" fontId="10" fillId="8" borderId="34" xfId="3" applyFont="1" applyFill="1" applyBorder="1" applyAlignment="1" applyProtection="1">
      <alignment horizontal="left" wrapText="1"/>
      <protection locked="0"/>
    </xf>
    <xf numFmtId="0" fontId="18" fillId="0" borderId="0" xfId="8" applyFont="1"/>
    <xf numFmtId="0" fontId="0" fillId="0" borderId="0" xfId="0" applyAlignment="1">
      <alignment horizontal="center"/>
    </xf>
    <xf numFmtId="0" fontId="5" fillId="0" borderId="21" xfId="0" applyFont="1" applyFill="1" applyBorder="1" applyAlignment="1" applyProtection="1">
      <alignment horizontal="center"/>
      <protection locked="0"/>
    </xf>
    <xf numFmtId="44" fontId="15" fillId="5" borderId="1" xfId="0" applyNumberFormat="1" applyFont="1" applyFill="1" applyBorder="1" applyProtection="1"/>
    <xf numFmtId="44" fontId="15" fillId="5" borderId="1" xfId="1" applyFont="1" applyFill="1" applyBorder="1" applyProtection="1"/>
    <xf numFmtId="0" fontId="10" fillId="8" borderId="1" xfId="3" applyNumberFormat="1" applyFont="1" applyFill="1" applyBorder="1" applyAlignment="1" applyProtection="1">
      <alignment horizontal="left" wrapText="1"/>
      <protection locked="0"/>
    </xf>
    <xf numFmtId="0" fontId="26" fillId="7" borderId="1" xfId="0" applyFont="1" applyFill="1" applyBorder="1" applyAlignment="1" applyProtection="1">
      <alignment horizontal="right"/>
      <protection locked="0"/>
    </xf>
    <xf numFmtId="0" fontId="21" fillId="7" borderId="1" xfId="0" applyFont="1" applyFill="1" applyBorder="1" applyAlignment="1">
      <alignment horizontal="right"/>
    </xf>
    <xf numFmtId="0" fontId="10" fillId="8" borderId="27" xfId="3" applyNumberFormat="1" applyFont="1" applyFill="1" applyBorder="1" applyAlignment="1" applyProtection="1">
      <alignment horizontal="left" wrapText="1"/>
      <protection locked="0"/>
    </xf>
    <xf numFmtId="14" fontId="10" fillId="8" borderId="1" xfId="3" applyNumberFormat="1" applyFont="1" applyFill="1" applyBorder="1" applyAlignment="1" applyProtection="1">
      <alignment horizontal="left" wrapText="1"/>
      <protection locked="0"/>
    </xf>
    <xf numFmtId="0" fontId="17" fillId="0" borderId="9" xfId="8" applyFont="1" applyBorder="1" applyAlignment="1">
      <alignment vertical="top"/>
    </xf>
    <xf numFmtId="0" fontId="17" fillId="0" borderId="26" xfId="8" applyFont="1" applyBorder="1" applyAlignment="1">
      <alignment vertical="top"/>
    </xf>
    <xf numFmtId="0" fontId="26" fillId="7" borderId="1" xfId="0" applyFont="1" applyFill="1" applyBorder="1" applyAlignment="1">
      <alignment horizontal="right"/>
    </xf>
    <xf numFmtId="0" fontId="0" fillId="8" borderId="1" xfId="0" applyFill="1" applyBorder="1" applyAlignment="1">
      <alignment horizontal="left"/>
    </xf>
    <xf numFmtId="0" fontId="0" fillId="8" borderId="1" xfId="0" applyFill="1" applyBorder="1" applyAlignment="1">
      <alignment horizontal="center"/>
    </xf>
    <xf numFmtId="0" fontId="21" fillId="8" borderId="1" xfId="0" applyFont="1" applyFill="1" applyBorder="1" applyAlignment="1">
      <alignment horizontal="center"/>
    </xf>
    <xf numFmtId="14" fontId="0" fillId="8" borderId="1" xfId="0" applyNumberFormat="1" applyFill="1" applyBorder="1" applyAlignment="1">
      <alignment horizontal="center"/>
    </xf>
    <xf numFmtId="0" fontId="0" fillId="8" borderId="1" xfId="0" applyNumberFormat="1" applyFill="1" applyBorder="1" applyAlignment="1">
      <alignment horizontal="left"/>
    </xf>
    <xf numFmtId="165" fontId="10" fillId="8" borderId="1" xfId="3" applyNumberFormat="1" applyFont="1" applyFill="1" applyBorder="1" applyAlignment="1" applyProtection="1">
      <alignment horizontal="left" wrapText="1"/>
      <protection locked="0"/>
    </xf>
    <xf numFmtId="165" fontId="0" fillId="8" borderId="1" xfId="0" applyNumberFormat="1" applyFill="1" applyBorder="1" applyAlignment="1">
      <alignment horizontal="left"/>
    </xf>
    <xf numFmtId="0" fontId="10" fillId="9" borderId="1" xfId="3" applyFont="1" applyFill="1" applyBorder="1" applyAlignment="1">
      <alignment wrapText="1"/>
    </xf>
    <xf numFmtId="0" fontId="10" fillId="10" borderId="1" xfId="3" applyFont="1" applyFill="1" applyBorder="1" applyAlignment="1">
      <alignment wrapText="1"/>
    </xf>
    <xf numFmtId="0" fontId="5" fillId="0" borderId="0" xfId="0" applyFont="1" applyFill="1" applyAlignment="1" applyProtection="1">
      <alignment horizontal="center"/>
      <protection locked="0"/>
    </xf>
    <xf numFmtId="0" fontId="5" fillId="0" borderId="0" xfId="0" applyFont="1" applyFill="1" applyAlignment="1" applyProtection="1">
      <alignment vertical="center"/>
      <protection locked="0"/>
    </xf>
    <xf numFmtId="0" fontId="5" fillId="0" borderId="0" xfId="0" applyFont="1" applyFill="1" applyAlignment="1" applyProtection="1">
      <protection locked="0"/>
    </xf>
    <xf numFmtId="0" fontId="21" fillId="7" borderId="1" xfId="0" applyFont="1" applyFill="1" applyBorder="1" applyAlignment="1" applyProtection="1">
      <protection locked="0"/>
    </xf>
    <xf numFmtId="0" fontId="21" fillId="7" borderId="1" xfId="0" applyFont="1" applyFill="1" applyBorder="1" applyAlignment="1">
      <alignment wrapText="1"/>
    </xf>
    <xf numFmtId="0" fontId="5" fillId="0" borderId="0" xfId="0" applyFont="1" applyFill="1" applyBorder="1" applyAlignment="1" applyProtection="1">
      <alignment horizontal="center"/>
      <protection locked="0"/>
    </xf>
    <xf numFmtId="0" fontId="15" fillId="0" borderId="0" xfId="0" applyFont="1"/>
    <xf numFmtId="0" fontId="15" fillId="0" borderId="0" xfId="0" applyFont="1" applyFill="1" applyProtection="1"/>
    <xf numFmtId="0" fontId="21" fillId="7" borderId="27" xfId="0" applyFont="1" applyFill="1" applyBorder="1" applyAlignment="1"/>
    <xf numFmtId="165" fontId="0" fillId="8" borderId="27" xfId="0" applyNumberFormat="1" applyFill="1" applyBorder="1" applyAlignment="1">
      <alignment horizontal="center"/>
    </xf>
    <xf numFmtId="0" fontId="21" fillId="7" borderId="27" xfId="0" applyFont="1" applyFill="1" applyBorder="1" applyAlignment="1">
      <alignment wrapText="1"/>
    </xf>
    <xf numFmtId="0" fontId="14" fillId="4" borderId="34" xfId="0" applyFont="1" applyFill="1" applyBorder="1" applyAlignment="1" applyProtection="1">
      <alignment horizontal="center" wrapText="1"/>
    </xf>
    <xf numFmtId="0" fontId="21" fillId="0" borderId="0" xfId="0" applyFont="1" applyFill="1" applyBorder="1" applyAlignment="1" applyProtection="1">
      <protection locked="0"/>
    </xf>
    <xf numFmtId="0" fontId="21" fillId="0" borderId="0" xfId="0" applyFont="1" applyFill="1" applyBorder="1" applyAlignment="1"/>
    <xf numFmtId="0" fontId="0" fillId="0" borderId="0" xfId="0" applyFill="1" applyBorder="1" applyAlignment="1"/>
    <xf numFmtId="0" fontId="21" fillId="0" borderId="0" xfId="0" applyFont="1" applyFill="1" applyBorder="1" applyAlignment="1">
      <alignment wrapText="1"/>
    </xf>
    <xf numFmtId="0" fontId="21" fillId="0" borderId="0" xfId="0" applyFont="1" applyFill="1" applyBorder="1" applyAlignment="1" applyProtection="1"/>
    <xf numFmtId="44" fontId="14" fillId="4" borderId="34" xfId="0" applyNumberFormat="1" applyFont="1" applyFill="1" applyBorder="1" applyAlignment="1" applyProtection="1">
      <alignment horizontal="center" wrapText="1"/>
    </xf>
    <xf numFmtId="0" fontId="0" fillId="0" borderId="0" xfId="0" applyFill="1" applyBorder="1" applyAlignment="1">
      <alignment horizontal="center"/>
    </xf>
    <xf numFmtId="8" fontId="5" fillId="0" borderId="1" xfId="1" applyNumberFormat="1" applyFont="1" applyFill="1" applyBorder="1" applyProtection="1"/>
    <xf numFmtId="44" fontId="5" fillId="0" borderId="1" xfId="1" applyFont="1" applyFill="1" applyBorder="1" applyProtection="1"/>
    <xf numFmtId="44" fontId="15" fillId="5" borderId="1" xfId="1" applyFont="1" applyFill="1" applyBorder="1" applyProtection="1">
      <protection locked="0"/>
    </xf>
    <xf numFmtId="0" fontId="14" fillId="11" borderId="34" xfId="0" applyFont="1" applyFill="1" applyBorder="1" applyAlignment="1" applyProtection="1">
      <alignment horizontal="center" wrapText="1"/>
    </xf>
    <xf numFmtId="44" fontId="5" fillId="0" borderId="0" xfId="0" applyNumberFormat="1" applyFont="1" applyFill="1" applyProtection="1">
      <protection locked="0"/>
    </xf>
    <xf numFmtId="44" fontId="15" fillId="0" borderId="1" xfId="0" applyNumberFormat="1" applyFont="1" applyFill="1" applyBorder="1" applyProtection="1"/>
    <xf numFmtId="44" fontId="15" fillId="5" borderId="1" xfId="0" applyNumberFormat="1" applyFont="1" applyFill="1" applyBorder="1" applyProtection="1">
      <protection locked="0"/>
    </xf>
    <xf numFmtId="9" fontId="15" fillId="0" borderId="1" xfId="0" applyNumberFormat="1" applyFont="1" applyFill="1" applyBorder="1" applyProtection="1"/>
    <xf numFmtId="44" fontId="5" fillId="0" borderId="8" xfId="1" applyFont="1" applyFill="1" applyBorder="1" applyProtection="1"/>
    <xf numFmtId="0" fontId="0" fillId="0" borderId="0" xfId="0" applyProtection="1">
      <protection hidden="1"/>
    </xf>
    <xf numFmtId="0" fontId="12" fillId="2" borderId="11" xfId="3" applyFont="1" applyFill="1" applyBorder="1" applyAlignment="1">
      <alignment horizontal="center" wrapText="1"/>
    </xf>
    <xf numFmtId="0" fontId="12" fillId="2" borderId="25" xfId="3" applyFont="1" applyFill="1" applyBorder="1" applyAlignment="1">
      <alignment horizontal="center" wrapText="1"/>
    </xf>
    <xf numFmtId="0" fontId="8" fillId="7" borderId="32" xfId="5" applyFont="1" applyFill="1" applyBorder="1" applyAlignment="1" applyProtection="1">
      <alignment horizontal="center"/>
    </xf>
    <xf numFmtId="0" fontId="8" fillId="7" borderId="33" xfId="5" applyFont="1" applyFill="1" applyBorder="1" applyAlignment="1" applyProtection="1">
      <alignment horizontal="center"/>
    </xf>
    <xf numFmtId="0" fontId="6" fillId="3" borderId="20" xfId="6" applyFont="1" applyFill="1" applyBorder="1" applyAlignment="1" applyProtection="1">
      <alignment vertical="center" wrapText="1"/>
    </xf>
    <xf numFmtId="0" fontId="6" fillId="3" borderId="18" xfId="6" applyFont="1" applyFill="1" applyBorder="1" applyAlignment="1" applyProtection="1">
      <alignment vertical="center" wrapText="1"/>
    </xf>
    <xf numFmtId="0" fontId="8" fillId="7" borderId="28" xfId="5" applyFont="1" applyFill="1" applyBorder="1" applyAlignment="1" applyProtection="1">
      <alignment horizontal="center"/>
    </xf>
    <xf numFmtId="0" fontId="8" fillId="7" borderId="29" xfId="5" applyFont="1" applyFill="1" applyBorder="1" applyAlignment="1" applyProtection="1">
      <alignment horizontal="center"/>
    </xf>
    <xf numFmtId="0" fontId="8" fillId="7" borderId="30" xfId="5" applyFont="1" applyFill="1" applyBorder="1" applyAlignment="1" applyProtection="1">
      <alignment horizontal="center"/>
    </xf>
    <xf numFmtId="0" fontId="8" fillId="7" borderId="31" xfId="5" applyFont="1" applyFill="1" applyBorder="1" applyAlignment="1" applyProtection="1">
      <alignment horizontal="center"/>
    </xf>
    <xf numFmtId="0" fontId="7" fillId="6" borderId="11" xfId="5" applyFont="1" applyFill="1" applyBorder="1" applyAlignment="1" applyProtection="1">
      <alignment horizontal="center" vertical="top" wrapText="1"/>
    </xf>
    <xf numFmtId="0" fontId="7" fillId="6" borderId="25" xfId="5" applyFont="1" applyFill="1" applyBorder="1" applyAlignment="1" applyProtection="1">
      <alignment horizontal="center" vertical="top" wrapText="1"/>
    </xf>
    <xf numFmtId="0" fontId="25" fillId="6" borderId="11" xfId="6" applyFont="1" applyFill="1" applyBorder="1" applyAlignment="1" applyProtection="1">
      <alignment horizontal="center" vertical="center" wrapText="1"/>
    </xf>
    <xf numFmtId="0" fontId="25" fillId="6" borderId="25" xfId="6" applyFont="1" applyFill="1" applyBorder="1" applyAlignment="1" applyProtection="1">
      <alignment horizontal="center" vertical="center" wrapText="1"/>
    </xf>
    <xf numFmtId="0" fontId="0" fillId="8" borderId="11" xfId="0" applyFill="1" applyBorder="1" applyAlignment="1">
      <alignment horizontal="center"/>
    </xf>
    <xf numFmtId="0" fontId="0" fillId="8" borderId="25" xfId="0" applyFill="1" applyBorder="1" applyAlignment="1">
      <alignment horizontal="center"/>
    </xf>
    <xf numFmtId="14" fontId="0" fillId="8" borderId="28" xfId="0" applyNumberFormat="1" applyFill="1" applyBorder="1" applyAlignment="1">
      <alignment horizontal="center"/>
    </xf>
    <xf numFmtId="0" fontId="0" fillId="8" borderId="29" xfId="0" applyNumberFormat="1" applyFill="1" applyBorder="1" applyAlignment="1">
      <alignment horizontal="center"/>
    </xf>
    <xf numFmtId="0" fontId="19" fillId="0" borderId="20" xfId="8" applyBorder="1" applyAlignment="1">
      <alignment horizontal="center"/>
    </xf>
    <xf numFmtId="0" fontId="19" fillId="0" borderId="19" xfId="8" applyBorder="1" applyAlignment="1">
      <alignment horizontal="center"/>
    </xf>
    <xf numFmtId="0" fontId="5" fillId="0" borderId="23"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0" fillId="0" borderId="22" xfId="0" applyBorder="1" applyAlignment="1">
      <alignment horizontal="center" vertical="center"/>
    </xf>
    <xf numFmtId="0" fontId="5" fillId="0" borderId="21"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Border="1" applyAlignment="1">
      <alignment horizontal="center"/>
    </xf>
  </cellXfs>
  <cellStyles count="9">
    <cellStyle name="Currency" xfId="1" builtinId="4"/>
    <cellStyle name="Currency 2" xfId="4" xr:uid="{00000000-0005-0000-0000-000001000000}"/>
    <cellStyle name="Normal" xfId="0" builtinId="0"/>
    <cellStyle name="Normal 2" xfId="3" xr:uid="{00000000-0005-0000-0000-000003000000}"/>
    <cellStyle name="Normal 3" xfId="7" xr:uid="{00000000-0005-0000-0000-000004000000}"/>
    <cellStyle name="Normal 4" xfId="8" xr:uid="{00000000-0005-0000-0000-000005000000}"/>
    <cellStyle name="Normal_40029 RFQ Cost Breakdown v03" xfId="5" xr:uid="{00000000-0005-0000-0000-000006000000}"/>
    <cellStyle name="Normal_WS7884-CostBreakdown-Draft-v04" xfId="6" xr:uid="{00000000-0005-0000-0000-000007000000}"/>
    <cellStyle name="Percent" xfId="2" builtinId="5"/>
  </cellStyles>
  <dxfs count="0"/>
  <tableStyles count="0" defaultTableStyle="TableStyleMedium9" defaultPivotStyle="PivotStyleLight16"/>
  <colors>
    <mruColors>
      <color rgb="FFFFFFCC"/>
      <color rgb="FF0156FF"/>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7"/>
  <sheetViews>
    <sheetView showGridLines="0" topLeftCell="A4" zoomScaleNormal="100" workbookViewId="0">
      <selection activeCell="A18" sqref="A18:B18"/>
    </sheetView>
  </sheetViews>
  <sheetFormatPr defaultColWidth="9.140625" defaultRowHeight="12.75" x14ac:dyDescent="0.2"/>
  <cols>
    <col min="1" max="1" width="33.42578125" style="3" customWidth="1"/>
    <col min="2" max="2" width="95.5703125" style="3" customWidth="1"/>
    <col min="3" max="16384" width="9.140625" style="3"/>
  </cols>
  <sheetData>
    <row r="1" spans="1:4" s="1" customFormat="1" ht="15.75" x14ac:dyDescent="0.25">
      <c r="A1" s="117" t="s">
        <v>28</v>
      </c>
      <c r="B1" s="118"/>
      <c r="C1" s="4"/>
      <c r="D1" s="4"/>
    </row>
    <row r="2" spans="1:4" s="1" customFormat="1" ht="15.75" x14ac:dyDescent="0.25">
      <c r="A2" s="119" t="s">
        <v>210</v>
      </c>
      <c r="B2" s="120"/>
      <c r="C2" s="4"/>
      <c r="D2" s="4"/>
    </row>
    <row r="3" spans="1:4" s="1" customFormat="1" ht="15.75" customHeight="1" x14ac:dyDescent="0.3">
      <c r="A3" s="113" t="s">
        <v>174</v>
      </c>
      <c r="B3" s="114"/>
      <c r="C3" s="5"/>
      <c r="D3" s="5"/>
    </row>
    <row r="4" spans="1:4" s="1" customFormat="1" ht="20.25" x14ac:dyDescent="0.3">
      <c r="A4" s="121" t="s">
        <v>73</v>
      </c>
      <c r="B4" s="122"/>
      <c r="C4" s="5"/>
      <c r="D4" s="5"/>
    </row>
    <row r="5" spans="1:4" s="1" customFormat="1" ht="15" x14ac:dyDescent="0.25">
      <c r="A5" s="55" t="s">
        <v>10</v>
      </c>
      <c r="B5" s="59"/>
    </row>
    <row r="6" spans="1:4" s="1" customFormat="1" ht="15" x14ac:dyDescent="0.25">
      <c r="A6" s="56" t="s">
        <v>49</v>
      </c>
      <c r="B6" s="65"/>
      <c r="C6" s="2"/>
      <c r="D6" s="2"/>
    </row>
    <row r="7" spans="1:4" s="1" customFormat="1" ht="15" x14ac:dyDescent="0.25">
      <c r="A7" s="55" t="s">
        <v>67</v>
      </c>
      <c r="B7" s="65"/>
    </row>
    <row r="8" spans="1:4" s="1" customFormat="1" ht="15" x14ac:dyDescent="0.25">
      <c r="A8" s="55" t="s">
        <v>19</v>
      </c>
      <c r="B8" s="58"/>
    </row>
    <row r="9" spans="1:4" s="1" customFormat="1" ht="15" x14ac:dyDescent="0.25">
      <c r="A9" s="56" t="s">
        <v>56</v>
      </c>
      <c r="B9" s="78">
        <v>44742</v>
      </c>
      <c r="C9" s="2"/>
      <c r="D9" s="2"/>
    </row>
    <row r="10" spans="1:4" s="1" customFormat="1" ht="15" x14ac:dyDescent="0.25">
      <c r="A10" s="56" t="s">
        <v>51</v>
      </c>
      <c r="B10" s="68"/>
      <c r="C10" s="2"/>
      <c r="D10" s="2"/>
    </row>
    <row r="11" spans="1:4" s="1" customFormat="1" ht="15" x14ac:dyDescent="0.25">
      <c r="A11" s="56" t="s">
        <v>55</v>
      </c>
      <c r="B11" s="68"/>
      <c r="C11" s="2"/>
      <c r="D11" s="2"/>
    </row>
    <row r="12" spans="1:4" s="1" customFormat="1" ht="15" x14ac:dyDescent="0.25">
      <c r="A12" s="56" t="s">
        <v>54</v>
      </c>
      <c r="B12" s="68"/>
      <c r="C12" s="2"/>
      <c r="D12" s="2"/>
    </row>
    <row r="13" spans="1:4" s="1" customFormat="1" ht="15" x14ac:dyDescent="0.25">
      <c r="A13" s="56" t="s">
        <v>53</v>
      </c>
      <c r="B13" s="68"/>
      <c r="C13" s="2"/>
      <c r="D13" s="2"/>
    </row>
    <row r="14" spans="1:4" s="1" customFormat="1" ht="15" x14ac:dyDescent="0.25">
      <c r="A14" s="56" t="s">
        <v>70</v>
      </c>
      <c r="B14" s="68"/>
      <c r="C14" s="2"/>
      <c r="D14" s="2"/>
    </row>
    <row r="15" spans="1:4" s="1" customFormat="1" ht="15" x14ac:dyDescent="0.25">
      <c r="A15" s="57" t="s">
        <v>50</v>
      </c>
      <c r="B15" s="68"/>
      <c r="C15" s="2"/>
      <c r="D15" s="2"/>
    </row>
    <row r="16" spans="1:4" s="1" customFormat="1" ht="15" x14ac:dyDescent="0.25">
      <c r="A16" s="56" t="s">
        <v>48</v>
      </c>
      <c r="B16" s="69"/>
      <c r="C16" s="2"/>
      <c r="D16" s="2"/>
    </row>
    <row r="17" spans="1:4" x14ac:dyDescent="0.2">
      <c r="A17" s="7"/>
      <c r="B17" s="7"/>
    </row>
    <row r="18" spans="1:4" ht="223.5" customHeight="1" x14ac:dyDescent="0.2">
      <c r="A18" s="123" t="s">
        <v>177</v>
      </c>
      <c r="B18" s="124"/>
    </row>
    <row r="19" spans="1:4" ht="56.25" customHeight="1" thickBot="1" x14ac:dyDescent="0.25">
      <c r="A19" s="115" t="s">
        <v>69</v>
      </c>
      <c r="B19" s="116"/>
    </row>
    <row r="20" spans="1:4" ht="15" x14ac:dyDescent="0.25">
      <c r="A20" s="8"/>
      <c r="B20" s="8"/>
      <c r="C20" s="6"/>
      <c r="D20" s="6"/>
    </row>
    <row r="21" spans="1:4" ht="15" x14ac:dyDescent="0.25">
      <c r="A21" s="111" t="s">
        <v>152</v>
      </c>
      <c r="B21" s="112"/>
    </row>
    <row r="22" spans="1:4" ht="15" customHeight="1" x14ac:dyDescent="0.2">
      <c r="A22" s="80" t="s">
        <v>8</v>
      </c>
      <c r="B22" s="81" t="s">
        <v>9</v>
      </c>
    </row>
    <row r="23" spans="1:4" ht="15" customHeight="1" x14ac:dyDescent="0.2">
      <c r="A23" s="80" t="s">
        <v>0</v>
      </c>
      <c r="B23" s="81" t="s">
        <v>7</v>
      </c>
    </row>
    <row r="24" spans="1:4" ht="15" customHeight="1" x14ac:dyDescent="0.2">
      <c r="A24" s="80" t="s">
        <v>14</v>
      </c>
      <c r="B24" s="81" t="s">
        <v>6</v>
      </c>
    </row>
    <row r="25" spans="1:4" x14ac:dyDescent="0.2">
      <c r="A25" s="80" t="s">
        <v>176</v>
      </c>
      <c r="B25" s="81" t="s">
        <v>20</v>
      </c>
    </row>
    <row r="26" spans="1:4" ht="15" customHeight="1" x14ac:dyDescent="0.2">
      <c r="A26" s="80" t="s">
        <v>21</v>
      </c>
      <c r="B26" s="81" t="s">
        <v>22</v>
      </c>
    </row>
    <row r="27" spans="1:4" ht="15" customHeight="1" x14ac:dyDescent="0.2">
      <c r="A27" s="80" t="s">
        <v>41</v>
      </c>
      <c r="B27" s="81" t="s">
        <v>60</v>
      </c>
    </row>
    <row r="28" spans="1:4" ht="24" customHeight="1" x14ac:dyDescent="0.2">
      <c r="A28" s="80" t="s">
        <v>61</v>
      </c>
      <c r="B28" s="81" t="s">
        <v>142</v>
      </c>
    </row>
    <row r="29" spans="1:4" ht="15" customHeight="1" x14ac:dyDescent="0.2">
      <c r="A29" s="80" t="s">
        <v>62</v>
      </c>
      <c r="B29" s="81" t="s">
        <v>145</v>
      </c>
    </row>
    <row r="30" spans="1:4" ht="15" customHeight="1" x14ac:dyDescent="0.2">
      <c r="A30" s="80" t="s">
        <v>153</v>
      </c>
      <c r="B30" s="81" t="s">
        <v>154</v>
      </c>
    </row>
    <row r="31" spans="1:4" x14ac:dyDescent="0.2">
      <c r="A31" s="80" t="s">
        <v>144</v>
      </c>
      <c r="B31" s="81" t="s">
        <v>155</v>
      </c>
    </row>
    <row r="32" spans="1:4" ht="15" customHeight="1" x14ac:dyDescent="0.2">
      <c r="A32" s="80" t="s">
        <v>2</v>
      </c>
      <c r="B32" s="81" t="s">
        <v>72</v>
      </c>
    </row>
    <row r="33" spans="1:2" ht="15" customHeight="1" x14ac:dyDescent="0.2">
      <c r="A33" s="80" t="s">
        <v>111</v>
      </c>
      <c r="B33" s="81" t="s">
        <v>143</v>
      </c>
    </row>
    <row r="34" spans="1:2" ht="38.25" x14ac:dyDescent="0.2">
      <c r="A34" s="80" t="s">
        <v>31</v>
      </c>
      <c r="B34" s="81" t="s">
        <v>156</v>
      </c>
    </row>
    <row r="35" spans="1:2" ht="15" customHeight="1" x14ac:dyDescent="0.2">
      <c r="A35" s="80" t="s">
        <v>40</v>
      </c>
      <c r="B35" s="81" t="s">
        <v>23</v>
      </c>
    </row>
    <row r="36" spans="1:2" ht="51" x14ac:dyDescent="0.2">
      <c r="A36" s="80" t="s">
        <v>157</v>
      </c>
      <c r="B36" s="81" t="s">
        <v>158</v>
      </c>
    </row>
    <row r="37" spans="1:2" x14ac:dyDescent="0.2">
      <c r="A37" s="80" t="s">
        <v>159</v>
      </c>
      <c r="B37" s="81" t="s">
        <v>160</v>
      </c>
    </row>
    <row r="38" spans="1:2" ht="15" customHeight="1" x14ac:dyDescent="0.2">
      <c r="A38" s="80" t="s">
        <v>161</v>
      </c>
      <c r="B38" s="81" t="s">
        <v>162</v>
      </c>
    </row>
    <row r="39" spans="1:2" ht="66" customHeight="1" x14ac:dyDescent="0.2">
      <c r="A39" s="80" t="s">
        <v>149</v>
      </c>
      <c r="B39" s="81" t="s">
        <v>163</v>
      </c>
    </row>
    <row r="40" spans="1:2" x14ac:dyDescent="0.2">
      <c r="A40" s="80" t="s">
        <v>133</v>
      </c>
      <c r="B40" s="81" t="s">
        <v>164</v>
      </c>
    </row>
    <row r="41" spans="1:2" ht="15" customHeight="1" x14ac:dyDescent="0.2">
      <c r="A41" s="80" t="s">
        <v>165</v>
      </c>
      <c r="B41" s="81" t="s">
        <v>166</v>
      </c>
    </row>
    <row r="42" spans="1:2" ht="15" customHeight="1" x14ac:dyDescent="0.2">
      <c r="A42" s="80" t="s">
        <v>15</v>
      </c>
      <c r="B42" s="81" t="s">
        <v>16</v>
      </c>
    </row>
    <row r="43" spans="1:2" ht="25.5" x14ac:dyDescent="0.2">
      <c r="A43" s="80" t="s">
        <v>18</v>
      </c>
      <c r="B43" s="81" t="s">
        <v>167</v>
      </c>
    </row>
    <row r="44" spans="1:2" ht="15" customHeight="1" x14ac:dyDescent="0.2">
      <c r="A44" s="80" t="s">
        <v>24</v>
      </c>
      <c r="B44" s="81" t="s">
        <v>168</v>
      </c>
    </row>
    <row r="45" spans="1:2" ht="15" customHeight="1" x14ac:dyDescent="0.2">
      <c r="A45" s="80" t="s">
        <v>169</v>
      </c>
      <c r="B45" s="81" t="s">
        <v>170</v>
      </c>
    </row>
    <row r="47" spans="1:2" ht="15" x14ac:dyDescent="0.25">
      <c r="A47" s="111" t="s">
        <v>175</v>
      </c>
      <c r="B47" s="112"/>
    </row>
    <row r="48" spans="1:2" x14ac:dyDescent="0.2">
      <c r="A48" s="80" t="s">
        <v>8</v>
      </c>
      <c r="B48" s="81" t="s">
        <v>9</v>
      </c>
    </row>
    <row r="49" spans="1:2" x14ac:dyDescent="0.2">
      <c r="A49" s="80" t="s">
        <v>0</v>
      </c>
      <c r="B49" s="81" t="s">
        <v>7</v>
      </c>
    </row>
    <row r="50" spans="1:2" x14ac:dyDescent="0.2">
      <c r="A50" s="80" t="s">
        <v>1</v>
      </c>
      <c r="B50" s="81" t="s">
        <v>6</v>
      </c>
    </row>
    <row r="51" spans="1:2" x14ac:dyDescent="0.2">
      <c r="A51" s="80" t="s">
        <v>30</v>
      </c>
      <c r="B51" s="81" t="s">
        <v>20</v>
      </c>
    </row>
    <row r="52" spans="1:2" ht="25.5" x14ac:dyDescent="0.2">
      <c r="A52" s="80" t="s">
        <v>112</v>
      </c>
      <c r="B52" s="81" t="s">
        <v>171</v>
      </c>
    </row>
    <row r="53" spans="1:2" x14ac:dyDescent="0.2">
      <c r="A53" s="80" t="s">
        <v>21</v>
      </c>
      <c r="B53" s="81" t="s">
        <v>22</v>
      </c>
    </row>
    <row r="54" spans="1:2" x14ac:dyDescent="0.2">
      <c r="A54" s="80" t="s">
        <v>41</v>
      </c>
      <c r="B54" s="81" t="s">
        <v>60</v>
      </c>
    </row>
    <row r="55" spans="1:2" ht="25.5" x14ac:dyDescent="0.2">
      <c r="A55" s="80" t="s">
        <v>61</v>
      </c>
      <c r="B55" s="81" t="s">
        <v>142</v>
      </c>
    </row>
    <row r="56" spans="1:2" x14ac:dyDescent="0.2">
      <c r="A56" s="80" t="s">
        <v>137</v>
      </c>
      <c r="B56" s="81" t="s">
        <v>66</v>
      </c>
    </row>
    <row r="57" spans="1:2" x14ac:dyDescent="0.2">
      <c r="A57" s="80" t="s">
        <v>123</v>
      </c>
      <c r="B57" s="81" t="s">
        <v>140</v>
      </c>
    </row>
    <row r="58" spans="1:2" ht="25.5" x14ac:dyDescent="0.2">
      <c r="A58" s="80" t="s">
        <v>18</v>
      </c>
      <c r="B58" s="81" t="s">
        <v>167</v>
      </c>
    </row>
    <row r="59" spans="1:2" ht="14.25" customHeight="1" x14ac:dyDescent="0.2">
      <c r="A59" s="80" t="s">
        <v>24</v>
      </c>
      <c r="B59" s="81" t="s">
        <v>168</v>
      </c>
    </row>
    <row r="60" spans="1:2" x14ac:dyDescent="0.2">
      <c r="A60" s="80" t="s">
        <v>169</v>
      </c>
      <c r="B60" s="81" t="s">
        <v>170</v>
      </c>
    </row>
    <row r="62" spans="1:2" ht="15" x14ac:dyDescent="0.25">
      <c r="A62" s="111" t="s">
        <v>172</v>
      </c>
      <c r="B62" s="112"/>
    </row>
    <row r="63" spans="1:2" x14ac:dyDescent="0.2">
      <c r="A63" s="80" t="s">
        <v>21</v>
      </c>
      <c r="B63" s="81" t="s">
        <v>22</v>
      </c>
    </row>
    <row r="64" spans="1:2" x14ac:dyDescent="0.2">
      <c r="A64" s="80" t="s">
        <v>41</v>
      </c>
      <c r="B64" s="81" t="s">
        <v>60</v>
      </c>
    </row>
    <row r="65" spans="1:2" ht="25.5" x14ac:dyDescent="0.2">
      <c r="A65" s="80" t="s">
        <v>61</v>
      </c>
      <c r="B65" s="81" t="s">
        <v>142</v>
      </c>
    </row>
    <row r="66" spans="1:2" ht="25.5" x14ac:dyDescent="0.2">
      <c r="A66" s="80" t="s">
        <v>64</v>
      </c>
      <c r="B66" s="81" t="s">
        <v>138</v>
      </c>
    </row>
    <row r="67" spans="1:2" x14ac:dyDescent="0.2">
      <c r="A67" s="80" t="s">
        <v>65</v>
      </c>
      <c r="B67" s="81" t="s">
        <v>139</v>
      </c>
    </row>
  </sheetData>
  <mergeCells count="9">
    <mergeCell ref="A62:B62"/>
    <mergeCell ref="A21:B21"/>
    <mergeCell ref="A3:B3"/>
    <mergeCell ref="A19:B19"/>
    <mergeCell ref="A1:B1"/>
    <mergeCell ref="A2:B2"/>
    <mergeCell ref="A4:B4"/>
    <mergeCell ref="A18:B18"/>
    <mergeCell ref="A47:B47"/>
  </mergeCells>
  <dataValidations count="1">
    <dataValidation type="list" showErrorMessage="1" promptTitle="Please select" sqref="B9" xr:uid="{00000000-0002-0000-0000-000000000000}">
      <formula1>"6/30/2019, 12/31/2019, 6/30/2020, 12/31/2020, 6/30/2021, 12/31/2021, 6/30/2022, 12/31/2022, 6/30/2023, 12/31/2023, 6/30/2024, 12/31/2024, 6/30/2025, 12/31/2025, 6/30/2026, 12/31/2026, 6/30/2027, 12/31/2027, 6/30/2028, 12/31/2028"</formula1>
    </dataValidation>
  </dataValidations>
  <pageMargins left="0.7" right="0.7" top="1" bottom="0.75" header="0.3" footer="0.3"/>
  <pageSetup scale="70" fitToHeight="0" orientation="portrait" r:id="rId1"/>
  <headerFooter>
    <oddHeader>&amp;R
GROUP [XXXXX] - [Group  Desc]</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B70"/>
  <sheetViews>
    <sheetView workbookViewId="0">
      <selection activeCell="F19" sqref="F19"/>
    </sheetView>
  </sheetViews>
  <sheetFormatPr defaultColWidth="9.140625" defaultRowHeight="15" x14ac:dyDescent="0.25"/>
  <cols>
    <col min="1" max="1" width="18.140625" style="16" customWidth="1"/>
    <col min="2" max="2" width="15.140625" style="16" bestFit="1" customWidth="1"/>
    <col min="3" max="3" width="15.5703125" style="16" customWidth="1"/>
    <col min="4" max="4" width="18" style="16" customWidth="1"/>
    <col min="5" max="5" width="21" style="16" customWidth="1"/>
    <col min="6" max="6" width="34.28515625" style="16" customWidth="1"/>
    <col min="7" max="7" width="14.140625" style="16" customWidth="1"/>
    <col min="8" max="8" width="22.85546875" style="16" customWidth="1"/>
    <col min="9" max="9" width="15.140625" style="16" customWidth="1"/>
    <col min="10" max="10" width="18.5703125" style="16" customWidth="1"/>
    <col min="11" max="11" width="11.42578125" style="16" customWidth="1"/>
    <col min="12" max="12" width="9.140625" style="16"/>
    <col min="13" max="13" width="11.28515625" style="16" customWidth="1"/>
    <col min="14" max="14" width="14.85546875" style="16" customWidth="1"/>
    <col min="15" max="15" width="15.140625" style="16" customWidth="1"/>
    <col min="16" max="16" width="17" style="16" customWidth="1"/>
    <col min="17" max="17" width="12.7109375" style="16" customWidth="1"/>
    <col min="18" max="19" width="12" style="16" customWidth="1"/>
    <col min="20" max="20" width="16.140625" style="16" customWidth="1"/>
    <col min="21" max="21" width="21.5703125" style="16" customWidth="1"/>
    <col min="22" max="22" width="14.7109375" style="16" bestFit="1" customWidth="1"/>
    <col min="23" max="23" width="8" style="16" bestFit="1" customWidth="1"/>
    <col min="24" max="24" width="8" style="16" customWidth="1"/>
    <col min="25" max="25" width="8" style="16" bestFit="1" customWidth="1"/>
    <col min="26" max="26" width="9.140625" style="16"/>
    <col min="27" max="27" width="9.140625" style="16" customWidth="1"/>
    <col min="28" max="28" width="9.140625" style="16" hidden="1" customWidth="1"/>
    <col min="29" max="32" width="9.140625" style="16" customWidth="1"/>
    <col min="33" max="16384" width="9.140625" style="16"/>
  </cols>
  <sheetData>
    <row r="1" spans="1:28" x14ac:dyDescent="0.25">
      <c r="A1" s="83" t="s">
        <v>28</v>
      </c>
      <c r="B1" s="83"/>
      <c r="C1" s="83"/>
      <c r="D1" s="83"/>
      <c r="E1" s="83"/>
      <c r="F1" s="83"/>
      <c r="G1" s="83"/>
      <c r="H1" s="83"/>
      <c r="I1" s="83"/>
      <c r="J1" s="83"/>
      <c r="K1" s="83"/>
      <c r="L1" s="83"/>
      <c r="M1" s="83"/>
      <c r="N1" s="83"/>
      <c r="O1" s="83"/>
      <c r="P1" s="83"/>
      <c r="Q1" s="83"/>
      <c r="R1" s="83"/>
      <c r="S1" s="83"/>
      <c r="T1" s="83"/>
      <c r="U1" s="83"/>
      <c r="V1" s="83"/>
      <c r="W1" s="83"/>
      <c r="X1" s="83"/>
      <c r="Y1" s="83"/>
    </row>
    <row r="2" spans="1:28" x14ac:dyDescent="0.25">
      <c r="A2" s="84" t="s">
        <v>173</v>
      </c>
      <c r="B2" s="84"/>
      <c r="C2" s="84"/>
      <c r="D2" s="84"/>
      <c r="E2" s="84"/>
      <c r="F2" s="84"/>
      <c r="G2" s="84"/>
      <c r="H2" s="84"/>
      <c r="I2" s="84"/>
      <c r="J2" s="84"/>
      <c r="K2" s="84"/>
      <c r="L2" s="84"/>
      <c r="M2" s="84"/>
      <c r="N2" s="84"/>
      <c r="O2" s="84"/>
      <c r="P2" s="84"/>
      <c r="Q2" s="84"/>
      <c r="R2" s="84"/>
      <c r="S2" s="84"/>
      <c r="T2" s="84"/>
      <c r="U2" s="84"/>
      <c r="V2" s="84"/>
      <c r="W2" s="84"/>
      <c r="X2" s="84"/>
      <c r="Y2" s="84"/>
    </row>
    <row r="3" spans="1:28" x14ac:dyDescent="0.25">
      <c r="A3" s="84" t="s">
        <v>29</v>
      </c>
      <c r="B3" s="84"/>
      <c r="C3" s="84"/>
      <c r="D3" s="84"/>
      <c r="E3" s="84"/>
      <c r="F3" s="84"/>
      <c r="G3" s="84"/>
      <c r="H3" s="84"/>
      <c r="I3" s="84"/>
      <c r="J3" s="84"/>
      <c r="K3" s="84"/>
      <c r="L3" s="84"/>
      <c r="M3" s="84"/>
      <c r="N3" s="84"/>
      <c r="O3" s="84"/>
      <c r="P3" s="84"/>
      <c r="Q3" s="84"/>
      <c r="R3" s="84"/>
      <c r="S3" s="84"/>
      <c r="T3" s="84"/>
      <c r="U3" s="84"/>
      <c r="V3" s="84"/>
      <c r="W3" s="84"/>
      <c r="X3" s="84"/>
      <c r="Y3" s="84"/>
    </row>
    <row r="4" spans="1:28" x14ac:dyDescent="0.25">
      <c r="A4" s="84" t="s">
        <v>178</v>
      </c>
      <c r="B4" s="84"/>
      <c r="C4" s="84"/>
      <c r="D4" s="84"/>
      <c r="E4" s="84"/>
      <c r="F4" s="84"/>
      <c r="G4" s="84"/>
      <c r="H4" s="84"/>
      <c r="I4" s="84"/>
      <c r="J4" s="84"/>
      <c r="K4" s="84"/>
      <c r="L4" s="84"/>
      <c r="M4" s="84"/>
      <c r="N4" s="84"/>
      <c r="O4" s="84"/>
      <c r="P4" s="84"/>
      <c r="Q4" s="84"/>
      <c r="R4" s="84"/>
      <c r="S4" s="84"/>
      <c r="T4" s="84"/>
      <c r="U4" s="84"/>
      <c r="V4" s="84"/>
      <c r="W4" s="84"/>
      <c r="X4" s="84"/>
      <c r="Y4" s="84"/>
    </row>
    <row r="5" spans="1:28" ht="14.45" customHeight="1" x14ac:dyDescent="0.25">
      <c r="A5" s="82"/>
      <c r="B5" s="82"/>
      <c r="C5" s="82"/>
      <c r="D5" s="82"/>
      <c r="E5" s="82"/>
      <c r="F5" s="85" t="s">
        <v>10</v>
      </c>
      <c r="G5" s="125">
        <f>Instructions!B5</f>
        <v>0</v>
      </c>
      <c r="H5" s="126"/>
      <c r="I5" s="86" t="s">
        <v>134</v>
      </c>
      <c r="J5" s="125">
        <f>Instructions!B8</f>
        <v>0</v>
      </c>
      <c r="K5" s="126"/>
      <c r="L5" s="82"/>
      <c r="M5" s="82"/>
      <c r="N5" s="82"/>
      <c r="O5" s="82"/>
      <c r="P5" s="82"/>
      <c r="Q5" s="82"/>
      <c r="R5" s="82"/>
      <c r="S5" s="82"/>
      <c r="T5" s="82"/>
      <c r="U5" s="82"/>
      <c r="V5" s="82"/>
      <c r="W5" s="82"/>
    </row>
    <row r="6" spans="1:28" ht="14.45" customHeight="1" x14ac:dyDescent="0.25">
      <c r="A6" s="82"/>
      <c r="B6" s="82"/>
      <c r="C6" s="82"/>
      <c r="D6" s="82"/>
      <c r="E6" s="82"/>
      <c r="F6" s="90" t="s">
        <v>47</v>
      </c>
      <c r="G6" s="90"/>
      <c r="H6" s="91">
        <f>Instructions!B9</f>
        <v>44742</v>
      </c>
      <c r="I6" s="92" t="s">
        <v>48</v>
      </c>
      <c r="J6" s="127">
        <f>Instructions!B16</f>
        <v>0</v>
      </c>
      <c r="K6" s="128"/>
      <c r="L6" s="82"/>
      <c r="M6" s="82"/>
      <c r="N6" s="82"/>
      <c r="O6" s="82"/>
      <c r="P6" s="82"/>
      <c r="Q6" s="82"/>
      <c r="R6" s="82"/>
      <c r="S6" s="82"/>
      <c r="T6" s="82"/>
      <c r="U6" s="82"/>
      <c r="V6" s="82"/>
      <c r="W6" s="82"/>
    </row>
    <row r="7" spans="1:28" s="17" customFormat="1" ht="39" x14ac:dyDescent="0.25">
      <c r="A7" s="9" t="s">
        <v>8</v>
      </c>
      <c r="B7" s="9" t="s">
        <v>0</v>
      </c>
      <c r="C7" s="9" t="s">
        <v>14</v>
      </c>
      <c r="D7" s="9" t="s">
        <v>5</v>
      </c>
      <c r="E7" s="9" t="s">
        <v>21</v>
      </c>
      <c r="F7" s="9" t="s">
        <v>41</v>
      </c>
      <c r="G7" s="93" t="s">
        <v>25</v>
      </c>
      <c r="H7" s="93" t="s">
        <v>62</v>
      </c>
      <c r="I7" s="93" t="s">
        <v>39</v>
      </c>
      <c r="J7" s="93" t="s">
        <v>146</v>
      </c>
      <c r="K7" s="93" t="s">
        <v>2</v>
      </c>
      <c r="L7" s="93" t="s">
        <v>111</v>
      </c>
      <c r="M7" s="104" t="s">
        <v>31</v>
      </c>
      <c r="N7" s="9" t="s">
        <v>40</v>
      </c>
      <c r="O7" s="10" t="s">
        <v>148</v>
      </c>
      <c r="P7" s="10" t="s">
        <v>150</v>
      </c>
      <c r="Q7" s="10" t="s">
        <v>151</v>
      </c>
      <c r="R7" s="10" t="s">
        <v>149</v>
      </c>
      <c r="S7" s="10" t="s">
        <v>133</v>
      </c>
      <c r="T7" s="10" t="s">
        <v>132</v>
      </c>
      <c r="U7" s="10" t="s">
        <v>44</v>
      </c>
      <c r="V7" s="10" t="s">
        <v>26</v>
      </c>
      <c r="W7" s="10" t="s">
        <v>108</v>
      </c>
      <c r="X7" s="10" t="s">
        <v>109</v>
      </c>
      <c r="Y7" s="10" t="s">
        <v>24</v>
      </c>
      <c r="Z7" s="10" t="s">
        <v>110</v>
      </c>
      <c r="AB7" s="17" t="s">
        <v>5</v>
      </c>
    </row>
    <row r="8" spans="1:28" s="19" customFormat="1" x14ac:dyDescent="0.25">
      <c r="A8" s="11" t="s">
        <v>3</v>
      </c>
      <c r="B8" s="12">
        <v>42278</v>
      </c>
      <c r="C8" s="11" t="s">
        <v>4</v>
      </c>
      <c r="D8" s="11" t="s">
        <v>180</v>
      </c>
      <c r="E8" s="11" t="s">
        <v>11</v>
      </c>
      <c r="F8" s="11" t="s">
        <v>42</v>
      </c>
      <c r="G8" s="11"/>
      <c r="H8" s="11" t="s">
        <v>63</v>
      </c>
      <c r="I8" s="11" t="s">
        <v>12</v>
      </c>
      <c r="J8" s="11" t="s">
        <v>43</v>
      </c>
      <c r="K8" s="11" t="s">
        <v>13</v>
      </c>
      <c r="L8" s="11">
        <v>2</v>
      </c>
      <c r="M8" s="13">
        <v>17</v>
      </c>
      <c r="N8" s="64">
        <f>L8*M8</f>
        <v>34</v>
      </c>
      <c r="O8" s="15">
        <v>0.2</v>
      </c>
      <c r="P8" s="103">
        <f>M8*(1-O8)</f>
        <v>13.600000000000001</v>
      </c>
      <c r="Q8" s="63">
        <f>P8*L8</f>
        <v>27.200000000000003</v>
      </c>
      <c r="R8" s="108">
        <v>0.21</v>
      </c>
      <c r="S8" s="107">
        <f>M8*(1-R8)</f>
        <v>13.43</v>
      </c>
      <c r="T8" s="63">
        <f>S8*L8</f>
        <v>26.86</v>
      </c>
      <c r="U8" s="11" t="s">
        <v>17</v>
      </c>
      <c r="V8" s="11"/>
      <c r="W8" s="11" t="s">
        <v>32</v>
      </c>
      <c r="X8" s="11" t="s">
        <v>32</v>
      </c>
      <c r="Y8" s="11" t="s">
        <v>32</v>
      </c>
      <c r="Z8" s="11" t="s">
        <v>32</v>
      </c>
      <c r="AB8" s="110" t="s">
        <v>180</v>
      </c>
    </row>
    <row r="9" spans="1:28" s="19" customFormat="1" x14ac:dyDescent="0.25">
      <c r="A9" s="11"/>
      <c r="B9" s="12"/>
      <c r="C9" s="11"/>
      <c r="D9" s="11"/>
      <c r="E9" s="11"/>
      <c r="F9" s="11"/>
      <c r="G9" s="11"/>
      <c r="H9" s="11"/>
      <c r="I9" s="11"/>
      <c r="J9" s="11"/>
      <c r="K9" s="11"/>
      <c r="L9" s="11"/>
      <c r="M9" s="13"/>
      <c r="N9" s="64">
        <f>L9*M9</f>
        <v>0</v>
      </c>
      <c r="O9" s="15"/>
      <c r="P9" s="103"/>
      <c r="Q9" s="63">
        <f>P9*L9</f>
        <v>0</v>
      </c>
      <c r="R9" s="106"/>
      <c r="S9" s="107"/>
      <c r="T9" s="63">
        <f>S9*L9</f>
        <v>0</v>
      </c>
      <c r="U9" s="11"/>
      <c r="V9" s="11"/>
      <c r="W9" s="11"/>
      <c r="X9" s="11"/>
      <c r="Y9" s="11"/>
      <c r="Z9" s="11"/>
      <c r="AB9" s="110" t="s">
        <v>181</v>
      </c>
    </row>
    <row r="10" spans="1:28" s="19" customFormat="1" x14ac:dyDescent="0.25">
      <c r="A10" s="11"/>
      <c r="B10" s="12"/>
      <c r="C10" s="11"/>
      <c r="D10" s="11"/>
      <c r="E10" s="11"/>
      <c r="F10" s="11"/>
      <c r="G10" s="11"/>
      <c r="H10" s="11"/>
      <c r="I10" s="11"/>
      <c r="J10" s="11"/>
      <c r="K10" s="11"/>
      <c r="L10" s="11"/>
      <c r="M10" s="13"/>
      <c r="N10" s="64">
        <f t="shared" ref="N10:N69" si="0">L10*M10</f>
        <v>0</v>
      </c>
      <c r="O10" s="15"/>
      <c r="P10" s="103"/>
      <c r="Q10" s="63">
        <f t="shared" ref="Q10:Q69" si="1">P10*L10</f>
        <v>0</v>
      </c>
      <c r="R10" s="106"/>
      <c r="S10" s="107"/>
      <c r="T10" s="63">
        <f t="shared" ref="T10:T69" si="2">S10*L10</f>
        <v>0</v>
      </c>
      <c r="U10" s="11"/>
      <c r="V10" s="11"/>
      <c r="W10" s="11"/>
      <c r="X10" s="11"/>
      <c r="Y10" s="11"/>
      <c r="Z10" s="11"/>
      <c r="AB10" s="110" t="s">
        <v>182</v>
      </c>
    </row>
    <row r="11" spans="1:28" s="19" customFormat="1" x14ac:dyDescent="0.25">
      <c r="A11" s="11"/>
      <c r="B11" s="12"/>
      <c r="C11" s="11"/>
      <c r="D11" s="11"/>
      <c r="E11" s="11"/>
      <c r="F11" s="11"/>
      <c r="G11" s="11"/>
      <c r="H11" s="11"/>
      <c r="I11" s="11"/>
      <c r="J11" s="11"/>
      <c r="K11" s="11"/>
      <c r="L11" s="11"/>
      <c r="M11" s="13"/>
      <c r="N11" s="64">
        <f t="shared" si="0"/>
        <v>0</v>
      </c>
      <c r="O11" s="15"/>
      <c r="P11" s="103"/>
      <c r="Q11" s="63">
        <f t="shared" si="1"/>
        <v>0</v>
      </c>
      <c r="R11" s="106"/>
      <c r="S11" s="107"/>
      <c r="T11" s="63">
        <f t="shared" si="2"/>
        <v>0</v>
      </c>
      <c r="U11" s="11"/>
      <c r="V11" s="11"/>
      <c r="W11" s="11"/>
      <c r="X11" s="11"/>
      <c r="Y11" s="11"/>
      <c r="Z11" s="11"/>
      <c r="AB11" s="110" t="s">
        <v>183</v>
      </c>
    </row>
    <row r="12" spans="1:28" s="19" customFormat="1" x14ac:dyDescent="0.25">
      <c r="A12" s="11"/>
      <c r="B12" s="12"/>
      <c r="C12" s="11"/>
      <c r="D12" s="11"/>
      <c r="E12" s="11"/>
      <c r="F12" s="11"/>
      <c r="G12" s="11"/>
      <c r="H12" s="11"/>
      <c r="I12" s="11"/>
      <c r="J12" s="11"/>
      <c r="K12" s="11"/>
      <c r="L12" s="11"/>
      <c r="M12" s="13"/>
      <c r="N12" s="64">
        <f t="shared" si="0"/>
        <v>0</v>
      </c>
      <c r="O12" s="15"/>
      <c r="P12" s="103"/>
      <c r="Q12" s="63">
        <f t="shared" si="1"/>
        <v>0</v>
      </c>
      <c r="R12" s="106"/>
      <c r="S12" s="107"/>
      <c r="T12" s="63">
        <f t="shared" si="2"/>
        <v>0</v>
      </c>
      <c r="U12" s="11"/>
      <c r="V12" s="11"/>
      <c r="W12" s="11"/>
      <c r="X12" s="11"/>
      <c r="Y12" s="11"/>
      <c r="Z12" s="11"/>
      <c r="AB12" s="110" t="s">
        <v>184</v>
      </c>
    </row>
    <row r="13" spans="1:28" s="19" customFormat="1" x14ac:dyDescent="0.25">
      <c r="A13" s="11"/>
      <c r="B13" s="12"/>
      <c r="C13" s="11"/>
      <c r="D13" s="11"/>
      <c r="E13" s="11"/>
      <c r="F13" s="11"/>
      <c r="G13" s="11"/>
      <c r="H13" s="11"/>
      <c r="I13" s="11"/>
      <c r="J13" s="11"/>
      <c r="K13" s="11"/>
      <c r="L13" s="11"/>
      <c r="M13" s="13"/>
      <c r="N13" s="64">
        <f t="shared" si="0"/>
        <v>0</v>
      </c>
      <c r="O13" s="15"/>
      <c r="P13" s="103"/>
      <c r="Q13" s="63">
        <f t="shared" si="1"/>
        <v>0</v>
      </c>
      <c r="R13" s="106"/>
      <c r="S13" s="107"/>
      <c r="T13" s="63">
        <f t="shared" si="2"/>
        <v>0</v>
      </c>
      <c r="U13" s="11"/>
      <c r="V13" s="11"/>
      <c r="W13" s="11"/>
      <c r="X13" s="11"/>
      <c r="Y13" s="11"/>
      <c r="Z13" s="11"/>
      <c r="AB13" s="110" t="s">
        <v>185</v>
      </c>
    </row>
    <row r="14" spans="1:28" s="19" customFormat="1" x14ac:dyDescent="0.25">
      <c r="A14" s="11"/>
      <c r="B14" s="12"/>
      <c r="C14" s="11"/>
      <c r="D14" s="11"/>
      <c r="E14" s="11"/>
      <c r="F14" s="11"/>
      <c r="G14" s="11"/>
      <c r="H14" s="11"/>
      <c r="I14" s="11"/>
      <c r="J14" s="11"/>
      <c r="K14" s="11"/>
      <c r="L14" s="11"/>
      <c r="M14" s="13"/>
      <c r="N14" s="64">
        <f t="shared" si="0"/>
        <v>0</v>
      </c>
      <c r="O14" s="15"/>
      <c r="P14" s="103"/>
      <c r="Q14" s="63">
        <f t="shared" si="1"/>
        <v>0</v>
      </c>
      <c r="R14" s="106"/>
      <c r="S14" s="107"/>
      <c r="T14" s="63">
        <f t="shared" si="2"/>
        <v>0</v>
      </c>
      <c r="U14" s="11"/>
      <c r="V14" s="11"/>
      <c r="W14" s="11"/>
      <c r="X14" s="11"/>
      <c r="Y14" s="11"/>
      <c r="Z14" s="11"/>
      <c r="AB14" s="110" t="s">
        <v>186</v>
      </c>
    </row>
    <row r="15" spans="1:28" s="19" customFormat="1" x14ac:dyDescent="0.25">
      <c r="A15" s="11"/>
      <c r="B15" s="12"/>
      <c r="C15" s="11"/>
      <c r="D15" s="11"/>
      <c r="E15" s="11"/>
      <c r="F15" s="11"/>
      <c r="G15" s="11"/>
      <c r="H15" s="11"/>
      <c r="I15" s="11"/>
      <c r="J15" s="11"/>
      <c r="K15" s="11"/>
      <c r="L15" s="11"/>
      <c r="M15" s="13"/>
      <c r="N15" s="64">
        <f t="shared" si="0"/>
        <v>0</v>
      </c>
      <c r="O15" s="15"/>
      <c r="P15" s="103"/>
      <c r="Q15" s="63">
        <f t="shared" si="1"/>
        <v>0</v>
      </c>
      <c r="R15" s="106"/>
      <c r="S15" s="107"/>
      <c r="T15" s="63">
        <f t="shared" si="2"/>
        <v>0</v>
      </c>
      <c r="U15" s="11"/>
      <c r="V15" s="11"/>
      <c r="W15" s="11"/>
      <c r="X15" s="11"/>
      <c r="Y15" s="11"/>
      <c r="Z15" s="11"/>
      <c r="AB15" s="110" t="s">
        <v>187</v>
      </c>
    </row>
    <row r="16" spans="1:28" s="19" customFormat="1" x14ac:dyDescent="0.25">
      <c r="A16" s="11"/>
      <c r="B16" s="12"/>
      <c r="C16" s="11"/>
      <c r="D16" s="11"/>
      <c r="E16" s="11"/>
      <c r="F16" s="11"/>
      <c r="G16" s="11"/>
      <c r="H16" s="11"/>
      <c r="I16" s="11"/>
      <c r="J16" s="11"/>
      <c r="K16" s="11"/>
      <c r="L16" s="11"/>
      <c r="M16" s="13"/>
      <c r="N16" s="64">
        <f t="shared" si="0"/>
        <v>0</v>
      </c>
      <c r="O16" s="15"/>
      <c r="P16" s="103"/>
      <c r="Q16" s="63">
        <f t="shared" si="1"/>
        <v>0</v>
      </c>
      <c r="R16" s="106"/>
      <c r="S16" s="107"/>
      <c r="T16" s="63">
        <f t="shared" si="2"/>
        <v>0</v>
      </c>
      <c r="U16" s="11"/>
      <c r="V16" s="11"/>
      <c r="W16" s="11"/>
      <c r="X16" s="11"/>
      <c r="Y16" s="11"/>
      <c r="Z16" s="11"/>
      <c r="AB16" s="110" t="s">
        <v>188</v>
      </c>
    </row>
    <row r="17" spans="1:28" s="19" customFormat="1" x14ac:dyDescent="0.25">
      <c r="A17" s="11"/>
      <c r="B17" s="12"/>
      <c r="C17" s="11"/>
      <c r="D17" s="11"/>
      <c r="E17" s="11"/>
      <c r="F17" s="11"/>
      <c r="G17" s="11"/>
      <c r="H17" s="11"/>
      <c r="I17" s="11"/>
      <c r="J17" s="11"/>
      <c r="K17" s="11"/>
      <c r="L17" s="11"/>
      <c r="M17" s="13"/>
      <c r="N17" s="64">
        <f t="shared" si="0"/>
        <v>0</v>
      </c>
      <c r="O17" s="15"/>
      <c r="P17" s="103"/>
      <c r="Q17" s="63">
        <f t="shared" si="1"/>
        <v>0</v>
      </c>
      <c r="R17" s="106"/>
      <c r="S17" s="107"/>
      <c r="T17" s="63">
        <f t="shared" si="2"/>
        <v>0</v>
      </c>
      <c r="U17" s="11"/>
      <c r="V17" s="11"/>
      <c r="W17" s="11"/>
      <c r="X17" s="11"/>
      <c r="Y17" s="11"/>
      <c r="Z17" s="11"/>
      <c r="AB17" s="110" t="s">
        <v>189</v>
      </c>
    </row>
    <row r="18" spans="1:28" s="19" customFormat="1" x14ac:dyDescent="0.25">
      <c r="A18" s="11"/>
      <c r="B18" s="12"/>
      <c r="C18" s="11"/>
      <c r="D18" s="11"/>
      <c r="E18" s="11"/>
      <c r="F18" s="11"/>
      <c r="G18" s="11"/>
      <c r="H18" s="11"/>
      <c r="I18" s="11"/>
      <c r="J18" s="11"/>
      <c r="K18" s="11"/>
      <c r="L18" s="11"/>
      <c r="M18" s="13"/>
      <c r="N18" s="64">
        <f t="shared" si="0"/>
        <v>0</v>
      </c>
      <c r="O18" s="15"/>
      <c r="P18" s="103"/>
      <c r="Q18" s="63">
        <f t="shared" si="1"/>
        <v>0</v>
      </c>
      <c r="R18" s="106"/>
      <c r="S18" s="107"/>
      <c r="T18" s="63">
        <f t="shared" si="2"/>
        <v>0</v>
      </c>
      <c r="U18" s="11"/>
      <c r="V18" s="11"/>
      <c r="W18" s="11"/>
      <c r="X18" s="11"/>
      <c r="Y18" s="11"/>
      <c r="Z18" s="11"/>
      <c r="AB18" s="110" t="s">
        <v>190</v>
      </c>
    </row>
    <row r="19" spans="1:28" s="19" customFormat="1" x14ac:dyDescent="0.25">
      <c r="A19" s="11"/>
      <c r="B19" s="11"/>
      <c r="C19" s="12"/>
      <c r="D19" s="11"/>
      <c r="E19" s="11"/>
      <c r="F19" s="11"/>
      <c r="G19" s="11"/>
      <c r="H19" s="11"/>
      <c r="I19" s="11"/>
      <c r="J19" s="11"/>
      <c r="K19" s="11"/>
      <c r="L19" s="11"/>
      <c r="M19" s="11"/>
      <c r="N19" s="64">
        <f t="shared" si="0"/>
        <v>0</v>
      </c>
      <c r="O19" s="14"/>
      <c r="P19" s="103"/>
      <c r="Q19" s="63">
        <f t="shared" si="1"/>
        <v>0</v>
      </c>
      <c r="R19" s="106"/>
      <c r="S19" s="103"/>
      <c r="T19" s="63">
        <f t="shared" si="2"/>
        <v>0</v>
      </c>
      <c r="U19" s="11"/>
      <c r="V19" s="11"/>
      <c r="W19" s="11"/>
      <c r="X19" s="11"/>
      <c r="Y19" s="11"/>
      <c r="Z19" s="11"/>
      <c r="AB19" s="110" t="s">
        <v>191</v>
      </c>
    </row>
    <row r="20" spans="1:28" s="19" customFormat="1" x14ac:dyDescent="0.25">
      <c r="A20" s="11"/>
      <c r="B20" s="11"/>
      <c r="C20" s="12"/>
      <c r="D20" s="11"/>
      <c r="E20" s="11"/>
      <c r="F20" s="11"/>
      <c r="G20" s="11"/>
      <c r="H20" s="11"/>
      <c r="I20" s="11"/>
      <c r="J20" s="11"/>
      <c r="K20" s="11"/>
      <c r="L20" s="11"/>
      <c r="M20" s="11"/>
      <c r="N20" s="64">
        <f t="shared" si="0"/>
        <v>0</v>
      </c>
      <c r="O20" s="14"/>
      <c r="P20" s="103"/>
      <c r="Q20" s="63">
        <f t="shared" si="1"/>
        <v>0</v>
      </c>
      <c r="R20" s="106"/>
      <c r="S20" s="103"/>
      <c r="T20" s="63">
        <f t="shared" si="2"/>
        <v>0</v>
      </c>
      <c r="U20" s="11"/>
      <c r="V20" s="11"/>
      <c r="W20" s="11"/>
      <c r="X20" s="11"/>
      <c r="Y20" s="11"/>
      <c r="Z20" s="11"/>
      <c r="AB20" s="110" t="s">
        <v>192</v>
      </c>
    </row>
    <row r="21" spans="1:28" s="19" customFormat="1" x14ac:dyDescent="0.25">
      <c r="A21" s="11"/>
      <c r="B21" s="11"/>
      <c r="C21" s="12"/>
      <c r="D21" s="11"/>
      <c r="E21" s="11"/>
      <c r="F21" s="11"/>
      <c r="G21" s="11"/>
      <c r="H21" s="11"/>
      <c r="I21" s="11"/>
      <c r="J21" s="11"/>
      <c r="K21" s="11"/>
      <c r="L21" s="11"/>
      <c r="M21" s="11"/>
      <c r="N21" s="64">
        <f t="shared" si="0"/>
        <v>0</v>
      </c>
      <c r="O21" s="14"/>
      <c r="P21" s="103"/>
      <c r="Q21" s="63">
        <f t="shared" si="1"/>
        <v>0</v>
      </c>
      <c r="R21" s="106"/>
      <c r="S21" s="103"/>
      <c r="T21" s="63">
        <f t="shared" si="2"/>
        <v>0</v>
      </c>
      <c r="U21" s="11"/>
      <c r="V21" s="11"/>
      <c r="W21" s="11"/>
      <c r="X21" s="11"/>
      <c r="Y21" s="11"/>
      <c r="Z21" s="11"/>
      <c r="AB21" s="110" t="s">
        <v>193</v>
      </c>
    </row>
    <row r="22" spans="1:28" s="19" customFormat="1" x14ac:dyDescent="0.25">
      <c r="A22" s="11"/>
      <c r="B22" s="11"/>
      <c r="C22" s="12"/>
      <c r="D22" s="11"/>
      <c r="E22" s="11"/>
      <c r="F22" s="11"/>
      <c r="G22" s="11"/>
      <c r="H22" s="11"/>
      <c r="I22" s="11"/>
      <c r="J22" s="11"/>
      <c r="K22" s="11"/>
      <c r="L22" s="11"/>
      <c r="M22" s="11"/>
      <c r="N22" s="64">
        <f t="shared" si="0"/>
        <v>0</v>
      </c>
      <c r="O22" s="14"/>
      <c r="P22" s="103"/>
      <c r="Q22" s="63">
        <f t="shared" si="1"/>
        <v>0</v>
      </c>
      <c r="R22" s="106"/>
      <c r="S22" s="103"/>
      <c r="T22" s="63">
        <f t="shared" si="2"/>
        <v>0</v>
      </c>
      <c r="U22" s="11"/>
      <c r="V22" s="11"/>
      <c r="W22" s="11"/>
      <c r="X22" s="11"/>
      <c r="Y22" s="11"/>
      <c r="Z22" s="11"/>
      <c r="AB22" s="110" t="s">
        <v>194</v>
      </c>
    </row>
    <row r="23" spans="1:28" s="19" customFormat="1" x14ac:dyDescent="0.25">
      <c r="A23" s="11"/>
      <c r="B23" s="11"/>
      <c r="C23" s="12"/>
      <c r="D23" s="11"/>
      <c r="E23" s="11"/>
      <c r="F23" s="11"/>
      <c r="G23" s="11"/>
      <c r="H23" s="11"/>
      <c r="I23" s="11"/>
      <c r="J23" s="11"/>
      <c r="K23" s="11"/>
      <c r="L23" s="11"/>
      <c r="M23" s="11"/>
      <c r="N23" s="64">
        <f t="shared" si="0"/>
        <v>0</v>
      </c>
      <c r="O23" s="14"/>
      <c r="P23" s="103"/>
      <c r="Q23" s="63">
        <f t="shared" si="1"/>
        <v>0</v>
      </c>
      <c r="R23" s="106"/>
      <c r="S23" s="103"/>
      <c r="T23" s="63">
        <f t="shared" si="2"/>
        <v>0</v>
      </c>
      <c r="U23" s="11"/>
      <c r="V23" s="11"/>
      <c r="W23" s="11"/>
      <c r="X23" s="11"/>
      <c r="Y23" s="11"/>
      <c r="Z23" s="11"/>
      <c r="AB23" s="110" t="s">
        <v>195</v>
      </c>
    </row>
    <row r="24" spans="1:28" s="19" customFormat="1" x14ac:dyDescent="0.25">
      <c r="A24" s="11"/>
      <c r="B24" s="11"/>
      <c r="C24" s="12"/>
      <c r="D24" s="11"/>
      <c r="E24" s="11"/>
      <c r="F24" s="11"/>
      <c r="G24" s="11"/>
      <c r="H24" s="11"/>
      <c r="I24" s="11"/>
      <c r="J24" s="11"/>
      <c r="K24" s="11"/>
      <c r="L24" s="11"/>
      <c r="M24" s="11"/>
      <c r="N24" s="64">
        <f t="shared" si="0"/>
        <v>0</v>
      </c>
      <c r="O24" s="14"/>
      <c r="P24" s="103"/>
      <c r="Q24" s="63">
        <f t="shared" si="1"/>
        <v>0</v>
      </c>
      <c r="R24" s="106"/>
      <c r="S24" s="103"/>
      <c r="T24" s="63">
        <f t="shared" si="2"/>
        <v>0</v>
      </c>
      <c r="U24" s="11"/>
      <c r="V24" s="11"/>
      <c r="W24" s="11"/>
      <c r="X24" s="11"/>
      <c r="Y24" s="11"/>
      <c r="Z24" s="11"/>
      <c r="AB24" s="110" t="s">
        <v>196</v>
      </c>
    </row>
    <row r="25" spans="1:28" s="19" customFormat="1" x14ac:dyDescent="0.25">
      <c r="A25" s="11"/>
      <c r="B25" s="11"/>
      <c r="C25" s="12"/>
      <c r="D25" s="11"/>
      <c r="E25" s="11"/>
      <c r="F25" s="11"/>
      <c r="G25" s="11"/>
      <c r="H25" s="11"/>
      <c r="I25" s="11"/>
      <c r="J25" s="11"/>
      <c r="K25" s="11"/>
      <c r="L25" s="11"/>
      <c r="M25" s="11"/>
      <c r="N25" s="64">
        <f t="shared" si="0"/>
        <v>0</v>
      </c>
      <c r="O25" s="14"/>
      <c r="P25" s="103"/>
      <c r="Q25" s="63">
        <f t="shared" si="1"/>
        <v>0</v>
      </c>
      <c r="R25" s="106"/>
      <c r="S25" s="103"/>
      <c r="T25" s="63">
        <f t="shared" si="2"/>
        <v>0</v>
      </c>
      <c r="U25" s="11"/>
      <c r="V25" s="11"/>
      <c r="W25" s="11"/>
      <c r="X25" s="11"/>
      <c r="Y25" s="11"/>
      <c r="Z25" s="11"/>
      <c r="AB25" s="110" t="s">
        <v>197</v>
      </c>
    </row>
    <row r="26" spans="1:28" x14ac:dyDescent="0.25">
      <c r="A26" s="11"/>
      <c r="B26" s="12"/>
      <c r="C26" s="11"/>
      <c r="D26" s="11"/>
      <c r="E26" s="11"/>
      <c r="F26" s="11"/>
      <c r="G26" s="11"/>
      <c r="H26" s="11"/>
      <c r="I26" s="11"/>
      <c r="J26" s="11"/>
      <c r="K26" s="11"/>
      <c r="L26" s="11"/>
      <c r="M26" s="13"/>
      <c r="N26" s="64">
        <f t="shared" si="0"/>
        <v>0</v>
      </c>
      <c r="O26" s="15"/>
      <c r="P26" s="103"/>
      <c r="Q26" s="63">
        <f t="shared" si="1"/>
        <v>0</v>
      </c>
      <c r="R26" s="106"/>
      <c r="S26" s="107"/>
      <c r="T26" s="63">
        <f t="shared" si="2"/>
        <v>0</v>
      </c>
      <c r="U26" s="20"/>
      <c r="V26" s="20"/>
      <c r="W26" s="11"/>
      <c r="X26" s="11"/>
      <c r="Y26" s="20"/>
      <c r="Z26" s="20"/>
      <c r="AB26" s="110" t="s">
        <v>124</v>
      </c>
    </row>
    <row r="27" spans="1:28" x14ac:dyDescent="0.25">
      <c r="A27" s="11"/>
      <c r="B27" s="12"/>
      <c r="C27" s="11"/>
      <c r="D27" s="11"/>
      <c r="E27" s="11"/>
      <c r="F27" s="11"/>
      <c r="G27" s="11"/>
      <c r="H27" s="11"/>
      <c r="I27" s="11"/>
      <c r="J27" s="11"/>
      <c r="K27" s="11"/>
      <c r="L27" s="11"/>
      <c r="M27" s="13"/>
      <c r="N27" s="64">
        <f t="shared" si="0"/>
        <v>0</v>
      </c>
      <c r="O27" s="15"/>
      <c r="P27" s="103"/>
      <c r="Q27" s="63">
        <f t="shared" si="1"/>
        <v>0</v>
      </c>
      <c r="R27" s="106"/>
      <c r="S27" s="107"/>
      <c r="T27" s="63">
        <f t="shared" si="2"/>
        <v>0</v>
      </c>
      <c r="U27" s="20"/>
      <c r="V27" s="20"/>
      <c r="W27" s="11"/>
      <c r="X27" s="11"/>
      <c r="Y27" s="20"/>
      <c r="Z27" s="20"/>
      <c r="AB27" s="110" t="s">
        <v>198</v>
      </c>
    </row>
    <row r="28" spans="1:28" x14ac:dyDescent="0.25">
      <c r="A28" s="11"/>
      <c r="B28" s="12"/>
      <c r="C28" s="11"/>
      <c r="D28" s="11"/>
      <c r="E28" s="11"/>
      <c r="F28" s="11"/>
      <c r="G28" s="11"/>
      <c r="H28" s="11"/>
      <c r="I28" s="11"/>
      <c r="J28" s="11"/>
      <c r="K28" s="11"/>
      <c r="L28" s="11"/>
      <c r="M28" s="13"/>
      <c r="N28" s="64">
        <f t="shared" si="0"/>
        <v>0</v>
      </c>
      <c r="O28" s="15"/>
      <c r="P28" s="103"/>
      <c r="Q28" s="63">
        <f t="shared" si="1"/>
        <v>0</v>
      </c>
      <c r="R28" s="106"/>
      <c r="S28" s="107"/>
      <c r="T28" s="63">
        <f t="shared" si="2"/>
        <v>0</v>
      </c>
      <c r="U28" s="20"/>
      <c r="V28" s="20"/>
      <c r="W28" s="11"/>
      <c r="X28" s="11"/>
      <c r="Y28" s="20"/>
      <c r="Z28" s="20"/>
      <c r="AB28" s="110" t="s">
        <v>199</v>
      </c>
    </row>
    <row r="29" spans="1:28" x14ac:dyDescent="0.25">
      <c r="A29" s="11"/>
      <c r="B29" s="12"/>
      <c r="C29" s="11"/>
      <c r="D29" s="11"/>
      <c r="E29" s="11"/>
      <c r="F29" s="11"/>
      <c r="G29" s="11"/>
      <c r="H29" s="11"/>
      <c r="I29" s="11"/>
      <c r="J29" s="11"/>
      <c r="K29" s="11"/>
      <c r="L29" s="11"/>
      <c r="M29" s="13"/>
      <c r="N29" s="64">
        <f t="shared" si="0"/>
        <v>0</v>
      </c>
      <c r="O29" s="15"/>
      <c r="P29" s="103"/>
      <c r="Q29" s="63">
        <f t="shared" si="1"/>
        <v>0</v>
      </c>
      <c r="R29" s="106"/>
      <c r="S29" s="107"/>
      <c r="T29" s="63">
        <f t="shared" si="2"/>
        <v>0</v>
      </c>
      <c r="U29" s="20"/>
      <c r="V29" s="20"/>
      <c r="W29" s="11"/>
      <c r="X29" s="11"/>
      <c r="Y29" s="20"/>
      <c r="Z29" s="20"/>
      <c r="AB29" s="110" t="s">
        <v>200</v>
      </c>
    </row>
    <row r="30" spans="1:28" x14ac:dyDescent="0.25">
      <c r="A30" s="11"/>
      <c r="B30" s="12"/>
      <c r="C30" s="11"/>
      <c r="D30" s="11"/>
      <c r="E30" s="11"/>
      <c r="F30" s="11"/>
      <c r="G30" s="11"/>
      <c r="H30" s="11"/>
      <c r="I30" s="11"/>
      <c r="J30" s="11"/>
      <c r="K30" s="11"/>
      <c r="L30" s="11"/>
      <c r="M30" s="13"/>
      <c r="N30" s="64">
        <f t="shared" si="0"/>
        <v>0</v>
      </c>
      <c r="O30" s="15"/>
      <c r="P30" s="103"/>
      <c r="Q30" s="63">
        <f t="shared" si="1"/>
        <v>0</v>
      </c>
      <c r="R30" s="106"/>
      <c r="S30" s="107"/>
      <c r="T30" s="63">
        <f t="shared" si="2"/>
        <v>0</v>
      </c>
      <c r="U30" s="20"/>
      <c r="V30" s="20"/>
      <c r="W30" s="11"/>
      <c r="X30" s="11"/>
      <c r="Y30" s="20"/>
      <c r="Z30" s="20"/>
      <c r="AB30" s="110" t="s">
        <v>201</v>
      </c>
    </row>
    <row r="31" spans="1:28" x14ac:dyDescent="0.25">
      <c r="A31" s="11"/>
      <c r="B31" s="12"/>
      <c r="C31" s="11"/>
      <c r="D31" s="11"/>
      <c r="E31" s="11"/>
      <c r="F31" s="11"/>
      <c r="G31" s="11"/>
      <c r="H31" s="11"/>
      <c r="I31" s="11"/>
      <c r="J31" s="11"/>
      <c r="K31" s="11"/>
      <c r="L31" s="11"/>
      <c r="M31" s="13"/>
      <c r="N31" s="64">
        <f t="shared" si="0"/>
        <v>0</v>
      </c>
      <c r="O31" s="15"/>
      <c r="P31" s="103"/>
      <c r="Q31" s="63">
        <f t="shared" si="1"/>
        <v>0</v>
      </c>
      <c r="R31" s="106"/>
      <c r="S31" s="107"/>
      <c r="T31" s="63">
        <f t="shared" si="2"/>
        <v>0</v>
      </c>
      <c r="U31" s="20"/>
      <c r="V31" s="20"/>
      <c r="W31" s="11"/>
      <c r="X31" s="11"/>
      <c r="Y31" s="20"/>
      <c r="Z31" s="20"/>
      <c r="AB31" s="110" t="s">
        <v>202</v>
      </c>
    </row>
    <row r="32" spans="1:28" x14ac:dyDescent="0.25">
      <c r="A32" s="11"/>
      <c r="B32" s="12"/>
      <c r="C32" s="11"/>
      <c r="D32" s="11"/>
      <c r="E32" s="11"/>
      <c r="F32" s="11"/>
      <c r="G32" s="11"/>
      <c r="H32" s="11"/>
      <c r="I32" s="11"/>
      <c r="J32" s="11"/>
      <c r="K32" s="11"/>
      <c r="L32" s="11"/>
      <c r="M32" s="13"/>
      <c r="N32" s="64">
        <f t="shared" si="0"/>
        <v>0</v>
      </c>
      <c r="O32" s="15"/>
      <c r="P32" s="103"/>
      <c r="Q32" s="63">
        <f t="shared" si="1"/>
        <v>0</v>
      </c>
      <c r="R32" s="106"/>
      <c r="S32" s="107"/>
      <c r="T32" s="63">
        <f t="shared" si="2"/>
        <v>0</v>
      </c>
      <c r="U32" s="20"/>
      <c r="V32" s="20"/>
      <c r="W32" s="11"/>
      <c r="X32" s="11"/>
      <c r="Y32" s="20"/>
      <c r="Z32" s="20"/>
      <c r="AB32" s="110" t="s">
        <v>203</v>
      </c>
    </row>
    <row r="33" spans="1:28" x14ac:dyDescent="0.25">
      <c r="A33" s="11"/>
      <c r="B33" s="12"/>
      <c r="C33" s="11"/>
      <c r="D33" s="11"/>
      <c r="E33" s="11"/>
      <c r="F33" s="11"/>
      <c r="G33" s="11"/>
      <c r="H33" s="11"/>
      <c r="I33" s="11"/>
      <c r="J33" s="11"/>
      <c r="K33" s="11"/>
      <c r="L33" s="11"/>
      <c r="M33" s="13"/>
      <c r="N33" s="64">
        <f t="shared" si="0"/>
        <v>0</v>
      </c>
      <c r="O33" s="15"/>
      <c r="P33" s="103"/>
      <c r="Q33" s="63">
        <f t="shared" si="1"/>
        <v>0</v>
      </c>
      <c r="R33" s="106"/>
      <c r="S33" s="107"/>
      <c r="T33" s="63">
        <f t="shared" si="2"/>
        <v>0</v>
      </c>
      <c r="U33" s="20"/>
      <c r="V33" s="20"/>
      <c r="W33" s="11"/>
      <c r="X33" s="11"/>
      <c r="Y33" s="20"/>
      <c r="Z33" s="20"/>
      <c r="AB33" s="110" t="s">
        <v>204</v>
      </c>
    </row>
    <row r="34" spans="1:28" x14ac:dyDescent="0.25">
      <c r="A34" s="11"/>
      <c r="B34" s="12"/>
      <c r="C34" s="11"/>
      <c r="D34" s="11"/>
      <c r="E34" s="11"/>
      <c r="F34" s="11"/>
      <c r="G34" s="11"/>
      <c r="H34" s="11"/>
      <c r="I34" s="11"/>
      <c r="J34" s="11"/>
      <c r="K34" s="11"/>
      <c r="L34" s="11"/>
      <c r="M34" s="13"/>
      <c r="N34" s="64">
        <f t="shared" si="0"/>
        <v>0</v>
      </c>
      <c r="O34" s="15"/>
      <c r="P34" s="103"/>
      <c r="Q34" s="63">
        <f t="shared" si="1"/>
        <v>0</v>
      </c>
      <c r="R34" s="106"/>
      <c r="S34" s="107"/>
      <c r="T34" s="63">
        <f t="shared" si="2"/>
        <v>0</v>
      </c>
      <c r="U34" s="20"/>
      <c r="V34" s="20"/>
      <c r="W34" s="11"/>
      <c r="X34" s="11"/>
      <c r="Y34" s="20"/>
      <c r="Z34" s="20"/>
      <c r="AB34" s="110" t="s">
        <v>205</v>
      </c>
    </row>
    <row r="35" spans="1:28" x14ac:dyDescent="0.25">
      <c r="A35" s="11"/>
      <c r="B35" s="12"/>
      <c r="C35" s="11"/>
      <c r="D35" s="11"/>
      <c r="E35" s="11"/>
      <c r="F35" s="11"/>
      <c r="G35" s="11"/>
      <c r="H35" s="11"/>
      <c r="I35" s="11"/>
      <c r="J35" s="11"/>
      <c r="K35" s="11"/>
      <c r="L35" s="11"/>
      <c r="M35" s="13"/>
      <c r="N35" s="64">
        <f t="shared" si="0"/>
        <v>0</v>
      </c>
      <c r="O35" s="15"/>
      <c r="P35" s="103"/>
      <c r="Q35" s="63">
        <f t="shared" si="1"/>
        <v>0</v>
      </c>
      <c r="R35" s="106"/>
      <c r="S35" s="107"/>
      <c r="T35" s="63">
        <f t="shared" si="2"/>
        <v>0</v>
      </c>
      <c r="U35" s="20"/>
      <c r="V35" s="20"/>
      <c r="W35" s="11"/>
      <c r="X35" s="11"/>
      <c r="Y35" s="20"/>
      <c r="Z35" s="20"/>
      <c r="AB35" s="110" t="s">
        <v>206</v>
      </c>
    </row>
    <row r="36" spans="1:28" x14ac:dyDescent="0.25">
      <c r="A36" s="11"/>
      <c r="B36" s="12"/>
      <c r="C36" s="11"/>
      <c r="D36" s="11"/>
      <c r="E36" s="11"/>
      <c r="F36" s="11"/>
      <c r="G36" s="11"/>
      <c r="H36" s="11"/>
      <c r="I36" s="11"/>
      <c r="J36" s="11"/>
      <c r="K36" s="11"/>
      <c r="L36" s="11"/>
      <c r="M36" s="13"/>
      <c r="N36" s="64">
        <f t="shared" si="0"/>
        <v>0</v>
      </c>
      <c r="O36" s="15"/>
      <c r="P36" s="103"/>
      <c r="Q36" s="63">
        <f t="shared" si="1"/>
        <v>0</v>
      </c>
      <c r="R36" s="106"/>
      <c r="S36" s="107"/>
      <c r="T36" s="63">
        <f t="shared" si="2"/>
        <v>0</v>
      </c>
      <c r="U36" s="20"/>
      <c r="V36" s="20"/>
      <c r="W36" s="11"/>
      <c r="X36" s="11"/>
      <c r="Y36" s="20"/>
      <c r="Z36" s="20"/>
      <c r="AB36" s="110" t="s">
        <v>94</v>
      </c>
    </row>
    <row r="37" spans="1:28" x14ac:dyDescent="0.25">
      <c r="A37" s="11"/>
      <c r="B37" s="12"/>
      <c r="C37" s="11"/>
      <c r="D37" s="11"/>
      <c r="E37" s="11"/>
      <c r="F37" s="11"/>
      <c r="G37" s="11"/>
      <c r="H37" s="11"/>
      <c r="I37" s="11"/>
      <c r="J37" s="11"/>
      <c r="K37" s="11"/>
      <c r="L37" s="11"/>
      <c r="M37" s="13"/>
      <c r="N37" s="64">
        <f t="shared" si="0"/>
        <v>0</v>
      </c>
      <c r="O37" s="15"/>
      <c r="P37" s="103"/>
      <c r="Q37" s="63">
        <f t="shared" si="1"/>
        <v>0</v>
      </c>
      <c r="R37" s="106"/>
      <c r="S37" s="107"/>
      <c r="T37" s="63">
        <f t="shared" si="2"/>
        <v>0</v>
      </c>
      <c r="U37" s="20"/>
      <c r="V37" s="20"/>
      <c r="W37" s="11"/>
      <c r="X37" s="11"/>
      <c r="Y37" s="20"/>
      <c r="Z37" s="20"/>
      <c r="AB37" s="110" t="s">
        <v>207</v>
      </c>
    </row>
    <row r="38" spans="1:28" x14ac:dyDescent="0.25">
      <c r="A38" s="11"/>
      <c r="B38" s="12"/>
      <c r="C38" s="11"/>
      <c r="D38" s="11"/>
      <c r="E38" s="11"/>
      <c r="F38" s="11"/>
      <c r="G38" s="11"/>
      <c r="H38" s="11"/>
      <c r="I38" s="11"/>
      <c r="J38" s="11"/>
      <c r="K38" s="11"/>
      <c r="L38" s="11"/>
      <c r="M38" s="13"/>
      <c r="N38" s="64">
        <f t="shared" si="0"/>
        <v>0</v>
      </c>
      <c r="O38" s="15"/>
      <c r="P38" s="103"/>
      <c r="Q38" s="63">
        <f t="shared" si="1"/>
        <v>0</v>
      </c>
      <c r="R38" s="106"/>
      <c r="S38" s="107"/>
      <c r="T38" s="63">
        <f t="shared" si="2"/>
        <v>0</v>
      </c>
      <c r="U38" s="20"/>
      <c r="V38" s="20"/>
      <c r="W38" s="11"/>
      <c r="X38" s="11"/>
      <c r="Y38" s="20"/>
      <c r="Z38" s="20"/>
      <c r="AB38" s="110" t="s">
        <v>93</v>
      </c>
    </row>
    <row r="39" spans="1:28" x14ac:dyDescent="0.25">
      <c r="A39" s="11"/>
      <c r="B39" s="12"/>
      <c r="C39" s="11"/>
      <c r="D39" s="11"/>
      <c r="E39" s="11"/>
      <c r="F39" s="11"/>
      <c r="G39" s="11"/>
      <c r="H39" s="11"/>
      <c r="I39" s="11"/>
      <c r="J39" s="11"/>
      <c r="K39" s="11"/>
      <c r="L39" s="11"/>
      <c r="M39" s="13"/>
      <c r="N39" s="64">
        <f t="shared" si="0"/>
        <v>0</v>
      </c>
      <c r="O39" s="15"/>
      <c r="P39" s="103"/>
      <c r="Q39" s="63">
        <f t="shared" si="1"/>
        <v>0</v>
      </c>
      <c r="R39" s="106"/>
      <c r="S39" s="107"/>
      <c r="T39" s="63">
        <f t="shared" si="2"/>
        <v>0</v>
      </c>
      <c r="U39" s="20"/>
      <c r="V39" s="20"/>
      <c r="W39" s="11"/>
      <c r="X39" s="11"/>
      <c r="Y39" s="20"/>
      <c r="Z39" s="20"/>
      <c r="AB39" s="110" t="s">
        <v>208</v>
      </c>
    </row>
    <row r="40" spans="1:28" x14ac:dyDescent="0.25">
      <c r="A40" s="11"/>
      <c r="B40" s="12"/>
      <c r="C40" s="11"/>
      <c r="D40" s="11"/>
      <c r="E40" s="11"/>
      <c r="F40" s="11"/>
      <c r="G40" s="11"/>
      <c r="H40" s="11"/>
      <c r="I40" s="11"/>
      <c r="J40" s="11"/>
      <c r="K40" s="11"/>
      <c r="L40" s="11"/>
      <c r="M40" s="13"/>
      <c r="N40" s="64">
        <f t="shared" si="0"/>
        <v>0</v>
      </c>
      <c r="O40" s="15"/>
      <c r="P40" s="103"/>
      <c r="Q40" s="63">
        <f t="shared" si="1"/>
        <v>0</v>
      </c>
      <c r="R40" s="106"/>
      <c r="S40" s="107"/>
      <c r="T40" s="63">
        <f t="shared" si="2"/>
        <v>0</v>
      </c>
      <c r="U40" s="20"/>
      <c r="V40" s="20"/>
      <c r="W40" s="11"/>
      <c r="X40" s="11"/>
      <c r="Y40" s="20"/>
      <c r="Z40" s="20"/>
      <c r="AB40" s="19"/>
    </row>
    <row r="41" spans="1:28" x14ac:dyDescent="0.25">
      <c r="A41" s="11"/>
      <c r="B41" s="12"/>
      <c r="C41" s="11"/>
      <c r="D41" s="11"/>
      <c r="E41" s="11"/>
      <c r="F41" s="11"/>
      <c r="G41" s="11"/>
      <c r="H41" s="11"/>
      <c r="I41" s="11"/>
      <c r="J41" s="11"/>
      <c r="K41" s="11"/>
      <c r="L41" s="11"/>
      <c r="M41" s="13"/>
      <c r="N41" s="64">
        <f t="shared" si="0"/>
        <v>0</v>
      </c>
      <c r="O41" s="15"/>
      <c r="P41" s="103"/>
      <c r="Q41" s="63">
        <f t="shared" si="1"/>
        <v>0</v>
      </c>
      <c r="R41" s="106"/>
      <c r="S41" s="107"/>
      <c r="T41" s="63">
        <f t="shared" si="2"/>
        <v>0</v>
      </c>
      <c r="U41" s="20"/>
      <c r="V41" s="20"/>
      <c r="W41" s="11"/>
      <c r="X41" s="11"/>
      <c r="Y41" s="20"/>
      <c r="Z41" s="20"/>
      <c r="AB41" s="19"/>
    </row>
    <row r="42" spans="1:28" x14ac:dyDescent="0.25">
      <c r="A42" s="11"/>
      <c r="B42" s="12"/>
      <c r="C42" s="11"/>
      <c r="D42" s="11"/>
      <c r="E42" s="11"/>
      <c r="F42" s="11"/>
      <c r="G42" s="11"/>
      <c r="H42" s="11"/>
      <c r="I42" s="11"/>
      <c r="J42" s="11"/>
      <c r="K42" s="11"/>
      <c r="L42" s="11"/>
      <c r="M42" s="13"/>
      <c r="N42" s="64">
        <f t="shared" si="0"/>
        <v>0</v>
      </c>
      <c r="O42" s="15"/>
      <c r="P42" s="103"/>
      <c r="Q42" s="63">
        <f t="shared" si="1"/>
        <v>0</v>
      </c>
      <c r="R42" s="106"/>
      <c r="S42" s="107"/>
      <c r="T42" s="63">
        <f t="shared" si="2"/>
        <v>0</v>
      </c>
      <c r="U42" s="20"/>
      <c r="V42" s="20"/>
      <c r="W42" s="11"/>
      <c r="X42" s="11"/>
      <c r="Y42" s="20"/>
      <c r="Z42" s="20"/>
      <c r="AB42" s="19"/>
    </row>
    <row r="43" spans="1:28" x14ac:dyDescent="0.25">
      <c r="A43" s="11"/>
      <c r="B43" s="12"/>
      <c r="C43" s="11"/>
      <c r="D43" s="11"/>
      <c r="E43" s="11"/>
      <c r="F43" s="11"/>
      <c r="G43" s="11"/>
      <c r="H43" s="11"/>
      <c r="I43" s="11"/>
      <c r="J43" s="11"/>
      <c r="K43" s="11"/>
      <c r="L43" s="11"/>
      <c r="M43" s="13"/>
      <c r="N43" s="64">
        <f t="shared" si="0"/>
        <v>0</v>
      </c>
      <c r="O43" s="15"/>
      <c r="P43" s="103"/>
      <c r="Q43" s="63">
        <f t="shared" si="1"/>
        <v>0</v>
      </c>
      <c r="R43" s="106"/>
      <c r="S43" s="107"/>
      <c r="T43" s="63">
        <f t="shared" si="2"/>
        <v>0</v>
      </c>
      <c r="U43" s="20"/>
      <c r="V43" s="20"/>
      <c r="W43" s="11"/>
      <c r="X43" s="11"/>
      <c r="Y43" s="20"/>
      <c r="Z43" s="20"/>
      <c r="AB43" s="19"/>
    </row>
    <row r="44" spans="1:28" x14ac:dyDescent="0.25">
      <c r="A44" s="11"/>
      <c r="B44" s="12"/>
      <c r="C44" s="11"/>
      <c r="D44" s="11"/>
      <c r="E44" s="11"/>
      <c r="F44" s="11"/>
      <c r="G44" s="11"/>
      <c r="H44" s="11"/>
      <c r="I44" s="11"/>
      <c r="J44" s="11"/>
      <c r="K44" s="11"/>
      <c r="L44" s="11"/>
      <c r="M44" s="13"/>
      <c r="N44" s="64">
        <f t="shared" si="0"/>
        <v>0</v>
      </c>
      <c r="O44" s="15"/>
      <c r="P44" s="103"/>
      <c r="Q44" s="63">
        <f t="shared" si="1"/>
        <v>0</v>
      </c>
      <c r="R44" s="106"/>
      <c r="S44" s="107"/>
      <c r="T44" s="63">
        <f t="shared" si="2"/>
        <v>0</v>
      </c>
      <c r="U44" s="20"/>
      <c r="V44" s="20"/>
      <c r="W44" s="11"/>
      <c r="X44" s="11"/>
      <c r="Y44" s="20"/>
      <c r="Z44" s="20"/>
      <c r="AB44" s="19"/>
    </row>
    <row r="45" spans="1:28" x14ac:dyDescent="0.25">
      <c r="A45" s="11"/>
      <c r="B45" s="12"/>
      <c r="C45" s="11"/>
      <c r="D45" s="11"/>
      <c r="E45" s="11"/>
      <c r="F45" s="11"/>
      <c r="G45" s="11"/>
      <c r="H45" s="11"/>
      <c r="I45" s="11"/>
      <c r="J45" s="11"/>
      <c r="K45" s="11"/>
      <c r="L45" s="11"/>
      <c r="M45" s="13"/>
      <c r="N45" s="64">
        <f t="shared" si="0"/>
        <v>0</v>
      </c>
      <c r="O45" s="15"/>
      <c r="P45" s="103"/>
      <c r="Q45" s="63">
        <f t="shared" si="1"/>
        <v>0</v>
      </c>
      <c r="R45" s="106"/>
      <c r="S45" s="107"/>
      <c r="T45" s="63">
        <f t="shared" si="2"/>
        <v>0</v>
      </c>
      <c r="U45" s="20"/>
      <c r="V45" s="20"/>
      <c r="W45" s="11"/>
      <c r="X45" s="11"/>
      <c r="Y45" s="20"/>
      <c r="Z45" s="20"/>
      <c r="AB45" s="19"/>
    </row>
    <row r="46" spans="1:28" x14ac:dyDescent="0.25">
      <c r="A46" s="11"/>
      <c r="B46" s="12"/>
      <c r="C46" s="11"/>
      <c r="D46" s="11"/>
      <c r="E46" s="11"/>
      <c r="F46" s="11"/>
      <c r="G46" s="11"/>
      <c r="H46" s="11"/>
      <c r="I46" s="11"/>
      <c r="J46" s="11"/>
      <c r="K46" s="11"/>
      <c r="L46" s="11"/>
      <c r="M46" s="13"/>
      <c r="N46" s="64">
        <f t="shared" si="0"/>
        <v>0</v>
      </c>
      <c r="O46" s="15"/>
      <c r="P46" s="103"/>
      <c r="Q46" s="63">
        <f t="shared" si="1"/>
        <v>0</v>
      </c>
      <c r="R46" s="106"/>
      <c r="S46" s="107"/>
      <c r="T46" s="63">
        <f t="shared" si="2"/>
        <v>0</v>
      </c>
      <c r="U46" s="20"/>
      <c r="V46" s="20"/>
      <c r="W46" s="11"/>
      <c r="X46" s="11"/>
      <c r="Y46" s="20"/>
      <c r="Z46" s="20"/>
      <c r="AB46" s="19"/>
    </row>
    <row r="47" spans="1:28" x14ac:dyDescent="0.25">
      <c r="A47" s="11"/>
      <c r="B47" s="12"/>
      <c r="C47" s="11"/>
      <c r="D47" s="11"/>
      <c r="E47" s="11"/>
      <c r="F47" s="11"/>
      <c r="G47" s="11"/>
      <c r="H47" s="11"/>
      <c r="I47" s="11"/>
      <c r="J47" s="11"/>
      <c r="K47" s="11"/>
      <c r="L47" s="11"/>
      <c r="M47" s="13"/>
      <c r="N47" s="64">
        <f t="shared" si="0"/>
        <v>0</v>
      </c>
      <c r="O47" s="15"/>
      <c r="P47" s="103"/>
      <c r="Q47" s="63">
        <f t="shared" si="1"/>
        <v>0</v>
      </c>
      <c r="R47" s="106"/>
      <c r="S47" s="107"/>
      <c r="T47" s="63">
        <f t="shared" si="2"/>
        <v>0</v>
      </c>
      <c r="U47" s="20"/>
      <c r="V47" s="20"/>
      <c r="W47" s="11"/>
      <c r="X47" s="11"/>
      <c r="Y47" s="20"/>
      <c r="Z47" s="20"/>
      <c r="AB47" s="19"/>
    </row>
    <row r="48" spans="1:28" x14ac:dyDescent="0.25">
      <c r="A48" s="11"/>
      <c r="B48" s="12"/>
      <c r="C48" s="11"/>
      <c r="D48" s="11"/>
      <c r="E48" s="11"/>
      <c r="F48" s="11"/>
      <c r="G48" s="11"/>
      <c r="H48" s="11"/>
      <c r="I48" s="11"/>
      <c r="J48" s="11"/>
      <c r="K48" s="11"/>
      <c r="L48" s="11"/>
      <c r="M48" s="13"/>
      <c r="N48" s="64">
        <f t="shared" si="0"/>
        <v>0</v>
      </c>
      <c r="O48" s="15"/>
      <c r="P48" s="103"/>
      <c r="Q48" s="63">
        <f t="shared" si="1"/>
        <v>0</v>
      </c>
      <c r="R48" s="106"/>
      <c r="S48" s="107"/>
      <c r="T48" s="63">
        <f t="shared" si="2"/>
        <v>0</v>
      </c>
      <c r="U48" s="20"/>
      <c r="V48" s="20"/>
      <c r="W48" s="11"/>
      <c r="X48" s="11"/>
      <c r="Y48" s="20"/>
      <c r="Z48" s="20"/>
      <c r="AB48" s="19"/>
    </row>
    <row r="49" spans="1:28" x14ac:dyDescent="0.25">
      <c r="A49" s="11"/>
      <c r="B49" s="12"/>
      <c r="C49" s="11"/>
      <c r="D49" s="11"/>
      <c r="E49" s="11"/>
      <c r="F49" s="11"/>
      <c r="G49" s="11"/>
      <c r="H49" s="11"/>
      <c r="I49" s="11"/>
      <c r="J49" s="11"/>
      <c r="K49" s="11"/>
      <c r="L49" s="11"/>
      <c r="M49" s="13"/>
      <c r="N49" s="64">
        <f t="shared" si="0"/>
        <v>0</v>
      </c>
      <c r="O49" s="15"/>
      <c r="P49" s="103"/>
      <c r="Q49" s="63">
        <f t="shared" si="1"/>
        <v>0</v>
      </c>
      <c r="R49" s="106"/>
      <c r="S49" s="107"/>
      <c r="T49" s="63">
        <f t="shared" si="2"/>
        <v>0</v>
      </c>
      <c r="U49" s="20"/>
      <c r="V49" s="20"/>
      <c r="W49" s="11"/>
      <c r="X49" s="11"/>
      <c r="Y49" s="20"/>
      <c r="Z49" s="20"/>
      <c r="AB49" s="19"/>
    </row>
    <row r="50" spans="1:28" x14ac:dyDescent="0.25">
      <c r="A50" s="11"/>
      <c r="B50" s="12"/>
      <c r="C50" s="11"/>
      <c r="D50" s="11"/>
      <c r="E50" s="11"/>
      <c r="F50" s="11"/>
      <c r="G50" s="11"/>
      <c r="H50" s="11"/>
      <c r="I50" s="11"/>
      <c r="J50" s="11"/>
      <c r="K50" s="11"/>
      <c r="L50" s="11"/>
      <c r="M50" s="13"/>
      <c r="N50" s="64">
        <f t="shared" si="0"/>
        <v>0</v>
      </c>
      <c r="O50" s="15"/>
      <c r="P50" s="103"/>
      <c r="Q50" s="63">
        <f t="shared" si="1"/>
        <v>0</v>
      </c>
      <c r="R50" s="106"/>
      <c r="S50" s="107"/>
      <c r="T50" s="63">
        <f t="shared" si="2"/>
        <v>0</v>
      </c>
      <c r="U50" s="20"/>
      <c r="V50" s="20"/>
      <c r="W50" s="11"/>
      <c r="X50" s="11"/>
      <c r="Y50" s="20"/>
      <c r="Z50" s="20"/>
      <c r="AB50" s="19"/>
    </row>
    <row r="51" spans="1:28" x14ac:dyDescent="0.25">
      <c r="A51" s="11"/>
      <c r="B51" s="12"/>
      <c r="C51" s="11"/>
      <c r="D51" s="11"/>
      <c r="E51" s="11"/>
      <c r="F51" s="11"/>
      <c r="G51" s="11"/>
      <c r="H51" s="11"/>
      <c r="I51" s="11"/>
      <c r="J51" s="11"/>
      <c r="K51" s="11"/>
      <c r="L51" s="11"/>
      <c r="M51" s="13"/>
      <c r="N51" s="64">
        <f t="shared" si="0"/>
        <v>0</v>
      </c>
      <c r="O51" s="15"/>
      <c r="P51" s="103"/>
      <c r="Q51" s="63">
        <f t="shared" si="1"/>
        <v>0</v>
      </c>
      <c r="R51" s="106"/>
      <c r="S51" s="107"/>
      <c r="T51" s="63">
        <f t="shared" si="2"/>
        <v>0</v>
      </c>
      <c r="U51" s="20"/>
      <c r="V51" s="20"/>
      <c r="W51" s="11"/>
      <c r="X51" s="11"/>
      <c r="Y51" s="20"/>
      <c r="Z51" s="20"/>
    </row>
    <row r="52" spans="1:28" x14ac:dyDescent="0.25">
      <c r="A52" s="11"/>
      <c r="B52" s="12"/>
      <c r="C52" s="11"/>
      <c r="D52" s="11"/>
      <c r="E52" s="11"/>
      <c r="F52" s="11"/>
      <c r="G52" s="11"/>
      <c r="H52" s="11"/>
      <c r="I52" s="11"/>
      <c r="J52" s="11"/>
      <c r="K52" s="11"/>
      <c r="L52" s="11"/>
      <c r="M52" s="13"/>
      <c r="N52" s="64">
        <f t="shared" si="0"/>
        <v>0</v>
      </c>
      <c r="O52" s="15"/>
      <c r="P52" s="103"/>
      <c r="Q52" s="63">
        <f t="shared" si="1"/>
        <v>0</v>
      </c>
      <c r="R52" s="106"/>
      <c r="S52" s="107"/>
      <c r="T52" s="63">
        <f t="shared" si="2"/>
        <v>0</v>
      </c>
      <c r="U52" s="20"/>
      <c r="V52" s="20"/>
      <c r="W52" s="11"/>
      <c r="X52" s="11"/>
      <c r="Y52" s="20"/>
      <c r="Z52" s="20"/>
    </row>
    <row r="53" spans="1:28" x14ac:dyDescent="0.25">
      <c r="A53" s="11"/>
      <c r="B53" s="12"/>
      <c r="C53" s="11"/>
      <c r="D53" s="11"/>
      <c r="E53" s="11"/>
      <c r="F53" s="11"/>
      <c r="G53" s="11"/>
      <c r="H53" s="11"/>
      <c r="I53" s="11"/>
      <c r="J53" s="11"/>
      <c r="K53" s="11"/>
      <c r="L53" s="11"/>
      <c r="M53" s="13"/>
      <c r="N53" s="64">
        <f t="shared" si="0"/>
        <v>0</v>
      </c>
      <c r="O53" s="15"/>
      <c r="P53" s="103"/>
      <c r="Q53" s="63">
        <f t="shared" si="1"/>
        <v>0</v>
      </c>
      <c r="R53" s="106"/>
      <c r="S53" s="107"/>
      <c r="T53" s="63">
        <f t="shared" si="2"/>
        <v>0</v>
      </c>
      <c r="U53" s="20"/>
      <c r="V53" s="20"/>
      <c r="W53" s="11"/>
      <c r="X53" s="11"/>
      <c r="Y53" s="20"/>
      <c r="Z53" s="20"/>
    </row>
    <row r="54" spans="1:28" x14ac:dyDescent="0.25">
      <c r="A54" s="11"/>
      <c r="B54" s="12"/>
      <c r="C54" s="11"/>
      <c r="D54" s="11"/>
      <c r="E54" s="11"/>
      <c r="F54" s="11"/>
      <c r="G54" s="11"/>
      <c r="H54" s="11"/>
      <c r="I54" s="11"/>
      <c r="J54" s="11"/>
      <c r="K54" s="11"/>
      <c r="L54" s="11"/>
      <c r="M54" s="13"/>
      <c r="N54" s="64">
        <f t="shared" si="0"/>
        <v>0</v>
      </c>
      <c r="O54" s="15"/>
      <c r="P54" s="103"/>
      <c r="Q54" s="63">
        <f t="shared" si="1"/>
        <v>0</v>
      </c>
      <c r="R54" s="106"/>
      <c r="S54" s="107"/>
      <c r="T54" s="63">
        <f t="shared" si="2"/>
        <v>0</v>
      </c>
      <c r="U54" s="20"/>
      <c r="V54" s="20"/>
      <c r="W54" s="11"/>
      <c r="X54" s="11"/>
      <c r="Y54" s="20"/>
      <c r="Z54" s="20"/>
    </row>
    <row r="55" spans="1:28" x14ac:dyDescent="0.25">
      <c r="A55" s="11"/>
      <c r="B55" s="12"/>
      <c r="C55" s="11"/>
      <c r="D55" s="11"/>
      <c r="E55" s="11"/>
      <c r="F55" s="11"/>
      <c r="G55" s="11"/>
      <c r="H55" s="11"/>
      <c r="I55" s="11"/>
      <c r="J55" s="11"/>
      <c r="K55" s="11"/>
      <c r="L55" s="11"/>
      <c r="M55" s="13"/>
      <c r="N55" s="64">
        <f t="shared" si="0"/>
        <v>0</v>
      </c>
      <c r="O55" s="15"/>
      <c r="P55" s="103"/>
      <c r="Q55" s="63">
        <f t="shared" si="1"/>
        <v>0</v>
      </c>
      <c r="R55" s="106"/>
      <c r="S55" s="107"/>
      <c r="T55" s="63">
        <f t="shared" si="2"/>
        <v>0</v>
      </c>
      <c r="U55" s="20"/>
      <c r="V55" s="20"/>
      <c r="W55" s="11"/>
      <c r="X55" s="11"/>
      <c r="Y55" s="20"/>
      <c r="Z55" s="20"/>
    </row>
    <row r="56" spans="1:28" x14ac:dyDescent="0.25">
      <c r="A56" s="11"/>
      <c r="B56" s="12"/>
      <c r="C56" s="11"/>
      <c r="D56" s="11"/>
      <c r="E56" s="11"/>
      <c r="F56" s="11"/>
      <c r="G56" s="11"/>
      <c r="H56" s="11"/>
      <c r="I56" s="11"/>
      <c r="J56" s="11"/>
      <c r="K56" s="11"/>
      <c r="L56" s="11"/>
      <c r="M56" s="13"/>
      <c r="N56" s="64">
        <f t="shared" si="0"/>
        <v>0</v>
      </c>
      <c r="O56" s="15"/>
      <c r="P56" s="103"/>
      <c r="Q56" s="63">
        <f t="shared" si="1"/>
        <v>0</v>
      </c>
      <c r="R56" s="106"/>
      <c r="S56" s="107"/>
      <c r="T56" s="63">
        <f t="shared" si="2"/>
        <v>0</v>
      </c>
      <c r="U56" s="20"/>
      <c r="V56" s="20"/>
      <c r="W56" s="11"/>
      <c r="X56" s="11"/>
      <c r="Y56" s="20"/>
      <c r="Z56" s="20"/>
    </row>
    <row r="57" spans="1:28" x14ac:dyDescent="0.25">
      <c r="A57" s="11"/>
      <c r="B57" s="12"/>
      <c r="C57" s="11"/>
      <c r="D57" s="11"/>
      <c r="E57" s="11"/>
      <c r="F57" s="11"/>
      <c r="G57" s="11"/>
      <c r="H57" s="11"/>
      <c r="I57" s="11"/>
      <c r="J57" s="11"/>
      <c r="K57" s="11"/>
      <c r="L57" s="11"/>
      <c r="M57" s="13"/>
      <c r="N57" s="64">
        <f t="shared" si="0"/>
        <v>0</v>
      </c>
      <c r="O57" s="15"/>
      <c r="P57" s="103"/>
      <c r="Q57" s="63">
        <f t="shared" si="1"/>
        <v>0</v>
      </c>
      <c r="R57" s="106"/>
      <c r="S57" s="107"/>
      <c r="T57" s="63">
        <f t="shared" si="2"/>
        <v>0</v>
      </c>
      <c r="U57" s="20"/>
      <c r="V57" s="20"/>
      <c r="W57" s="11"/>
      <c r="X57" s="11"/>
      <c r="Y57" s="20"/>
      <c r="Z57" s="20"/>
    </row>
    <row r="58" spans="1:28" x14ac:dyDescent="0.25">
      <c r="A58" s="11"/>
      <c r="B58" s="12"/>
      <c r="C58" s="11"/>
      <c r="D58" s="11"/>
      <c r="E58" s="11"/>
      <c r="F58" s="11"/>
      <c r="G58" s="11"/>
      <c r="H58" s="11"/>
      <c r="I58" s="11"/>
      <c r="J58" s="11"/>
      <c r="K58" s="11"/>
      <c r="L58" s="11"/>
      <c r="M58" s="13"/>
      <c r="N58" s="64">
        <f t="shared" si="0"/>
        <v>0</v>
      </c>
      <c r="O58" s="15"/>
      <c r="P58" s="103"/>
      <c r="Q58" s="63">
        <f t="shared" si="1"/>
        <v>0</v>
      </c>
      <c r="R58" s="106"/>
      <c r="S58" s="107"/>
      <c r="T58" s="63">
        <f t="shared" si="2"/>
        <v>0</v>
      </c>
      <c r="U58" s="20"/>
      <c r="V58" s="20"/>
      <c r="W58" s="11"/>
      <c r="X58" s="11"/>
      <c r="Y58" s="20"/>
      <c r="Z58" s="20"/>
    </row>
    <row r="59" spans="1:28" x14ac:dyDescent="0.25">
      <c r="A59" s="11"/>
      <c r="B59" s="12"/>
      <c r="C59" s="11"/>
      <c r="D59" s="11"/>
      <c r="E59" s="11"/>
      <c r="F59" s="11"/>
      <c r="G59" s="11"/>
      <c r="H59" s="11"/>
      <c r="I59" s="11"/>
      <c r="J59" s="11"/>
      <c r="K59" s="11"/>
      <c r="L59" s="11"/>
      <c r="M59" s="13"/>
      <c r="N59" s="64">
        <f t="shared" si="0"/>
        <v>0</v>
      </c>
      <c r="O59" s="15"/>
      <c r="P59" s="103"/>
      <c r="Q59" s="63">
        <f t="shared" si="1"/>
        <v>0</v>
      </c>
      <c r="R59" s="106"/>
      <c r="S59" s="107"/>
      <c r="T59" s="63">
        <f t="shared" si="2"/>
        <v>0</v>
      </c>
      <c r="U59" s="20"/>
      <c r="V59" s="20"/>
      <c r="W59" s="11"/>
      <c r="X59" s="11"/>
      <c r="Y59" s="20"/>
      <c r="Z59" s="20"/>
    </row>
    <row r="60" spans="1:28" x14ac:dyDescent="0.25">
      <c r="A60" s="11"/>
      <c r="B60" s="12"/>
      <c r="C60" s="11"/>
      <c r="D60" s="11"/>
      <c r="E60" s="11"/>
      <c r="F60" s="11"/>
      <c r="G60" s="11"/>
      <c r="H60" s="11"/>
      <c r="I60" s="11"/>
      <c r="J60" s="11"/>
      <c r="K60" s="11"/>
      <c r="L60" s="11"/>
      <c r="M60" s="13"/>
      <c r="N60" s="64">
        <f t="shared" si="0"/>
        <v>0</v>
      </c>
      <c r="O60" s="15"/>
      <c r="P60" s="103"/>
      <c r="Q60" s="63">
        <f t="shared" si="1"/>
        <v>0</v>
      </c>
      <c r="R60" s="106"/>
      <c r="S60" s="107"/>
      <c r="T60" s="63">
        <f t="shared" si="2"/>
        <v>0</v>
      </c>
      <c r="U60" s="20"/>
      <c r="V60" s="20"/>
      <c r="W60" s="11"/>
      <c r="X60" s="11"/>
      <c r="Y60" s="20"/>
      <c r="Z60" s="20"/>
    </row>
    <row r="61" spans="1:28" x14ac:dyDescent="0.25">
      <c r="A61" s="11"/>
      <c r="B61" s="12"/>
      <c r="C61" s="11"/>
      <c r="D61" s="11"/>
      <c r="E61" s="11"/>
      <c r="F61" s="11"/>
      <c r="G61" s="11"/>
      <c r="H61" s="11"/>
      <c r="I61" s="11"/>
      <c r="J61" s="11"/>
      <c r="K61" s="11"/>
      <c r="L61" s="11"/>
      <c r="M61" s="13"/>
      <c r="N61" s="64">
        <f t="shared" si="0"/>
        <v>0</v>
      </c>
      <c r="O61" s="15"/>
      <c r="P61" s="103"/>
      <c r="Q61" s="63">
        <f t="shared" si="1"/>
        <v>0</v>
      </c>
      <c r="R61" s="106"/>
      <c r="S61" s="107"/>
      <c r="T61" s="63">
        <f t="shared" si="2"/>
        <v>0</v>
      </c>
      <c r="U61" s="20"/>
      <c r="V61" s="20"/>
      <c r="W61" s="11"/>
      <c r="X61" s="11"/>
      <c r="Y61" s="20"/>
      <c r="Z61" s="20"/>
    </row>
    <row r="62" spans="1:28" x14ac:dyDescent="0.25">
      <c r="A62" s="11"/>
      <c r="B62" s="12"/>
      <c r="C62" s="11"/>
      <c r="D62" s="11"/>
      <c r="E62" s="11"/>
      <c r="F62" s="11"/>
      <c r="G62" s="11"/>
      <c r="H62" s="11"/>
      <c r="I62" s="11"/>
      <c r="J62" s="11"/>
      <c r="K62" s="11"/>
      <c r="L62" s="11"/>
      <c r="M62" s="13"/>
      <c r="N62" s="64">
        <f t="shared" si="0"/>
        <v>0</v>
      </c>
      <c r="O62" s="15"/>
      <c r="P62" s="103"/>
      <c r="Q62" s="63">
        <f t="shared" si="1"/>
        <v>0</v>
      </c>
      <c r="R62" s="106"/>
      <c r="S62" s="107"/>
      <c r="T62" s="63">
        <f t="shared" si="2"/>
        <v>0</v>
      </c>
      <c r="U62" s="20"/>
      <c r="V62" s="20"/>
      <c r="W62" s="11"/>
      <c r="X62" s="11"/>
      <c r="Y62" s="20"/>
      <c r="Z62" s="20"/>
    </row>
    <row r="63" spans="1:28" x14ac:dyDescent="0.25">
      <c r="A63" s="11"/>
      <c r="B63" s="12"/>
      <c r="C63" s="11"/>
      <c r="D63" s="11"/>
      <c r="E63" s="11"/>
      <c r="F63" s="11"/>
      <c r="G63" s="11"/>
      <c r="H63" s="11"/>
      <c r="I63" s="11"/>
      <c r="J63" s="11"/>
      <c r="K63" s="11"/>
      <c r="L63" s="11"/>
      <c r="M63" s="13"/>
      <c r="N63" s="64">
        <f t="shared" si="0"/>
        <v>0</v>
      </c>
      <c r="O63" s="15"/>
      <c r="P63" s="103"/>
      <c r="Q63" s="63">
        <f t="shared" si="1"/>
        <v>0</v>
      </c>
      <c r="R63" s="106"/>
      <c r="S63" s="107"/>
      <c r="T63" s="63">
        <f t="shared" si="2"/>
        <v>0</v>
      </c>
      <c r="U63" s="20"/>
      <c r="V63" s="20"/>
      <c r="W63" s="11"/>
      <c r="X63" s="11"/>
      <c r="Y63" s="20"/>
      <c r="Z63" s="20"/>
    </row>
    <row r="64" spans="1:28" x14ac:dyDescent="0.25">
      <c r="A64" s="11"/>
      <c r="B64" s="12"/>
      <c r="C64" s="11"/>
      <c r="D64" s="11"/>
      <c r="E64" s="11"/>
      <c r="F64" s="11"/>
      <c r="G64" s="11"/>
      <c r="H64" s="11"/>
      <c r="I64" s="11"/>
      <c r="J64" s="11"/>
      <c r="K64" s="11"/>
      <c r="L64" s="11"/>
      <c r="M64" s="13"/>
      <c r="N64" s="64">
        <f t="shared" si="0"/>
        <v>0</v>
      </c>
      <c r="O64" s="15"/>
      <c r="P64" s="103"/>
      <c r="Q64" s="63">
        <f t="shared" si="1"/>
        <v>0</v>
      </c>
      <c r="R64" s="106"/>
      <c r="S64" s="107"/>
      <c r="T64" s="63">
        <f t="shared" si="2"/>
        <v>0</v>
      </c>
      <c r="U64" s="20"/>
      <c r="V64" s="20"/>
      <c r="W64" s="11"/>
      <c r="X64" s="11"/>
      <c r="Y64" s="20"/>
      <c r="Z64" s="20"/>
    </row>
    <row r="65" spans="1:26" x14ac:dyDescent="0.25">
      <c r="A65" s="11"/>
      <c r="B65" s="12"/>
      <c r="C65" s="11"/>
      <c r="D65" s="11"/>
      <c r="E65" s="11"/>
      <c r="F65" s="11"/>
      <c r="G65" s="11"/>
      <c r="H65" s="11"/>
      <c r="I65" s="11"/>
      <c r="J65" s="11"/>
      <c r="K65" s="11"/>
      <c r="L65" s="11"/>
      <c r="M65" s="13"/>
      <c r="N65" s="64">
        <f t="shared" si="0"/>
        <v>0</v>
      </c>
      <c r="O65" s="15"/>
      <c r="P65" s="103"/>
      <c r="Q65" s="63">
        <f t="shared" si="1"/>
        <v>0</v>
      </c>
      <c r="R65" s="106"/>
      <c r="S65" s="107"/>
      <c r="T65" s="63">
        <f t="shared" si="2"/>
        <v>0</v>
      </c>
      <c r="U65" s="20"/>
      <c r="V65" s="20"/>
      <c r="W65" s="11"/>
      <c r="X65" s="11"/>
      <c r="Y65" s="20"/>
      <c r="Z65" s="20"/>
    </row>
    <row r="66" spans="1:26" x14ac:dyDescent="0.25">
      <c r="A66" s="11"/>
      <c r="B66" s="12"/>
      <c r="C66" s="11"/>
      <c r="D66" s="11"/>
      <c r="E66" s="11"/>
      <c r="F66" s="11"/>
      <c r="G66" s="11"/>
      <c r="H66" s="11"/>
      <c r="I66" s="11"/>
      <c r="J66" s="11"/>
      <c r="K66" s="11"/>
      <c r="L66" s="11"/>
      <c r="M66" s="13"/>
      <c r="N66" s="64">
        <f t="shared" si="0"/>
        <v>0</v>
      </c>
      <c r="O66" s="15"/>
      <c r="P66" s="103"/>
      <c r="Q66" s="63">
        <f t="shared" si="1"/>
        <v>0</v>
      </c>
      <c r="R66" s="106"/>
      <c r="S66" s="107"/>
      <c r="T66" s="63">
        <f t="shared" si="2"/>
        <v>0</v>
      </c>
      <c r="U66" s="20"/>
      <c r="V66" s="20"/>
      <c r="W66" s="11"/>
      <c r="X66" s="11"/>
      <c r="Y66" s="20"/>
      <c r="Z66" s="20"/>
    </row>
    <row r="67" spans="1:26" x14ac:dyDescent="0.25">
      <c r="A67" s="11"/>
      <c r="B67" s="12"/>
      <c r="C67" s="11"/>
      <c r="D67" s="11"/>
      <c r="E67" s="11"/>
      <c r="F67" s="11"/>
      <c r="G67" s="11"/>
      <c r="H67" s="11"/>
      <c r="I67" s="11"/>
      <c r="J67" s="11"/>
      <c r="K67" s="11"/>
      <c r="L67" s="11"/>
      <c r="M67" s="13"/>
      <c r="N67" s="64">
        <f t="shared" si="0"/>
        <v>0</v>
      </c>
      <c r="O67" s="15"/>
      <c r="P67" s="103"/>
      <c r="Q67" s="63">
        <f t="shared" si="1"/>
        <v>0</v>
      </c>
      <c r="R67" s="106"/>
      <c r="S67" s="107"/>
      <c r="T67" s="63">
        <f t="shared" si="2"/>
        <v>0</v>
      </c>
      <c r="U67" s="20"/>
      <c r="V67" s="20"/>
      <c r="W67" s="11"/>
      <c r="X67" s="11"/>
      <c r="Y67" s="20"/>
      <c r="Z67" s="20"/>
    </row>
    <row r="68" spans="1:26" x14ac:dyDescent="0.25">
      <c r="A68" s="11"/>
      <c r="B68" s="12"/>
      <c r="C68" s="11"/>
      <c r="D68" s="11"/>
      <c r="E68" s="11"/>
      <c r="F68" s="11"/>
      <c r="G68" s="11"/>
      <c r="H68" s="11"/>
      <c r="I68" s="11"/>
      <c r="J68" s="11"/>
      <c r="K68" s="11"/>
      <c r="L68" s="11"/>
      <c r="M68" s="13"/>
      <c r="N68" s="64">
        <f t="shared" si="0"/>
        <v>0</v>
      </c>
      <c r="O68" s="15"/>
      <c r="P68" s="103"/>
      <c r="Q68" s="63">
        <f t="shared" si="1"/>
        <v>0</v>
      </c>
      <c r="R68" s="106"/>
      <c r="S68" s="107"/>
      <c r="T68" s="63">
        <f t="shared" si="2"/>
        <v>0</v>
      </c>
      <c r="U68" s="20"/>
      <c r="V68" s="20"/>
      <c r="W68" s="11"/>
      <c r="X68" s="11"/>
      <c r="Y68" s="20"/>
      <c r="Z68" s="20"/>
    </row>
    <row r="69" spans="1:26" x14ac:dyDescent="0.25">
      <c r="A69" s="11"/>
      <c r="B69" s="12"/>
      <c r="C69" s="11"/>
      <c r="D69" s="11"/>
      <c r="E69" s="11"/>
      <c r="F69" s="11"/>
      <c r="G69" s="11"/>
      <c r="H69" s="11"/>
      <c r="I69" s="11"/>
      <c r="J69" s="11"/>
      <c r="K69" s="11"/>
      <c r="L69" s="11"/>
      <c r="M69" s="13"/>
      <c r="N69" s="64">
        <f t="shared" si="0"/>
        <v>0</v>
      </c>
      <c r="O69" s="15"/>
      <c r="P69" s="103"/>
      <c r="Q69" s="63">
        <f t="shared" si="1"/>
        <v>0</v>
      </c>
      <c r="R69" s="106"/>
      <c r="S69" s="107"/>
      <c r="T69" s="63">
        <f t="shared" si="2"/>
        <v>0</v>
      </c>
      <c r="U69" s="20"/>
      <c r="V69" s="20"/>
      <c r="W69" s="11"/>
      <c r="X69" s="11"/>
      <c r="Y69" s="20"/>
      <c r="Z69" s="20"/>
    </row>
    <row r="70" spans="1:26" x14ac:dyDescent="0.25">
      <c r="A70" s="16" t="s">
        <v>147</v>
      </c>
      <c r="Q70" s="105">
        <f>SUM(Q9:Q69)</f>
        <v>0</v>
      </c>
      <c r="T70" s="105">
        <f>SUM(T9:T69)</f>
        <v>0</v>
      </c>
    </row>
  </sheetData>
  <mergeCells count="3">
    <mergeCell ref="J5:K5"/>
    <mergeCell ref="J6:K6"/>
    <mergeCell ref="G5:H5"/>
  </mergeCells>
  <dataValidations count="4">
    <dataValidation type="list" allowBlank="1" showInputMessage="1" showErrorMessage="1" sqref="D8" xr:uid="{00000000-0002-0000-0100-000000000000}">
      <formula1>AB8:AB39</formula1>
    </dataValidation>
    <dataValidation type="list" allowBlank="1" showInputMessage="1" showErrorMessage="1" sqref="Y8:Z8 W9:X69" xr:uid="{00000000-0002-0000-0100-000001000000}">
      <formula1>"Yes, No"</formula1>
    </dataValidation>
    <dataValidation type="list" allowBlank="1" showInputMessage="1" showErrorMessage="1" sqref="G8:G69" xr:uid="{00000000-0002-0000-0100-000002000000}">
      <formula1>"S,NS"</formula1>
    </dataValidation>
    <dataValidation type="list" allowBlank="1" showErrorMessage="1" sqref="W8:X8" xr:uid="{00000000-0002-0000-0100-000003000000}">
      <formula1>"Yes, No"</formula1>
    </dataValidation>
  </dataValidations>
  <pageMargins left="0.7" right="0.7" top="0.75" bottom="0.75" header="0.3" footer="0.3"/>
  <pageSetup paperSize="5" scale="40" fitToHeight="0" orientation="landscape" r:id="rId1"/>
  <headerFooter>
    <oddHeader>&amp;RGroup[XXXXX] - [Group Desc]</oddHeader>
    <oddFooter>&amp;LAward XXXXX&amp;R&amp;P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5"/>
  <sheetViews>
    <sheetView topLeftCell="A44" workbookViewId="0">
      <selection activeCell="C73" sqref="C73"/>
    </sheetView>
  </sheetViews>
  <sheetFormatPr defaultRowHeight="15" x14ac:dyDescent="0.25"/>
  <cols>
    <col min="1" max="1" width="18.140625" style="16" customWidth="1"/>
    <col min="2" max="2" width="15.140625" style="16" bestFit="1" customWidth="1"/>
    <col min="3" max="3" width="15.5703125" style="16" customWidth="1"/>
    <col min="4" max="4" width="16" style="16" customWidth="1"/>
    <col min="5" max="5" width="18.5703125" style="16" customWidth="1"/>
    <col min="6" max="6" width="21" style="16" customWidth="1"/>
    <col min="7" max="7" width="34.28515625" style="16" customWidth="1"/>
    <col min="8" max="8" width="11.7109375" style="16" customWidth="1"/>
    <col min="9" max="9" width="17.85546875" style="16" customWidth="1"/>
    <col min="10" max="10" width="19.7109375" style="16" customWidth="1"/>
    <col min="11" max="11" width="15.140625" style="16" customWidth="1"/>
    <col min="12" max="12" width="18.5703125" style="16" customWidth="1"/>
    <col min="13" max="13" width="14.85546875" style="16" customWidth="1"/>
    <col min="14" max="14" width="10" style="16" customWidth="1"/>
    <col min="15" max="15" width="11.28515625" style="16" customWidth="1"/>
    <col min="16" max="16" width="14.85546875" style="16" hidden="1" customWidth="1"/>
    <col min="17" max="17" width="15.140625" style="16" customWidth="1"/>
    <col min="18" max="18" width="17" style="16" customWidth="1"/>
    <col min="19" max="20" width="12" style="16" customWidth="1"/>
    <col min="21" max="21" width="16.140625" style="16" customWidth="1"/>
    <col min="22" max="22" width="8" style="16" bestFit="1" customWidth="1"/>
    <col min="23" max="23" width="8" style="16" hidden="1" customWidth="1"/>
    <col min="24" max="24" width="8" style="16" bestFit="1" customWidth="1"/>
  </cols>
  <sheetData>
    <row r="1" spans="1:24" x14ac:dyDescent="0.25">
      <c r="A1" s="83" t="s">
        <v>28</v>
      </c>
      <c r="B1" s="83"/>
      <c r="C1" s="83"/>
      <c r="D1" s="83"/>
      <c r="E1" s="83"/>
      <c r="F1" s="83"/>
      <c r="G1" s="83"/>
      <c r="H1" s="83"/>
      <c r="I1" s="83"/>
      <c r="J1" s="83"/>
      <c r="K1" s="83"/>
      <c r="L1" s="83"/>
      <c r="M1" s="83"/>
      <c r="N1" s="83"/>
      <c r="O1" s="83"/>
      <c r="P1" s="83"/>
      <c r="Q1" s="83"/>
      <c r="R1" s="83"/>
      <c r="S1" s="83"/>
      <c r="T1" s="83"/>
      <c r="U1" s="83"/>
      <c r="V1" s="83"/>
      <c r="W1" s="83"/>
      <c r="X1" s="83"/>
    </row>
    <row r="2" spans="1:24" x14ac:dyDescent="0.25">
      <c r="A2" s="84" t="s">
        <v>173</v>
      </c>
      <c r="B2" s="84"/>
      <c r="C2" s="84"/>
      <c r="D2" s="84"/>
      <c r="E2" s="84"/>
      <c r="F2" s="84"/>
      <c r="G2" s="84"/>
      <c r="H2" s="84"/>
      <c r="I2" s="84"/>
      <c r="J2" s="84"/>
      <c r="K2" s="84"/>
      <c r="L2" s="84"/>
      <c r="M2" s="84"/>
      <c r="N2" s="84"/>
      <c r="O2" s="84"/>
      <c r="P2" s="84"/>
      <c r="Q2" s="84"/>
      <c r="R2" s="84"/>
      <c r="S2" s="84"/>
      <c r="T2" s="84"/>
      <c r="U2" s="84"/>
      <c r="V2" s="84"/>
      <c r="W2" s="84"/>
      <c r="X2" s="84"/>
    </row>
    <row r="3" spans="1:24" x14ac:dyDescent="0.25">
      <c r="A3" s="84" t="s">
        <v>29</v>
      </c>
      <c r="B3" s="84"/>
      <c r="C3" s="84"/>
      <c r="D3" s="84"/>
      <c r="E3" s="84"/>
      <c r="F3" s="84"/>
      <c r="G3" s="84"/>
      <c r="H3" s="84"/>
      <c r="I3" s="84"/>
      <c r="J3" s="84"/>
      <c r="K3" s="84"/>
      <c r="L3" s="84"/>
      <c r="M3" s="84"/>
      <c r="N3" s="84"/>
      <c r="O3" s="84"/>
      <c r="P3" s="84"/>
      <c r="Q3" s="84"/>
      <c r="R3" s="84"/>
      <c r="S3" s="84"/>
      <c r="T3" s="84"/>
      <c r="U3" s="84"/>
      <c r="V3" s="84"/>
      <c r="W3" s="84"/>
      <c r="X3" s="84"/>
    </row>
    <row r="4" spans="1:24" x14ac:dyDescent="0.25">
      <c r="A4" s="84" t="s">
        <v>179</v>
      </c>
      <c r="B4" s="84"/>
      <c r="C4" s="84"/>
      <c r="D4" s="84"/>
      <c r="E4" s="84"/>
      <c r="F4" s="84"/>
      <c r="G4" s="84"/>
      <c r="H4" s="84"/>
      <c r="I4" s="84"/>
      <c r="J4" s="84"/>
      <c r="K4" s="84"/>
      <c r="L4" s="84"/>
      <c r="M4" s="84"/>
      <c r="N4" s="84"/>
      <c r="O4" s="84"/>
      <c r="P4" s="84"/>
      <c r="Q4" s="84"/>
      <c r="R4" s="84"/>
      <c r="S4" s="84"/>
      <c r="T4" s="84"/>
      <c r="U4" s="84"/>
      <c r="V4" s="84"/>
      <c r="W4" s="84"/>
      <c r="X4" s="84"/>
    </row>
    <row r="5" spans="1:24" ht="14.45" customHeight="1" x14ac:dyDescent="0.25">
      <c r="A5" s="82"/>
      <c r="B5" s="82"/>
      <c r="C5" s="82"/>
      <c r="D5" s="82"/>
      <c r="E5" s="94"/>
      <c r="F5" s="95"/>
      <c r="G5" s="100"/>
      <c r="H5" s="97"/>
      <c r="I5" s="97"/>
      <c r="J5" s="96"/>
      <c r="K5" s="87"/>
      <c r="L5" s="87"/>
      <c r="P5" s="82"/>
      <c r="Q5" s="82"/>
      <c r="R5" s="82"/>
      <c r="S5" s="82"/>
      <c r="T5" s="82"/>
      <c r="U5" s="82"/>
      <c r="V5" s="82"/>
      <c r="W5"/>
      <c r="X5"/>
    </row>
    <row r="6" spans="1:24" x14ac:dyDescent="0.25">
      <c r="A6" s="82"/>
      <c r="B6" s="82"/>
      <c r="C6" s="82"/>
      <c r="D6" s="82"/>
      <c r="E6" s="94"/>
      <c r="F6" s="85" t="s">
        <v>10</v>
      </c>
      <c r="G6" s="125">
        <f>Instructions!B5</f>
        <v>0</v>
      </c>
      <c r="H6" s="126"/>
      <c r="I6" s="86" t="s">
        <v>134</v>
      </c>
      <c r="J6" s="125">
        <f>Instructions!B8</f>
        <v>0</v>
      </c>
      <c r="K6" s="126"/>
      <c r="O6" s="82"/>
      <c r="P6" s="82"/>
      <c r="Q6" s="82"/>
      <c r="R6" s="82"/>
      <c r="S6" s="82"/>
      <c r="T6" s="82"/>
      <c r="U6" s="82"/>
      <c r="V6"/>
      <c r="W6"/>
      <c r="X6"/>
    </row>
    <row r="7" spans="1:24" ht="15.75" x14ac:dyDescent="0.25">
      <c r="A7" s="21"/>
      <c r="B7" s="18"/>
      <c r="C7" s="18"/>
      <c r="D7" s="22"/>
      <c r="E7" s="98"/>
      <c r="F7" s="90" t="s">
        <v>47</v>
      </c>
      <c r="G7" s="90"/>
      <c r="H7" s="91">
        <f>Instructions!B9</f>
        <v>44742</v>
      </c>
      <c r="I7" s="92" t="s">
        <v>48</v>
      </c>
      <c r="J7" s="127">
        <f>Instructions!B16</f>
        <v>0</v>
      </c>
      <c r="K7" s="128"/>
      <c r="O7" s="23"/>
      <c r="P7" s="23"/>
      <c r="Q7" s="23"/>
      <c r="R7" s="23"/>
      <c r="S7" s="23"/>
      <c r="T7" s="23"/>
      <c r="U7" s="22"/>
      <c r="V7" s="22"/>
      <c r="W7" s="22"/>
      <c r="X7"/>
    </row>
    <row r="8" spans="1:24" ht="51.75" x14ac:dyDescent="0.25">
      <c r="A8" s="9" t="s">
        <v>8</v>
      </c>
      <c r="B8" s="9" t="s">
        <v>0</v>
      </c>
      <c r="C8" s="9" t="s">
        <v>14</v>
      </c>
      <c r="D8" s="9" t="s">
        <v>118</v>
      </c>
      <c r="E8" s="93" t="s">
        <v>112</v>
      </c>
      <c r="F8" s="93" t="s">
        <v>21</v>
      </c>
      <c r="G8" s="93" t="s">
        <v>41</v>
      </c>
      <c r="H8" s="93" t="s">
        <v>25</v>
      </c>
      <c r="I8" s="93" t="s">
        <v>137</v>
      </c>
      <c r="J8" s="99" t="s">
        <v>123</v>
      </c>
      <c r="K8" s="99" t="s">
        <v>108</v>
      </c>
      <c r="L8" s="99" t="s">
        <v>109</v>
      </c>
      <c r="M8" s="10" t="s">
        <v>24</v>
      </c>
      <c r="N8" s="10" t="s">
        <v>110</v>
      </c>
      <c r="O8"/>
      <c r="P8" s="17" t="s">
        <v>30</v>
      </c>
      <c r="Q8"/>
      <c r="R8"/>
      <c r="S8"/>
      <c r="T8"/>
      <c r="U8"/>
      <c r="V8"/>
      <c r="W8" s="88" t="s">
        <v>112</v>
      </c>
      <c r="X8"/>
    </row>
    <row r="9" spans="1:24" x14ac:dyDescent="0.25">
      <c r="A9" s="11" t="s">
        <v>3</v>
      </c>
      <c r="B9" s="12">
        <v>42278</v>
      </c>
      <c r="C9" s="11" t="s">
        <v>4</v>
      </c>
      <c r="D9" s="11"/>
      <c r="E9" s="11" t="s">
        <v>113</v>
      </c>
      <c r="F9" s="11" t="s">
        <v>11</v>
      </c>
      <c r="G9" s="11" t="s">
        <v>42</v>
      </c>
      <c r="H9" s="11"/>
      <c r="I9" s="101">
        <v>1500000</v>
      </c>
      <c r="J9" s="101">
        <v>1200000</v>
      </c>
      <c r="K9" s="11" t="s">
        <v>32</v>
      </c>
      <c r="L9" s="11" t="s">
        <v>32</v>
      </c>
      <c r="M9" s="11" t="s">
        <v>32</v>
      </c>
      <c r="N9" s="11" t="s">
        <v>32</v>
      </c>
      <c r="O9"/>
      <c r="P9" s="110" t="s">
        <v>180</v>
      </c>
      <c r="Q9"/>
      <c r="R9"/>
      <c r="S9"/>
      <c r="T9"/>
      <c r="U9"/>
      <c r="V9"/>
      <c r="W9" s="88" t="s">
        <v>113</v>
      </c>
      <c r="X9"/>
    </row>
    <row r="10" spans="1:24" x14ac:dyDescent="0.25">
      <c r="A10" s="11"/>
      <c r="B10" s="12"/>
      <c r="C10" s="11"/>
      <c r="D10" s="11"/>
      <c r="E10" s="11"/>
      <c r="F10" s="11"/>
      <c r="G10" s="11"/>
      <c r="H10" s="11"/>
      <c r="I10" s="102"/>
      <c r="J10" s="102"/>
      <c r="K10" s="11"/>
      <c r="L10" s="11"/>
      <c r="M10" s="11"/>
      <c r="N10" s="11"/>
      <c r="O10"/>
      <c r="P10" s="110" t="s">
        <v>181</v>
      </c>
      <c r="Q10"/>
      <c r="R10"/>
      <c r="S10"/>
      <c r="T10"/>
      <c r="U10"/>
      <c r="V10"/>
      <c r="W10" s="88" t="s">
        <v>114</v>
      </c>
      <c r="X10"/>
    </row>
    <row r="11" spans="1:24" x14ac:dyDescent="0.25">
      <c r="A11" s="11"/>
      <c r="B11" s="12"/>
      <c r="C11" s="11"/>
      <c r="D11" s="11"/>
      <c r="E11" s="11"/>
      <c r="F11" s="11"/>
      <c r="G11" s="11"/>
      <c r="H11" s="11"/>
      <c r="I11" s="102"/>
      <c r="J11" s="102"/>
      <c r="K11" s="11"/>
      <c r="L11" s="11"/>
      <c r="M11" s="11"/>
      <c r="N11" s="11"/>
      <c r="O11"/>
      <c r="P11" s="110" t="s">
        <v>182</v>
      </c>
      <c r="Q11"/>
      <c r="R11"/>
      <c r="S11"/>
      <c r="T11"/>
      <c r="U11"/>
      <c r="V11"/>
      <c r="W11" s="88" t="s">
        <v>115</v>
      </c>
      <c r="X11"/>
    </row>
    <row r="12" spans="1:24" x14ac:dyDescent="0.25">
      <c r="A12" s="11"/>
      <c r="B12" s="12"/>
      <c r="C12" s="11"/>
      <c r="D12" s="11"/>
      <c r="E12" s="11"/>
      <c r="F12" s="11"/>
      <c r="G12" s="11"/>
      <c r="H12" s="11"/>
      <c r="I12" s="102"/>
      <c r="J12" s="102"/>
      <c r="K12" s="11"/>
      <c r="L12" s="11"/>
      <c r="M12" s="11"/>
      <c r="N12" s="11"/>
      <c r="O12"/>
      <c r="P12" s="110" t="s">
        <v>183</v>
      </c>
      <c r="Q12"/>
      <c r="R12"/>
      <c r="S12"/>
      <c r="T12"/>
      <c r="U12"/>
      <c r="V12"/>
      <c r="W12" s="88" t="s">
        <v>116</v>
      </c>
      <c r="X12"/>
    </row>
    <row r="13" spans="1:24" x14ac:dyDescent="0.25">
      <c r="A13" s="11"/>
      <c r="B13" s="12"/>
      <c r="C13" s="11"/>
      <c r="D13" s="11"/>
      <c r="E13" s="11"/>
      <c r="F13" s="11"/>
      <c r="G13" s="11"/>
      <c r="H13" s="11"/>
      <c r="I13" s="102"/>
      <c r="J13" s="102"/>
      <c r="K13" s="11"/>
      <c r="L13" s="11"/>
      <c r="M13" s="11"/>
      <c r="N13" s="11"/>
      <c r="O13"/>
      <c r="P13" s="110" t="s">
        <v>184</v>
      </c>
      <c r="Q13"/>
      <c r="R13"/>
      <c r="S13"/>
      <c r="T13"/>
      <c r="U13"/>
      <c r="V13"/>
      <c r="W13" s="88" t="s">
        <v>117</v>
      </c>
      <c r="X13"/>
    </row>
    <row r="14" spans="1:24" x14ac:dyDescent="0.25">
      <c r="A14" s="11"/>
      <c r="B14" s="12"/>
      <c r="C14" s="11"/>
      <c r="D14" s="11"/>
      <c r="E14" s="11"/>
      <c r="F14" s="11"/>
      <c r="G14" s="11"/>
      <c r="H14" s="11"/>
      <c r="I14" s="102"/>
      <c r="J14" s="102"/>
      <c r="K14" s="11"/>
      <c r="L14" s="11"/>
      <c r="M14" s="11"/>
      <c r="N14" s="11"/>
      <c r="O14"/>
      <c r="P14" s="110" t="s">
        <v>185</v>
      </c>
      <c r="Q14"/>
      <c r="R14"/>
      <c r="S14"/>
      <c r="T14"/>
      <c r="U14"/>
      <c r="V14"/>
      <c r="W14"/>
      <c r="X14"/>
    </row>
    <row r="15" spans="1:24" x14ac:dyDescent="0.25">
      <c r="A15" s="11"/>
      <c r="B15" s="12"/>
      <c r="C15" s="11"/>
      <c r="D15" s="11"/>
      <c r="E15" s="11"/>
      <c r="F15" s="11"/>
      <c r="G15" s="11"/>
      <c r="H15" s="11"/>
      <c r="I15" s="102"/>
      <c r="J15" s="102"/>
      <c r="K15" s="11"/>
      <c r="L15" s="11"/>
      <c r="M15" s="11"/>
      <c r="N15" s="11"/>
      <c r="O15"/>
      <c r="P15" s="110" t="s">
        <v>186</v>
      </c>
      <c r="Q15"/>
      <c r="R15"/>
      <c r="S15"/>
      <c r="T15"/>
      <c r="U15"/>
      <c r="V15"/>
      <c r="W15"/>
      <c r="X15"/>
    </row>
    <row r="16" spans="1:24" x14ac:dyDescent="0.25">
      <c r="A16" s="11"/>
      <c r="B16" s="12"/>
      <c r="C16" s="11"/>
      <c r="D16" s="11"/>
      <c r="E16" s="11"/>
      <c r="F16" s="11"/>
      <c r="G16" s="11"/>
      <c r="H16" s="11"/>
      <c r="I16" s="102"/>
      <c r="J16" s="102"/>
      <c r="K16" s="11"/>
      <c r="L16" s="11"/>
      <c r="M16" s="11"/>
      <c r="N16" s="11"/>
      <c r="O16"/>
      <c r="P16" s="110" t="s">
        <v>187</v>
      </c>
      <c r="Q16"/>
      <c r="R16"/>
      <c r="S16"/>
      <c r="T16"/>
      <c r="U16"/>
      <c r="V16"/>
      <c r="W16"/>
      <c r="X16"/>
    </row>
    <row r="17" spans="1:24" x14ac:dyDescent="0.25">
      <c r="A17" s="11"/>
      <c r="B17" s="12"/>
      <c r="C17" s="11"/>
      <c r="D17" s="11"/>
      <c r="E17" s="11"/>
      <c r="F17" s="11"/>
      <c r="G17" s="11"/>
      <c r="H17" s="11"/>
      <c r="I17" s="102"/>
      <c r="J17" s="102"/>
      <c r="K17" s="11"/>
      <c r="L17" s="11"/>
      <c r="M17" s="11"/>
      <c r="N17" s="11"/>
      <c r="O17"/>
      <c r="P17" s="110" t="s">
        <v>188</v>
      </c>
      <c r="Q17"/>
      <c r="R17"/>
      <c r="S17"/>
      <c r="T17"/>
      <c r="U17"/>
      <c r="V17"/>
      <c r="W17"/>
      <c r="X17"/>
    </row>
    <row r="18" spans="1:24" x14ac:dyDescent="0.25">
      <c r="A18" s="11"/>
      <c r="B18" s="12"/>
      <c r="C18" s="11"/>
      <c r="D18" s="11"/>
      <c r="E18" s="11"/>
      <c r="F18" s="11"/>
      <c r="G18" s="11"/>
      <c r="H18" s="11"/>
      <c r="I18" s="102"/>
      <c r="J18" s="102"/>
      <c r="K18" s="11"/>
      <c r="L18" s="11"/>
      <c r="M18" s="11"/>
      <c r="N18" s="11"/>
      <c r="O18"/>
      <c r="P18" s="110" t="s">
        <v>189</v>
      </c>
      <c r="Q18"/>
      <c r="R18"/>
      <c r="S18"/>
      <c r="T18"/>
      <c r="U18"/>
      <c r="V18"/>
      <c r="W18"/>
      <c r="X18"/>
    </row>
    <row r="19" spans="1:24" x14ac:dyDescent="0.25">
      <c r="A19" s="11"/>
      <c r="B19" s="12"/>
      <c r="C19" s="11"/>
      <c r="D19" s="11"/>
      <c r="E19" s="11"/>
      <c r="F19" s="11"/>
      <c r="G19" s="11"/>
      <c r="H19" s="11"/>
      <c r="I19" s="102"/>
      <c r="J19" s="102"/>
      <c r="K19" s="11"/>
      <c r="L19" s="11"/>
      <c r="M19" s="11"/>
      <c r="N19" s="11"/>
      <c r="O19"/>
      <c r="P19" s="110" t="s">
        <v>190</v>
      </c>
      <c r="Q19"/>
      <c r="R19"/>
      <c r="S19"/>
      <c r="T19"/>
      <c r="U19"/>
      <c r="V19"/>
      <c r="W19"/>
      <c r="X19"/>
    </row>
    <row r="20" spans="1:24" x14ac:dyDescent="0.25">
      <c r="A20" s="11"/>
      <c r="B20" s="11"/>
      <c r="C20" s="12"/>
      <c r="D20" s="11"/>
      <c r="E20" s="11"/>
      <c r="F20" s="11"/>
      <c r="G20" s="11"/>
      <c r="H20" s="11"/>
      <c r="I20" s="102"/>
      <c r="J20" s="102"/>
      <c r="K20" s="11"/>
      <c r="L20" s="11"/>
      <c r="M20" s="11"/>
      <c r="N20" s="11"/>
      <c r="O20"/>
      <c r="P20" s="110" t="s">
        <v>191</v>
      </c>
      <c r="Q20"/>
      <c r="R20"/>
      <c r="S20"/>
      <c r="T20"/>
      <c r="U20"/>
      <c r="V20"/>
      <c r="W20"/>
      <c r="X20"/>
    </row>
    <row r="21" spans="1:24" x14ac:dyDescent="0.25">
      <c r="A21" s="11"/>
      <c r="B21" s="11"/>
      <c r="C21" s="12"/>
      <c r="D21" s="11"/>
      <c r="E21" s="11"/>
      <c r="F21" s="11"/>
      <c r="G21" s="11"/>
      <c r="H21" s="11"/>
      <c r="I21" s="102"/>
      <c r="J21" s="102"/>
      <c r="K21" s="11"/>
      <c r="L21" s="11"/>
      <c r="M21" s="11"/>
      <c r="N21" s="11"/>
      <c r="O21"/>
      <c r="P21" s="110" t="s">
        <v>192</v>
      </c>
      <c r="Q21"/>
      <c r="R21"/>
      <c r="S21"/>
      <c r="T21"/>
      <c r="U21"/>
      <c r="V21"/>
      <c r="W21"/>
      <c r="X21"/>
    </row>
    <row r="22" spans="1:24" x14ac:dyDescent="0.25">
      <c r="A22" s="11"/>
      <c r="B22" s="11"/>
      <c r="C22" s="12"/>
      <c r="D22" s="11"/>
      <c r="E22" s="11"/>
      <c r="F22" s="11"/>
      <c r="G22" s="11"/>
      <c r="H22" s="11"/>
      <c r="I22" s="102"/>
      <c r="J22" s="102"/>
      <c r="K22" s="11"/>
      <c r="L22" s="11"/>
      <c r="M22" s="11"/>
      <c r="N22" s="11"/>
      <c r="O22"/>
      <c r="P22" s="110" t="s">
        <v>193</v>
      </c>
      <c r="Q22"/>
      <c r="R22"/>
      <c r="S22"/>
      <c r="T22"/>
      <c r="U22"/>
      <c r="V22"/>
      <c r="W22"/>
      <c r="X22"/>
    </row>
    <row r="23" spans="1:24" x14ac:dyDescent="0.25">
      <c r="A23" s="11"/>
      <c r="B23" s="11"/>
      <c r="C23" s="12"/>
      <c r="D23" s="11"/>
      <c r="E23" s="11"/>
      <c r="F23" s="11"/>
      <c r="G23" s="11"/>
      <c r="H23" s="11"/>
      <c r="I23" s="102"/>
      <c r="J23" s="102"/>
      <c r="K23" s="11"/>
      <c r="L23" s="11"/>
      <c r="M23" s="11"/>
      <c r="N23" s="11"/>
      <c r="O23"/>
      <c r="P23" s="110" t="s">
        <v>194</v>
      </c>
      <c r="Q23"/>
      <c r="R23"/>
      <c r="S23"/>
      <c r="T23"/>
      <c r="U23"/>
      <c r="V23"/>
      <c r="W23"/>
      <c r="X23"/>
    </row>
    <row r="24" spans="1:24" x14ac:dyDescent="0.25">
      <c r="A24" s="11"/>
      <c r="B24" s="11"/>
      <c r="C24" s="12"/>
      <c r="D24" s="11"/>
      <c r="E24" s="11"/>
      <c r="F24" s="11"/>
      <c r="G24" s="11"/>
      <c r="H24" s="11"/>
      <c r="I24" s="102"/>
      <c r="J24" s="102"/>
      <c r="K24" s="11"/>
      <c r="L24" s="11"/>
      <c r="M24" s="11"/>
      <c r="N24" s="11"/>
      <c r="O24"/>
      <c r="P24" s="110" t="s">
        <v>195</v>
      </c>
      <c r="Q24"/>
      <c r="R24"/>
      <c r="S24"/>
      <c r="T24"/>
      <c r="U24"/>
      <c r="V24"/>
      <c r="W24"/>
      <c r="X24"/>
    </row>
    <row r="25" spans="1:24" x14ac:dyDescent="0.25">
      <c r="A25" s="11"/>
      <c r="B25" s="11"/>
      <c r="C25" s="12"/>
      <c r="D25" s="11"/>
      <c r="E25" s="11"/>
      <c r="F25" s="11"/>
      <c r="G25" s="11"/>
      <c r="H25" s="11"/>
      <c r="I25" s="102"/>
      <c r="J25" s="102"/>
      <c r="K25" s="11"/>
      <c r="L25" s="11"/>
      <c r="M25" s="11"/>
      <c r="N25" s="11"/>
      <c r="O25"/>
      <c r="P25" s="110" t="s">
        <v>196</v>
      </c>
      <c r="Q25"/>
      <c r="R25"/>
      <c r="S25"/>
      <c r="T25"/>
      <c r="U25"/>
      <c r="V25"/>
      <c r="W25"/>
      <c r="X25"/>
    </row>
    <row r="26" spans="1:24" x14ac:dyDescent="0.25">
      <c r="A26" s="11"/>
      <c r="B26" s="11"/>
      <c r="C26" s="12"/>
      <c r="D26" s="11"/>
      <c r="E26" s="11"/>
      <c r="F26" s="11"/>
      <c r="G26" s="11"/>
      <c r="H26" s="11"/>
      <c r="I26" s="102"/>
      <c r="J26" s="102"/>
      <c r="K26" s="11"/>
      <c r="L26" s="11"/>
      <c r="M26" s="11"/>
      <c r="N26" s="11"/>
      <c r="O26"/>
      <c r="P26" s="110" t="s">
        <v>197</v>
      </c>
      <c r="Q26"/>
      <c r="R26"/>
      <c r="S26"/>
      <c r="T26"/>
      <c r="U26"/>
      <c r="V26"/>
      <c r="W26"/>
      <c r="X26"/>
    </row>
    <row r="27" spans="1:24" x14ac:dyDescent="0.25">
      <c r="A27" s="11"/>
      <c r="B27" s="12"/>
      <c r="C27" s="11"/>
      <c r="D27" s="11"/>
      <c r="E27" s="11"/>
      <c r="F27" s="11"/>
      <c r="G27" s="11"/>
      <c r="H27" s="11"/>
      <c r="I27" s="102"/>
      <c r="J27" s="102"/>
      <c r="K27" s="11"/>
      <c r="L27" s="11"/>
      <c r="M27" s="20"/>
      <c r="N27" s="20"/>
      <c r="O27"/>
      <c r="P27" s="110" t="s">
        <v>124</v>
      </c>
      <c r="Q27"/>
      <c r="R27"/>
      <c r="S27"/>
      <c r="T27"/>
      <c r="U27"/>
      <c r="V27"/>
      <c r="W27"/>
      <c r="X27"/>
    </row>
    <row r="28" spans="1:24" x14ac:dyDescent="0.25">
      <c r="A28" s="11"/>
      <c r="B28" s="12"/>
      <c r="C28" s="11"/>
      <c r="D28" s="11"/>
      <c r="E28" s="11"/>
      <c r="F28" s="11"/>
      <c r="G28" s="11"/>
      <c r="H28" s="11"/>
      <c r="I28" s="102"/>
      <c r="J28" s="102"/>
      <c r="K28" s="11"/>
      <c r="L28" s="11"/>
      <c r="M28" s="20"/>
      <c r="N28" s="20"/>
      <c r="O28"/>
      <c r="P28" s="110" t="s">
        <v>198</v>
      </c>
      <c r="Q28"/>
      <c r="R28"/>
      <c r="S28"/>
      <c r="T28"/>
      <c r="U28"/>
      <c r="V28"/>
      <c r="W28"/>
      <c r="X28"/>
    </row>
    <row r="29" spans="1:24" x14ac:dyDescent="0.25">
      <c r="A29" s="11"/>
      <c r="B29" s="12"/>
      <c r="C29" s="11"/>
      <c r="D29" s="11"/>
      <c r="E29" s="11"/>
      <c r="F29" s="11"/>
      <c r="G29" s="11"/>
      <c r="H29" s="11"/>
      <c r="I29" s="102"/>
      <c r="J29" s="102"/>
      <c r="K29" s="11"/>
      <c r="L29" s="11"/>
      <c r="M29" s="20"/>
      <c r="N29" s="20"/>
      <c r="O29"/>
      <c r="P29" s="110" t="s">
        <v>199</v>
      </c>
      <c r="Q29"/>
      <c r="R29"/>
      <c r="S29"/>
      <c r="T29"/>
      <c r="U29"/>
      <c r="V29"/>
      <c r="W29"/>
      <c r="X29"/>
    </row>
    <row r="30" spans="1:24" x14ac:dyDescent="0.25">
      <c r="A30" s="11"/>
      <c r="B30" s="12"/>
      <c r="C30" s="11"/>
      <c r="D30" s="11"/>
      <c r="E30" s="11"/>
      <c r="F30" s="11"/>
      <c r="G30" s="11"/>
      <c r="H30" s="11"/>
      <c r="I30" s="102"/>
      <c r="J30" s="102"/>
      <c r="K30" s="11"/>
      <c r="L30" s="11"/>
      <c r="M30" s="20"/>
      <c r="N30" s="20"/>
      <c r="O30"/>
      <c r="P30" s="110" t="s">
        <v>200</v>
      </c>
      <c r="Q30"/>
      <c r="R30"/>
      <c r="S30"/>
      <c r="T30"/>
      <c r="U30"/>
      <c r="V30"/>
      <c r="W30"/>
      <c r="X30"/>
    </row>
    <row r="31" spans="1:24" x14ac:dyDescent="0.25">
      <c r="A31" s="11"/>
      <c r="B31" s="12"/>
      <c r="C31" s="11"/>
      <c r="D31" s="11"/>
      <c r="E31" s="11"/>
      <c r="F31" s="11"/>
      <c r="G31" s="11"/>
      <c r="H31" s="11"/>
      <c r="I31" s="102"/>
      <c r="J31" s="102"/>
      <c r="K31" s="11"/>
      <c r="L31" s="11"/>
      <c r="M31" s="20"/>
      <c r="N31" s="20"/>
      <c r="O31"/>
      <c r="P31" s="110" t="s">
        <v>201</v>
      </c>
      <c r="Q31"/>
      <c r="R31"/>
      <c r="S31"/>
      <c r="T31"/>
      <c r="U31"/>
      <c r="V31"/>
      <c r="W31"/>
      <c r="X31"/>
    </row>
    <row r="32" spans="1:24" x14ac:dyDescent="0.25">
      <c r="A32" s="11"/>
      <c r="B32" s="12"/>
      <c r="C32" s="11"/>
      <c r="D32" s="11"/>
      <c r="E32" s="11"/>
      <c r="F32" s="11"/>
      <c r="G32" s="11"/>
      <c r="H32" s="11"/>
      <c r="I32" s="102"/>
      <c r="J32" s="102"/>
      <c r="K32" s="11"/>
      <c r="L32" s="11"/>
      <c r="M32" s="20"/>
      <c r="N32" s="20"/>
      <c r="O32"/>
      <c r="P32" s="110" t="s">
        <v>202</v>
      </c>
      <c r="Q32"/>
      <c r="R32"/>
      <c r="S32"/>
      <c r="T32"/>
      <c r="U32"/>
      <c r="V32"/>
      <c r="W32"/>
      <c r="X32"/>
    </row>
    <row r="33" spans="1:24" x14ac:dyDescent="0.25">
      <c r="A33" s="11"/>
      <c r="B33" s="12"/>
      <c r="C33" s="11"/>
      <c r="D33" s="11"/>
      <c r="E33" s="11"/>
      <c r="F33" s="11"/>
      <c r="G33" s="11"/>
      <c r="H33" s="11"/>
      <c r="I33" s="102"/>
      <c r="J33" s="102"/>
      <c r="K33" s="11"/>
      <c r="L33" s="11"/>
      <c r="M33" s="20"/>
      <c r="N33" s="20"/>
      <c r="O33"/>
      <c r="P33" s="110" t="s">
        <v>203</v>
      </c>
      <c r="Q33"/>
      <c r="R33"/>
      <c r="S33"/>
      <c r="T33"/>
      <c r="U33"/>
      <c r="V33"/>
      <c r="W33"/>
      <c r="X33"/>
    </row>
    <row r="34" spans="1:24" x14ac:dyDescent="0.25">
      <c r="A34" s="11"/>
      <c r="B34" s="12"/>
      <c r="C34" s="11"/>
      <c r="D34" s="11"/>
      <c r="E34" s="11"/>
      <c r="F34" s="11"/>
      <c r="G34" s="11"/>
      <c r="H34" s="11"/>
      <c r="I34" s="102"/>
      <c r="J34" s="102"/>
      <c r="K34" s="11"/>
      <c r="L34" s="11"/>
      <c r="M34" s="20"/>
      <c r="N34" s="20"/>
      <c r="O34"/>
      <c r="P34" s="110" t="s">
        <v>204</v>
      </c>
      <c r="Q34"/>
      <c r="R34"/>
      <c r="S34"/>
      <c r="T34"/>
      <c r="U34"/>
      <c r="V34"/>
      <c r="W34"/>
      <c r="X34"/>
    </row>
    <row r="35" spans="1:24" x14ac:dyDescent="0.25">
      <c r="A35" s="11"/>
      <c r="B35" s="12"/>
      <c r="C35" s="11"/>
      <c r="D35" s="11"/>
      <c r="E35" s="11"/>
      <c r="F35" s="11"/>
      <c r="G35" s="11"/>
      <c r="H35" s="11"/>
      <c r="I35" s="102"/>
      <c r="J35" s="102"/>
      <c r="K35" s="11"/>
      <c r="L35" s="11"/>
      <c r="M35" s="20"/>
      <c r="N35" s="20"/>
      <c r="O35"/>
      <c r="P35" s="110" t="s">
        <v>205</v>
      </c>
      <c r="Q35"/>
      <c r="R35"/>
      <c r="S35"/>
      <c r="T35"/>
      <c r="U35"/>
      <c r="V35"/>
      <c r="W35"/>
      <c r="X35"/>
    </row>
    <row r="36" spans="1:24" x14ac:dyDescent="0.25">
      <c r="A36" s="11"/>
      <c r="B36" s="12"/>
      <c r="C36" s="11"/>
      <c r="D36" s="11"/>
      <c r="E36" s="11"/>
      <c r="F36" s="11"/>
      <c r="G36" s="11"/>
      <c r="H36" s="11"/>
      <c r="I36" s="102"/>
      <c r="J36" s="102"/>
      <c r="K36" s="11"/>
      <c r="L36" s="11"/>
      <c r="M36" s="20"/>
      <c r="N36" s="20"/>
      <c r="O36"/>
      <c r="P36" s="110" t="s">
        <v>206</v>
      </c>
      <c r="Q36"/>
      <c r="R36"/>
      <c r="S36"/>
      <c r="T36"/>
      <c r="U36"/>
      <c r="V36"/>
      <c r="W36"/>
      <c r="X36"/>
    </row>
    <row r="37" spans="1:24" x14ac:dyDescent="0.25">
      <c r="A37" s="11"/>
      <c r="B37" s="12"/>
      <c r="C37" s="11"/>
      <c r="D37" s="11"/>
      <c r="E37" s="11"/>
      <c r="F37" s="11"/>
      <c r="G37" s="11"/>
      <c r="H37" s="11"/>
      <c r="I37" s="102"/>
      <c r="J37" s="102"/>
      <c r="K37" s="11"/>
      <c r="L37" s="11"/>
      <c r="M37" s="20"/>
      <c r="N37" s="20"/>
      <c r="O37"/>
      <c r="P37" s="110" t="s">
        <v>94</v>
      </c>
      <c r="Q37"/>
      <c r="R37"/>
      <c r="S37"/>
      <c r="T37"/>
      <c r="U37"/>
      <c r="V37"/>
      <c r="W37"/>
      <c r="X37"/>
    </row>
    <row r="38" spans="1:24" x14ac:dyDescent="0.25">
      <c r="A38" s="11"/>
      <c r="B38" s="12"/>
      <c r="C38" s="11"/>
      <c r="D38" s="11"/>
      <c r="E38" s="11"/>
      <c r="F38" s="11"/>
      <c r="G38" s="11"/>
      <c r="H38" s="11"/>
      <c r="I38" s="102"/>
      <c r="J38" s="102"/>
      <c r="K38" s="11"/>
      <c r="L38" s="11"/>
      <c r="M38" s="20"/>
      <c r="N38" s="20"/>
      <c r="O38"/>
      <c r="P38" s="110" t="s">
        <v>207</v>
      </c>
      <c r="Q38"/>
      <c r="R38"/>
      <c r="S38"/>
      <c r="T38"/>
      <c r="U38"/>
      <c r="V38"/>
      <c r="W38"/>
      <c r="X38"/>
    </row>
    <row r="39" spans="1:24" x14ac:dyDescent="0.25">
      <c r="A39" s="11"/>
      <c r="B39" s="12"/>
      <c r="C39" s="11"/>
      <c r="D39" s="11"/>
      <c r="E39" s="11"/>
      <c r="F39" s="11"/>
      <c r="G39" s="11"/>
      <c r="H39" s="11"/>
      <c r="I39" s="102"/>
      <c r="J39" s="102"/>
      <c r="K39" s="11"/>
      <c r="L39" s="11"/>
      <c r="M39" s="20"/>
      <c r="N39" s="20"/>
      <c r="O39"/>
      <c r="P39" s="110" t="s">
        <v>93</v>
      </c>
      <c r="Q39"/>
      <c r="R39"/>
      <c r="S39"/>
      <c r="T39"/>
      <c r="U39"/>
      <c r="V39"/>
      <c r="W39"/>
      <c r="X39"/>
    </row>
    <row r="40" spans="1:24" x14ac:dyDescent="0.25">
      <c r="A40" s="11"/>
      <c r="B40" s="12"/>
      <c r="C40" s="11"/>
      <c r="D40" s="11"/>
      <c r="E40" s="11"/>
      <c r="F40" s="11"/>
      <c r="G40" s="11"/>
      <c r="H40" s="11"/>
      <c r="I40" s="102"/>
      <c r="J40" s="102"/>
      <c r="K40" s="11"/>
      <c r="L40" s="11"/>
      <c r="M40" s="20"/>
      <c r="N40" s="20"/>
      <c r="O40"/>
      <c r="P40" s="110" t="s">
        <v>208</v>
      </c>
      <c r="Q40"/>
      <c r="R40"/>
      <c r="S40"/>
      <c r="T40"/>
      <c r="U40"/>
      <c r="V40"/>
      <c r="W40"/>
      <c r="X40"/>
    </row>
    <row r="41" spans="1:24" x14ac:dyDescent="0.25">
      <c r="A41" s="11"/>
      <c r="B41" s="12"/>
      <c r="C41" s="11"/>
      <c r="D41" s="11"/>
      <c r="E41" s="11"/>
      <c r="F41" s="11"/>
      <c r="G41" s="11"/>
      <c r="H41" s="11"/>
      <c r="I41" s="102"/>
      <c r="J41" s="102"/>
      <c r="K41" s="11"/>
      <c r="L41" s="11"/>
      <c r="M41" s="20"/>
      <c r="N41" s="20"/>
      <c r="O41"/>
      <c r="P41" s="19"/>
      <c r="Q41"/>
      <c r="R41"/>
      <c r="S41"/>
      <c r="T41"/>
      <c r="U41"/>
      <c r="V41"/>
      <c r="W41"/>
      <c r="X41"/>
    </row>
    <row r="42" spans="1:24" x14ac:dyDescent="0.25">
      <c r="A42" s="11"/>
      <c r="B42" s="12"/>
      <c r="C42" s="11"/>
      <c r="D42" s="11"/>
      <c r="E42" s="11"/>
      <c r="F42" s="11"/>
      <c r="G42" s="11"/>
      <c r="H42" s="11"/>
      <c r="I42" s="102"/>
      <c r="J42" s="102"/>
      <c r="K42" s="11"/>
      <c r="L42" s="11"/>
      <c r="M42" s="20"/>
      <c r="N42" s="20"/>
      <c r="O42"/>
      <c r="P42" s="19"/>
      <c r="Q42"/>
      <c r="R42"/>
      <c r="S42"/>
      <c r="T42"/>
      <c r="U42"/>
      <c r="V42"/>
      <c r="W42"/>
      <c r="X42"/>
    </row>
    <row r="43" spans="1:24" x14ac:dyDescent="0.25">
      <c r="A43" s="11"/>
      <c r="B43" s="12"/>
      <c r="C43" s="11"/>
      <c r="D43" s="11"/>
      <c r="E43" s="11"/>
      <c r="F43" s="11"/>
      <c r="G43" s="11"/>
      <c r="H43" s="11"/>
      <c r="I43" s="102"/>
      <c r="J43" s="102"/>
      <c r="K43" s="11"/>
      <c r="L43" s="11"/>
      <c r="M43" s="20"/>
      <c r="N43" s="20"/>
      <c r="O43"/>
      <c r="P43" s="19"/>
      <c r="Q43"/>
      <c r="R43"/>
      <c r="S43"/>
      <c r="T43"/>
      <c r="U43"/>
      <c r="V43"/>
      <c r="W43"/>
      <c r="X43"/>
    </row>
    <row r="44" spans="1:24" x14ac:dyDescent="0.25">
      <c r="A44" s="11"/>
      <c r="B44" s="12"/>
      <c r="C44" s="11"/>
      <c r="D44" s="11"/>
      <c r="E44" s="11"/>
      <c r="F44" s="11"/>
      <c r="G44" s="11"/>
      <c r="H44" s="11"/>
      <c r="I44" s="102"/>
      <c r="J44" s="102"/>
      <c r="K44" s="11"/>
      <c r="L44" s="11"/>
      <c r="M44" s="20"/>
      <c r="N44" s="20"/>
      <c r="O44"/>
      <c r="P44" s="19"/>
      <c r="Q44"/>
      <c r="R44"/>
      <c r="S44"/>
      <c r="T44"/>
      <c r="U44"/>
      <c r="V44"/>
      <c r="W44"/>
      <c r="X44"/>
    </row>
    <row r="45" spans="1:24" x14ac:dyDescent="0.25">
      <c r="A45" s="11"/>
      <c r="B45" s="12"/>
      <c r="C45" s="11"/>
      <c r="D45" s="11"/>
      <c r="E45" s="11"/>
      <c r="F45" s="11"/>
      <c r="G45" s="11"/>
      <c r="H45" s="11"/>
      <c r="I45" s="102"/>
      <c r="J45" s="102"/>
      <c r="K45" s="11"/>
      <c r="L45" s="11"/>
      <c r="M45" s="20"/>
      <c r="N45" s="20"/>
      <c r="O45"/>
      <c r="P45" s="19"/>
      <c r="Q45"/>
      <c r="R45"/>
      <c r="S45"/>
      <c r="T45"/>
      <c r="U45"/>
      <c r="V45"/>
      <c r="W45"/>
      <c r="X45"/>
    </row>
    <row r="46" spans="1:24" x14ac:dyDescent="0.25">
      <c r="A46" s="11"/>
      <c r="B46" s="12"/>
      <c r="C46" s="11"/>
      <c r="D46" s="11"/>
      <c r="E46" s="11"/>
      <c r="F46" s="11"/>
      <c r="G46" s="11"/>
      <c r="H46" s="11"/>
      <c r="I46" s="102"/>
      <c r="J46" s="102"/>
      <c r="K46" s="11"/>
      <c r="L46" s="11"/>
      <c r="M46" s="20"/>
      <c r="N46" s="20"/>
      <c r="O46"/>
      <c r="P46" s="19"/>
      <c r="Q46"/>
      <c r="R46"/>
      <c r="S46"/>
      <c r="T46"/>
      <c r="U46"/>
      <c r="V46"/>
      <c r="W46"/>
      <c r="X46"/>
    </row>
    <row r="47" spans="1:24" x14ac:dyDescent="0.25">
      <c r="A47" s="11"/>
      <c r="B47" s="12"/>
      <c r="C47" s="11"/>
      <c r="D47" s="11"/>
      <c r="E47" s="11"/>
      <c r="F47" s="11"/>
      <c r="G47" s="11"/>
      <c r="H47" s="11"/>
      <c r="I47" s="102"/>
      <c r="J47" s="102"/>
      <c r="K47" s="11"/>
      <c r="L47" s="11"/>
      <c r="M47" s="20"/>
      <c r="N47" s="20"/>
      <c r="O47"/>
      <c r="P47" s="19"/>
      <c r="Q47"/>
      <c r="R47"/>
      <c r="S47"/>
      <c r="T47"/>
      <c r="U47"/>
      <c r="V47"/>
      <c r="W47"/>
      <c r="X47"/>
    </row>
    <row r="48" spans="1:24" x14ac:dyDescent="0.25">
      <c r="A48" s="11"/>
      <c r="B48" s="12"/>
      <c r="C48" s="11"/>
      <c r="D48" s="11"/>
      <c r="E48" s="11"/>
      <c r="F48" s="11"/>
      <c r="G48" s="11"/>
      <c r="H48" s="11"/>
      <c r="I48" s="102"/>
      <c r="J48" s="102"/>
      <c r="K48" s="11"/>
      <c r="L48" s="11"/>
      <c r="M48" s="20"/>
      <c r="N48" s="20"/>
      <c r="O48"/>
      <c r="P48" s="19"/>
      <c r="Q48"/>
      <c r="R48"/>
      <c r="S48"/>
      <c r="T48"/>
      <c r="U48"/>
      <c r="V48"/>
      <c r="W48"/>
      <c r="X48"/>
    </row>
    <row r="49" spans="1:24" x14ac:dyDescent="0.25">
      <c r="A49" s="11"/>
      <c r="B49" s="12"/>
      <c r="C49" s="11"/>
      <c r="D49" s="11"/>
      <c r="E49" s="11"/>
      <c r="F49" s="11"/>
      <c r="G49" s="11"/>
      <c r="H49" s="11"/>
      <c r="I49" s="102"/>
      <c r="J49" s="102"/>
      <c r="K49" s="11"/>
      <c r="L49" s="11"/>
      <c r="M49" s="20"/>
      <c r="N49" s="20"/>
      <c r="O49"/>
      <c r="P49" s="19"/>
      <c r="Q49"/>
      <c r="R49"/>
      <c r="S49"/>
      <c r="T49"/>
      <c r="U49"/>
      <c r="V49"/>
      <c r="W49"/>
      <c r="X49"/>
    </row>
    <row r="50" spans="1:24" x14ac:dyDescent="0.25">
      <c r="A50" s="11"/>
      <c r="B50" s="12"/>
      <c r="C50" s="11"/>
      <c r="D50" s="11"/>
      <c r="E50" s="11"/>
      <c r="F50" s="11"/>
      <c r="G50" s="11"/>
      <c r="H50" s="11"/>
      <c r="I50" s="102"/>
      <c r="J50" s="102"/>
      <c r="K50" s="11"/>
      <c r="L50" s="11"/>
      <c r="M50" s="20"/>
      <c r="N50" s="20"/>
      <c r="O50"/>
      <c r="P50" s="19"/>
      <c r="Q50"/>
      <c r="R50"/>
      <c r="S50"/>
      <c r="T50"/>
      <c r="U50"/>
      <c r="V50"/>
      <c r="W50"/>
      <c r="X50"/>
    </row>
    <row r="51" spans="1:24" x14ac:dyDescent="0.25">
      <c r="A51" s="11"/>
      <c r="B51" s="12"/>
      <c r="C51" s="11"/>
      <c r="D51" s="11"/>
      <c r="E51" s="11"/>
      <c r="F51" s="11"/>
      <c r="G51" s="11"/>
      <c r="H51" s="11"/>
      <c r="I51" s="102"/>
      <c r="J51" s="102"/>
      <c r="K51" s="11"/>
      <c r="L51" s="11"/>
      <c r="M51" s="20"/>
      <c r="N51" s="20"/>
      <c r="O51"/>
      <c r="P51" s="19"/>
      <c r="Q51"/>
      <c r="R51"/>
      <c r="S51"/>
      <c r="T51"/>
      <c r="U51"/>
      <c r="V51"/>
      <c r="W51"/>
      <c r="X51"/>
    </row>
    <row r="52" spans="1:24" x14ac:dyDescent="0.25">
      <c r="A52" s="11"/>
      <c r="B52" s="12"/>
      <c r="C52" s="11"/>
      <c r="D52" s="11"/>
      <c r="E52" s="11"/>
      <c r="F52" s="11"/>
      <c r="G52" s="11"/>
      <c r="H52" s="11"/>
      <c r="I52" s="102"/>
      <c r="J52" s="102"/>
      <c r="K52" s="11"/>
      <c r="L52" s="11"/>
      <c r="M52" s="20"/>
      <c r="N52" s="20"/>
      <c r="O52"/>
      <c r="P52" s="19"/>
      <c r="Q52"/>
      <c r="R52"/>
      <c r="S52"/>
      <c r="T52"/>
      <c r="U52"/>
      <c r="V52"/>
      <c r="W52"/>
      <c r="X52"/>
    </row>
    <row r="53" spans="1:24" x14ac:dyDescent="0.25">
      <c r="A53" s="11"/>
      <c r="B53" s="12"/>
      <c r="C53" s="11"/>
      <c r="D53" s="11"/>
      <c r="E53" s="11"/>
      <c r="F53" s="11"/>
      <c r="G53" s="11"/>
      <c r="H53" s="11"/>
      <c r="I53" s="102"/>
      <c r="J53" s="102"/>
      <c r="K53" s="11"/>
      <c r="L53" s="11"/>
      <c r="M53" s="20"/>
      <c r="N53" s="20"/>
      <c r="O53"/>
      <c r="P53"/>
      <c r="Q53"/>
      <c r="R53"/>
      <c r="S53"/>
      <c r="T53"/>
      <c r="U53"/>
      <c r="V53"/>
      <c r="W53"/>
      <c r="X53"/>
    </row>
    <row r="54" spans="1:24" x14ac:dyDescent="0.25">
      <c r="A54" s="11"/>
      <c r="B54" s="12"/>
      <c r="C54" s="11"/>
      <c r="D54" s="11"/>
      <c r="E54" s="11"/>
      <c r="F54" s="11"/>
      <c r="G54" s="11"/>
      <c r="H54" s="11"/>
      <c r="I54" s="102"/>
      <c r="J54" s="102"/>
      <c r="K54" s="11"/>
      <c r="L54" s="11"/>
      <c r="M54" s="20"/>
      <c r="N54" s="20"/>
      <c r="O54"/>
      <c r="P54"/>
      <c r="Q54"/>
      <c r="R54"/>
      <c r="S54"/>
      <c r="T54"/>
      <c r="U54"/>
      <c r="V54"/>
      <c r="W54"/>
      <c r="X54"/>
    </row>
    <row r="55" spans="1:24" x14ac:dyDescent="0.25">
      <c r="A55" s="11"/>
      <c r="B55" s="12"/>
      <c r="C55" s="11"/>
      <c r="D55" s="11"/>
      <c r="E55" s="11"/>
      <c r="F55" s="11"/>
      <c r="G55" s="11"/>
      <c r="H55" s="11"/>
      <c r="I55" s="102"/>
      <c r="J55" s="102"/>
      <c r="K55" s="11"/>
      <c r="L55" s="11"/>
      <c r="M55" s="20"/>
      <c r="N55" s="20"/>
      <c r="O55"/>
      <c r="P55"/>
      <c r="Q55"/>
      <c r="R55"/>
      <c r="S55"/>
      <c r="T55"/>
      <c r="U55"/>
      <c r="V55"/>
      <c r="W55"/>
      <c r="X55"/>
    </row>
    <row r="56" spans="1:24" x14ac:dyDescent="0.25">
      <c r="A56" s="11"/>
      <c r="B56" s="12"/>
      <c r="C56" s="11"/>
      <c r="D56" s="11"/>
      <c r="E56" s="11"/>
      <c r="F56" s="11"/>
      <c r="G56" s="11"/>
      <c r="H56" s="11"/>
      <c r="I56" s="102"/>
      <c r="J56" s="102"/>
      <c r="K56" s="11"/>
      <c r="L56" s="11"/>
      <c r="M56" s="20"/>
      <c r="N56" s="20"/>
      <c r="O56"/>
      <c r="P56"/>
      <c r="Q56"/>
      <c r="R56"/>
      <c r="S56"/>
      <c r="T56"/>
      <c r="U56"/>
      <c r="V56"/>
      <c r="W56"/>
      <c r="X56"/>
    </row>
    <row r="57" spans="1:24" x14ac:dyDescent="0.25">
      <c r="A57" s="11"/>
      <c r="B57" s="12"/>
      <c r="C57" s="11"/>
      <c r="D57" s="11"/>
      <c r="E57" s="11"/>
      <c r="F57" s="11"/>
      <c r="G57" s="11"/>
      <c r="H57" s="11"/>
      <c r="I57" s="102"/>
      <c r="J57" s="102"/>
      <c r="K57" s="11"/>
      <c r="L57" s="11"/>
      <c r="M57" s="20"/>
      <c r="N57" s="20"/>
      <c r="O57"/>
      <c r="P57"/>
      <c r="Q57"/>
      <c r="R57"/>
      <c r="S57"/>
      <c r="T57"/>
      <c r="U57"/>
      <c r="V57"/>
      <c r="W57"/>
      <c r="X57"/>
    </row>
    <row r="58" spans="1:24" x14ac:dyDescent="0.25">
      <c r="A58" s="11"/>
      <c r="B58" s="12"/>
      <c r="C58" s="11"/>
      <c r="D58" s="11"/>
      <c r="E58" s="11"/>
      <c r="F58" s="11"/>
      <c r="G58" s="11"/>
      <c r="H58" s="11"/>
      <c r="I58" s="102"/>
      <c r="J58" s="102"/>
      <c r="K58" s="11"/>
      <c r="L58" s="11"/>
      <c r="M58" s="20"/>
      <c r="N58" s="20"/>
      <c r="O58"/>
      <c r="P58"/>
      <c r="Q58"/>
      <c r="R58"/>
      <c r="S58"/>
      <c r="T58"/>
      <c r="U58"/>
      <c r="V58"/>
      <c r="W58"/>
      <c r="X58"/>
    </row>
    <row r="59" spans="1:24" x14ac:dyDescent="0.25">
      <c r="A59" s="11"/>
      <c r="B59" s="12"/>
      <c r="C59" s="11"/>
      <c r="D59" s="11"/>
      <c r="E59" s="11"/>
      <c r="F59" s="11"/>
      <c r="G59" s="11"/>
      <c r="H59" s="11"/>
      <c r="I59" s="102"/>
      <c r="J59" s="102"/>
      <c r="K59" s="11"/>
      <c r="L59" s="11"/>
      <c r="M59" s="20"/>
      <c r="N59" s="20"/>
      <c r="O59"/>
      <c r="P59"/>
      <c r="Q59"/>
      <c r="R59"/>
      <c r="S59"/>
      <c r="T59"/>
      <c r="U59"/>
      <c r="V59"/>
      <c r="W59"/>
      <c r="X59"/>
    </row>
    <row r="60" spans="1:24" x14ac:dyDescent="0.25">
      <c r="A60" s="11"/>
      <c r="B60" s="12"/>
      <c r="C60" s="11"/>
      <c r="D60" s="11"/>
      <c r="E60" s="11"/>
      <c r="F60" s="11"/>
      <c r="G60" s="11"/>
      <c r="H60" s="11"/>
      <c r="I60" s="102"/>
      <c r="J60" s="102"/>
      <c r="K60" s="11"/>
      <c r="L60" s="11"/>
      <c r="M60" s="20"/>
      <c r="N60" s="20"/>
      <c r="O60"/>
      <c r="P60"/>
      <c r="Q60"/>
      <c r="R60"/>
      <c r="S60"/>
      <c r="T60"/>
      <c r="U60"/>
      <c r="V60"/>
      <c r="W60"/>
      <c r="X60"/>
    </row>
    <row r="61" spans="1:24" x14ac:dyDescent="0.25">
      <c r="A61" s="11"/>
      <c r="B61" s="12"/>
      <c r="C61" s="11"/>
      <c r="D61" s="11"/>
      <c r="E61" s="11"/>
      <c r="F61" s="11"/>
      <c r="G61" s="11"/>
      <c r="H61" s="11"/>
      <c r="I61" s="102"/>
      <c r="J61" s="102"/>
      <c r="K61" s="11"/>
      <c r="L61" s="11"/>
      <c r="M61" s="20"/>
      <c r="N61" s="20"/>
      <c r="O61"/>
      <c r="P61"/>
      <c r="Q61"/>
      <c r="R61"/>
      <c r="S61"/>
      <c r="T61"/>
      <c r="U61"/>
      <c r="V61"/>
      <c r="W61"/>
      <c r="X61"/>
    </row>
    <row r="62" spans="1:24" x14ac:dyDescent="0.25">
      <c r="A62" s="11"/>
      <c r="B62" s="12"/>
      <c r="C62" s="11"/>
      <c r="D62" s="11"/>
      <c r="E62" s="11"/>
      <c r="F62" s="11"/>
      <c r="G62" s="11"/>
      <c r="H62" s="11"/>
      <c r="I62" s="102"/>
      <c r="J62" s="102"/>
      <c r="K62" s="11"/>
      <c r="L62" s="11"/>
      <c r="M62" s="20"/>
      <c r="N62" s="20"/>
      <c r="O62"/>
      <c r="P62"/>
      <c r="Q62"/>
      <c r="R62"/>
      <c r="S62"/>
      <c r="T62"/>
      <c r="U62"/>
      <c r="V62"/>
      <c r="W62"/>
      <c r="X62"/>
    </row>
    <row r="63" spans="1:24" x14ac:dyDescent="0.25">
      <c r="A63" s="11"/>
      <c r="B63" s="12"/>
      <c r="C63" s="11"/>
      <c r="D63" s="11"/>
      <c r="E63" s="11"/>
      <c r="F63" s="11"/>
      <c r="G63" s="11"/>
      <c r="H63" s="11"/>
      <c r="I63" s="102"/>
      <c r="J63" s="102"/>
      <c r="K63" s="11"/>
      <c r="L63" s="11"/>
      <c r="M63" s="20"/>
      <c r="N63" s="20"/>
      <c r="O63"/>
      <c r="P63"/>
      <c r="Q63"/>
      <c r="R63"/>
      <c r="S63"/>
      <c r="T63"/>
      <c r="U63"/>
      <c r="V63"/>
      <c r="W63"/>
      <c r="X63"/>
    </row>
    <row r="64" spans="1:24" x14ac:dyDescent="0.25">
      <c r="A64" s="11"/>
      <c r="B64" s="12"/>
      <c r="C64" s="11"/>
      <c r="D64" s="11"/>
      <c r="E64" s="11"/>
      <c r="F64" s="11"/>
      <c r="G64" s="11"/>
      <c r="H64" s="11"/>
      <c r="I64" s="102"/>
      <c r="J64" s="102"/>
      <c r="K64" s="11"/>
      <c r="L64" s="11"/>
      <c r="M64" s="20"/>
      <c r="N64" s="20"/>
      <c r="O64"/>
      <c r="P64"/>
      <c r="Q64"/>
      <c r="R64"/>
      <c r="S64"/>
      <c r="T64"/>
      <c r="U64"/>
      <c r="V64"/>
      <c r="W64"/>
      <c r="X64"/>
    </row>
    <row r="65" spans="1:24" x14ac:dyDescent="0.25">
      <c r="A65" s="11"/>
      <c r="B65" s="12"/>
      <c r="C65" s="11"/>
      <c r="D65" s="11"/>
      <c r="E65" s="11"/>
      <c r="F65" s="11"/>
      <c r="G65" s="11"/>
      <c r="H65" s="11"/>
      <c r="I65" s="102"/>
      <c r="J65" s="102"/>
      <c r="K65" s="11"/>
      <c r="L65" s="11"/>
      <c r="M65" s="20"/>
      <c r="N65" s="20"/>
      <c r="O65"/>
      <c r="P65"/>
      <c r="Q65"/>
      <c r="R65"/>
      <c r="S65"/>
      <c r="T65"/>
      <c r="U65"/>
      <c r="V65"/>
      <c r="W65"/>
      <c r="X65"/>
    </row>
    <row r="66" spans="1:24" x14ac:dyDescent="0.25">
      <c r="A66" s="11"/>
      <c r="B66" s="12"/>
      <c r="C66" s="11"/>
      <c r="D66" s="11"/>
      <c r="E66" s="11"/>
      <c r="F66" s="11"/>
      <c r="G66" s="11"/>
      <c r="H66" s="11"/>
      <c r="I66" s="102"/>
      <c r="J66" s="102"/>
      <c r="K66" s="11"/>
      <c r="L66" s="11"/>
      <c r="M66" s="20"/>
      <c r="N66" s="20"/>
      <c r="O66"/>
      <c r="P66"/>
      <c r="Q66"/>
      <c r="R66"/>
      <c r="S66"/>
      <c r="T66"/>
      <c r="U66"/>
      <c r="V66"/>
      <c r="W66"/>
      <c r="X66"/>
    </row>
    <row r="67" spans="1:24" x14ac:dyDescent="0.25">
      <c r="A67" s="11"/>
      <c r="B67" s="12"/>
      <c r="C67" s="11"/>
      <c r="D67" s="11"/>
      <c r="E67" s="11"/>
      <c r="F67" s="11"/>
      <c r="G67" s="11"/>
      <c r="H67" s="11"/>
      <c r="I67" s="102"/>
      <c r="J67" s="102"/>
      <c r="K67" s="11"/>
      <c r="L67" s="11"/>
      <c r="M67" s="20"/>
      <c r="N67" s="20"/>
      <c r="O67"/>
      <c r="P67"/>
      <c r="Q67"/>
      <c r="R67"/>
      <c r="S67"/>
      <c r="T67"/>
      <c r="U67"/>
      <c r="V67"/>
      <c r="W67"/>
      <c r="X67"/>
    </row>
    <row r="68" spans="1:24" x14ac:dyDescent="0.25">
      <c r="A68" s="11"/>
      <c r="B68" s="12"/>
      <c r="C68" s="11"/>
      <c r="D68" s="11"/>
      <c r="E68" s="11"/>
      <c r="F68" s="11"/>
      <c r="G68" s="11"/>
      <c r="H68" s="11"/>
      <c r="I68" s="102"/>
      <c r="J68" s="102"/>
      <c r="K68" s="11"/>
      <c r="L68" s="11"/>
      <c r="M68" s="20"/>
      <c r="N68" s="20"/>
      <c r="O68"/>
      <c r="P68"/>
      <c r="Q68"/>
      <c r="R68"/>
      <c r="S68"/>
      <c r="T68"/>
      <c r="U68"/>
      <c r="V68"/>
      <c r="W68"/>
      <c r="X68"/>
    </row>
    <row r="69" spans="1:24" x14ac:dyDescent="0.25">
      <c r="A69" s="11"/>
      <c r="B69" s="12"/>
      <c r="C69" s="11"/>
      <c r="D69" s="11"/>
      <c r="E69" s="11"/>
      <c r="F69" s="11"/>
      <c r="G69" s="11"/>
      <c r="H69" s="11"/>
      <c r="I69" s="102"/>
      <c r="J69" s="102"/>
      <c r="K69" s="11"/>
      <c r="L69" s="11"/>
      <c r="M69" s="20"/>
      <c r="N69" s="20"/>
      <c r="O69"/>
      <c r="P69"/>
      <c r="Q69"/>
      <c r="R69"/>
      <c r="S69"/>
      <c r="T69"/>
      <c r="U69"/>
      <c r="V69"/>
      <c r="W69"/>
      <c r="X69"/>
    </row>
    <row r="70" spans="1:24" ht="15.75" thickBot="1" x14ac:dyDescent="0.3">
      <c r="A70" s="11"/>
      <c r="B70" s="12"/>
      <c r="C70" s="11"/>
      <c r="D70" s="11"/>
      <c r="E70" s="11"/>
      <c r="F70" s="11"/>
      <c r="G70" s="11"/>
      <c r="H70" s="11"/>
      <c r="I70" s="109"/>
      <c r="J70" s="109"/>
      <c r="K70" s="11"/>
      <c r="L70" s="11"/>
      <c r="M70" s="20"/>
      <c r="N70" s="20"/>
      <c r="O70"/>
      <c r="P70"/>
      <c r="Q70"/>
      <c r="R70"/>
      <c r="S70"/>
      <c r="T70"/>
      <c r="U70"/>
      <c r="V70"/>
      <c r="W70"/>
      <c r="X70"/>
    </row>
    <row r="71" spans="1:24" x14ac:dyDescent="0.25">
      <c r="A71" s="16" t="s">
        <v>209</v>
      </c>
      <c r="I71" s="105">
        <f>SUM(I10:I70)</f>
        <v>0</v>
      </c>
      <c r="J71" s="105">
        <f>SUM(J10:J70)</f>
        <v>0</v>
      </c>
      <c r="P71"/>
    </row>
    <row r="72" spans="1:24" x14ac:dyDescent="0.25">
      <c r="P72"/>
    </row>
    <row r="73" spans="1:24" x14ac:dyDescent="0.25">
      <c r="P73"/>
    </row>
    <row r="74" spans="1:24" x14ac:dyDescent="0.25">
      <c r="P74"/>
    </row>
    <row r="75" spans="1:24" x14ac:dyDescent="0.25">
      <c r="P75"/>
    </row>
  </sheetData>
  <sortState ref="O9:O51">
    <sortCondition ref="O51"/>
  </sortState>
  <mergeCells count="3">
    <mergeCell ref="J7:K7"/>
    <mergeCell ref="G6:H6"/>
    <mergeCell ref="J6:K6"/>
  </mergeCells>
  <dataValidations count="5">
    <dataValidation type="list" allowBlank="1" showErrorMessage="1" sqref="K9:L9" xr:uid="{00000000-0002-0000-0200-000000000000}">
      <formula1>"Yes, No"</formula1>
    </dataValidation>
    <dataValidation type="list" allowBlank="1" showInputMessage="1" showErrorMessage="1" sqref="H9:H70" xr:uid="{00000000-0002-0000-0200-000001000000}">
      <formula1>"S,NS"</formula1>
    </dataValidation>
    <dataValidation type="list" allowBlank="1" showInputMessage="1" showErrorMessage="1" sqref="M9:N9 K10:L70" xr:uid="{00000000-0002-0000-0200-000002000000}">
      <formula1>"Yes, No"</formula1>
    </dataValidation>
    <dataValidation type="list" allowBlank="1" showErrorMessage="1" promptTitle="Select" prompt="Select One" sqref="E9" xr:uid="{00000000-0002-0000-0200-000003000000}">
      <formula1>$W$9:$W$13</formula1>
    </dataValidation>
    <dataValidation type="list" allowBlank="1" showInputMessage="1" showErrorMessage="1" sqref="D9:D70" xr:uid="{00000000-0002-0000-0200-000004000000}">
      <formula1>P9:P40</formula1>
    </dataValidation>
  </dataValidations>
  <pageMargins left="0.7" right="0.7" top="0.75" bottom="0.75" header="0.3" footer="0.3"/>
  <pageSetup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1"/>
  <sheetViews>
    <sheetView zoomScaleNormal="100" workbookViewId="0">
      <selection activeCell="I14" sqref="I14"/>
    </sheetView>
  </sheetViews>
  <sheetFormatPr defaultRowHeight="15" x14ac:dyDescent="0.25"/>
  <cols>
    <col min="1" max="1" width="18.140625" style="16" customWidth="1"/>
    <col min="2" max="2" width="15.140625" style="16" bestFit="1" customWidth="1"/>
    <col min="3" max="3" width="15.5703125" style="16" customWidth="1"/>
    <col min="4" max="4" width="16" style="16" customWidth="1"/>
    <col min="5" max="5" width="18.5703125" style="16" customWidth="1"/>
    <col min="6" max="6" width="21" style="16" customWidth="1"/>
    <col min="7" max="7" width="34.28515625" style="16" customWidth="1"/>
    <col min="8" max="8" width="14.7109375" style="16" customWidth="1"/>
    <col min="9" max="9" width="20.28515625" style="16" customWidth="1"/>
    <col min="10" max="10" width="23.7109375" style="16" bestFit="1" customWidth="1"/>
    <col min="11" max="11" width="15.140625" style="16" customWidth="1"/>
    <col min="12" max="12" width="18.5703125" style="16" customWidth="1"/>
    <col min="13" max="13" width="14.85546875" style="16" customWidth="1"/>
    <col min="14" max="14" width="10" style="16" customWidth="1"/>
    <col min="15" max="15" width="11.28515625" style="16" customWidth="1"/>
    <col min="16" max="16" width="14.85546875" style="16" customWidth="1"/>
    <col min="17" max="17" width="15.140625" style="16" customWidth="1"/>
    <col min="18" max="18" width="17" style="16" customWidth="1"/>
    <col min="19" max="20" width="12" style="16" customWidth="1"/>
    <col min="21" max="21" width="16.140625" style="16" customWidth="1"/>
    <col min="22" max="22" width="8" style="16" bestFit="1" customWidth="1"/>
    <col min="23" max="23" width="8" style="16" customWidth="1"/>
    <col min="24" max="24" width="8" style="16" bestFit="1" customWidth="1"/>
  </cols>
  <sheetData>
    <row r="1" spans="1:24" x14ac:dyDescent="0.25">
      <c r="A1" s="83" t="s">
        <v>28</v>
      </c>
      <c r="B1" s="83"/>
      <c r="C1" s="83"/>
      <c r="D1" s="83"/>
      <c r="E1" s="83"/>
      <c r="F1" s="83"/>
      <c r="G1" s="83"/>
      <c r="H1" s="83"/>
      <c r="I1" s="83"/>
      <c r="J1" s="83"/>
      <c r="K1" s="83"/>
      <c r="L1" s="83"/>
      <c r="M1" s="83"/>
      <c r="N1" s="83"/>
      <c r="O1" s="83"/>
      <c r="P1" s="83"/>
      <c r="Q1" s="83"/>
      <c r="R1" s="83"/>
      <c r="S1" s="83"/>
      <c r="T1" s="83"/>
      <c r="U1" s="83"/>
      <c r="V1" s="83"/>
      <c r="W1" s="83"/>
      <c r="X1" s="83"/>
    </row>
    <row r="2" spans="1:24" x14ac:dyDescent="0.25">
      <c r="A2" s="84" t="s">
        <v>27</v>
      </c>
      <c r="B2" s="84"/>
      <c r="C2" s="84"/>
      <c r="D2" s="84"/>
      <c r="E2" s="84"/>
      <c r="F2" s="84"/>
      <c r="G2" s="84"/>
      <c r="H2" s="84"/>
      <c r="I2" s="84"/>
      <c r="J2" s="84"/>
      <c r="K2" s="84"/>
      <c r="L2" s="84"/>
      <c r="M2" s="84"/>
      <c r="N2" s="84"/>
      <c r="O2" s="84"/>
      <c r="P2" s="84"/>
      <c r="Q2" s="84"/>
      <c r="R2" s="84"/>
      <c r="S2" s="84"/>
      <c r="T2" s="84"/>
      <c r="U2" s="84"/>
      <c r="V2" s="84"/>
      <c r="W2" s="84"/>
      <c r="X2" s="84"/>
    </row>
    <row r="3" spans="1:24" x14ac:dyDescent="0.25">
      <c r="A3" s="84" t="s">
        <v>29</v>
      </c>
      <c r="B3" s="84"/>
      <c r="C3" s="84"/>
      <c r="D3" s="84"/>
      <c r="E3" s="84"/>
      <c r="F3" s="84"/>
      <c r="G3" s="84"/>
      <c r="H3" s="84"/>
      <c r="I3" s="84"/>
      <c r="J3" s="84"/>
      <c r="K3" s="84"/>
      <c r="L3" s="84"/>
      <c r="M3" s="84"/>
      <c r="N3" s="84"/>
      <c r="O3" s="84"/>
      <c r="P3" s="84"/>
      <c r="Q3" s="84"/>
      <c r="R3" s="84"/>
      <c r="S3" s="84"/>
      <c r="T3" s="84"/>
      <c r="U3" s="84"/>
      <c r="V3" s="84"/>
      <c r="W3" s="84"/>
      <c r="X3" s="84"/>
    </row>
    <row r="4" spans="1:24" x14ac:dyDescent="0.25">
      <c r="A4" s="84" t="s">
        <v>136</v>
      </c>
      <c r="B4" s="84"/>
      <c r="C4" s="84"/>
      <c r="D4" s="84"/>
      <c r="E4" s="84"/>
      <c r="F4" s="84"/>
      <c r="G4" s="84"/>
      <c r="H4" s="84"/>
      <c r="I4" s="84"/>
      <c r="J4" s="84"/>
      <c r="K4" s="84"/>
      <c r="L4" s="84"/>
      <c r="M4" s="84"/>
      <c r="N4" s="84"/>
      <c r="O4" s="84"/>
      <c r="P4" s="84"/>
      <c r="Q4" s="84"/>
      <c r="R4" s="84"/>
      <c r="S4" s="84"/>
      <c r="T4" s="84"/>
      <c r="U4" s="84"/>
      <c r="V4" s="84"/>
      <c r="W4" s="84"/>
      <c r="X4" s="84"/>
    </row>
    <row r="5" spans="1:24" ht="14.45" customHeight="1" x14ac:dyDescent="0.25">
      <c r="A5" s="82"/>
      <c r="B5" s="82"/>
      <c r="C5" s="82"/>
      <c r="D5" s="82"/>
      <c r="E5" s="94"/>
      <c r="F5" s="95"/>
      <c r="G5" s="100"/>
      <c r="H5" s="97"/>
      <c r="I5" s="97"/>
      <c r="J5" s="96"/>
      <c r="K5" s="82"/>
      <c r="L5" s="82"/>
      <c r="P5" s="82"/>
      <c r="Q5" s="82"/>
      <c r="R5" s="82"/>
      <c r="S5" s="82"/>
      <c r="T5" s="82"/>
      <c r="U5" s="82"/>
      <c r="V5" s="82"/>
      <c r="W5"/>
      <c r="X5"/>
    </row>
    <row r="6" spans="1:24" x14ac:dyDescent="0.25">
      <c r="A6" s="82"/>
      <c r="B6" s="82"/>
      <c r="C6" s="82"/>
      <c r="D6" s="82"/>
      <c r="E6" s="94"/>
      <c r="F6" s="85" t="s">
        <v>10</v>
      </c>
      <c r="G6" s="125">
        <f>Instructions!B5</f>
        <v>0</v>
      </c>
      <c r="H6" s="126"/>
      <c r="I6" s="86" t="s">
        <v>134</v>
      </c>
      <c r="J6" s="125">
        <f>Instructions!B8</f>
        <v>0</v>
      </c>
      <c r="K6" s="126"/>
      <c r="M6" s="82"/>
      <c r="N6" s="82"/>
      <c r="O6" s="82"/>
      <c r="P6" s="82"/>
      <c r="Q6" s="82"/>
      <c r="R6" s="82"/>
      <c r="S6" s="82"/>
      <c r="T6"/>
      <c r="U6"/>
      <c r="V6"/>
      <c r="W6"/>
      <c r="X6"/>
    </row>
    <row r="7" spans="1:24" ht="15.75" x14ac:dyDescent="0.25">
      <c r="A7" s="21"/>
      <c r="B7" s="18"/>
      <c r="C7" s="18"/>
      <c r="D7" s="22"/>
      <c r="E7" s="98"/>
      <c r="F7" s="90" t="s">
        <v>47</v>
      </c>
      <c r="G7" s="90"/>
      <c r="H7" s="91">
        <f>Instructions!B9</f>
        <v>44742</v>
      </c>
      <c r="I7" s="92" t="s">
        <v>48</v>
      </c>
      <c r="J7" s="127">
        <f>Instructions!B16</f>
        <v>0</v>
      </c>
      <c r="K7" s="128"/>
      <c r="M7" s="23"/>
      <c r="N7" s="23"/>
      <c r="O7" s="23"/>
      <c r="P7" s="23"/>
      <c r="Q7" s="23"/>
      <c r="R7" s="23"/>
      <c r="S7" s="22"/>
      <c r="T7" s="22"/>
      <c r="U7" s="22"/>
      <c r="V7"/>
      <c r="W7"/>
      <c r="X7"/>
    </row>
    <row r="8" spans="1:24" ht="39" x14ac:dyDescent="0.25">
      <c r="A8" s="9" t="s">
        <v>8</v>
      </c>
      <c r="B8" s="9" t="s">
        <v>0</v>
      </c>
      <c r="C8" s="9" t="s">
        <v>14</v>
      </c>
      <c r="D8" s="9" t="s">
        <v>118</v>
      </c>
      <c r="E8" s="93" t="s">
        <v>112</v>
      </c>
      <c r="F8" s="93" t="s">
        <v>21</v>
      </c>
      <c r="G8" s="93" t="s">
        <v>41</v>
      </c>
      <c r="H8" s="93" t="s">
        <v>25</v>
      </c>
      <c r="I8" s="93" t="s">
        <v>135</v>
      </c>
      <c r="J8" s="99" t="s">
        <v>123</v>
      </c>
      <c r="K8" s="10" t="s">
        <v>108</v>
      </c>
      <c r="L8" s="10" t="s">
        <v>109</v>
      </c>
      <c r="M8" s="10" t="s">
        <v>24</v>
      </c>
      <c r="N8" s="10" t="s">
        <v>110</v>
      </c>
      <c r="O8"/>
      <c r="P8" s="17" t="s">
        <v>30</v>
      </c>
      <c r="Q8"/>
      <c r="R8"/>
      <c r="S8"/>
      <c r="T8"/>
      <c r="U8"/>
      <c r="V8"/>
      <c r="W8" s="88" t="s">
        <v>112</v>
      </c>
      <c r="X8"/>
    </row>
    <row r="9" spans="1:24" x14ac:dyDescent="0.25">
      <c r="A9" s="11" t="s">
        <v>3</v>
      </c>
      <c r="B9" s="12">
        <v>42278</v>
      </c>
      <c r="C9" s="11" t="s">
        <v>4</v>
      </c>
      <c r="D9" s="11" t="s">
        <v>125</v>
      </c>
      <c r="E9" s="11" t="s">
        <v>113</v>
      </c>
      <c r="F9" s="11" t="s">
        <v>11</v>
      </c>
      <c r="G9" s="11" t="s">
        <v>42</v>
      </c>
      <c r="H9" s="11"/>
      <c r="I9" s="64"/>
      <c r="J9" s="64"/>
      <c r="K9" s="11" t="s">
        <v>32</v>
      </c>
      <c r="L9" s="11" t="s">
        <v>32</v>
      </c>
      <c r="M9" s="11" t="s">
        <v>32</v>
      </c>
      <c r="N9" s="11" t="s">
        <v>32</v>
      </c>
      <c r="O9"/>
      <c r="P9" s="89" t="s">
        <v>125</v>
      </c>
      <c r="Q9"/>
      <c r="R9"/>
      <c r="S9"/>
      <c r="T9"/>
      <c r="U9"/>
      <c r="V9"/>
      <c r="W9" s="88" t="s">
        <v>113</v>
      </c>
      <c r="X9"/>
    </row>
    <row r="10" spans="1:24" x14ac:dyDescent="0.25">
      <c r="A10" s="11"/>
      <c r="B10" s="12"/>
      <c r="C10" s="11"/>
      <c r="D10" s="11"/>
      <c r="E10" s="11"/>
      <c r="F10" s="11"/>
      <c r="G10" s="11"/>
      <c r="H10" s="11"/>
      <c r="I10" s="64"/>
      <c r="J10" s="64"/>
      <c r="K10" s="11"/>
      <c r="L10" s="11"/>
      <c r="M10" s="11"/>
      <c r="N10" s="11"/>
      <c r="O10"/>
      <c r="P10" s="19" t="s">
        <v>120</v>
      </c>
      <c r="Q10"/>
      <c r="R10"/>
      <c r="S10"/>
      <c r="T10"/>
      <c r="U10"/>
      <c r="V10"/>
      <c r="W10" s="88" t="s">
        <v>114</v>
      </c>
      <c r="X10"/>
    </row>
    <row r="11" spans="1:24" x14ac:dyDescent="0.25">
      <c r="A11" s="11"/>
      <c r="B11" s="12"/>
      <c r="C11" s="11"/>
      <c r="D11" s="11"/>
      <c r="E11" s="11"/>
      <c r="F11" s="11"/>
      <c r="G11" s="11"/>
      <c r="H11" s="11"/>
      <c r="I11" s="64"/>
      <c r="J11" s="64"/>
      <c r="K11" s="11"/>
      <c r="L11" s="11"/>
      <c r="M11" s="11"/>
      <c r="N11" s="11"/>
      <c r="O11"/>
      <c r="P11" s="19" t="s">
        <v>84</v>
      </c>
      <c r="Q11"/>
      <c r="R11"/>
      <c r="S11"/>
      <c r="T11"/>
      <c r="U11"/>
      <c r="V11"/>
      <c r="W11" s="88" t="s">
        <v>115</v>
      </c>
      <c r="X11"/>
    </row>
    <row r="12" spans="1:24" x14ac:dyDescent="0.25">
      <c r="A12" s="11"/>
      <c r="B12" s="12"/>
      <c r="C12" s="11"/>
      <c r="D12" s="11"/>
      <c r="E12" s="11"/>
      <c r="F12" s="11"/>
      <c r="G12" s="11"/>
      <c r="H12" s="11"/>
      <c r="I12" s="64"/>
      <c r="J12" s="64"/>
      <c r="K12" s="11"/>
      <c r="L12" s="11"/>
      <c r="M12" s="11"/>
      <c r="N12" s="11"/>
      <c r="O12"/>
      <c r="P12" s="19" t="s">
        <v>119</v>
      </c>
      <c r="Q12"/>
      <c r="R12"/>
      <c r="S12"/>
      <c r="T12"/>
      <c r="U12"/>
      <c r="V12"/>
      <c r="W12" s="88" t="s">
        <v>116</v>
      </c>
      <c r="X12"/>
    </row>
    <row r="13" spans="1:24" x14ac:dyDescent="0.25">
      <c r="A13" s="11"/>
      <c r="B13" s="12"/>
      <c r="C13" s="11"/>
      <c r="D13" s="11"/>
      <c r="E13" s="11"/>
      <c r="F13" s="11"/>
      <c r="G13" s="11"/>
      <c r="H13" s="11"/>
      <c r="I13" s="64"/>
      <c r="J13" s="64"/>
      <c r="K13" s="11"/>
      <c r="L13" s="11"/>
      <c r="M13" s="11"/>
      <c r="N13" s="11"/>
      <c r="O13"/>
      <c r="P13" s="19" t="s">
        <v>107</v>
      </c>
      <c r="Q13"/>
      <c r="R13"/>
      <c r="S13"/>
      <c r="T13"/>
      <c r="U13"/>
      <c r="V13"/>
      <c r="W13" s="88" t="s">
        <v>117</v>
      </c>
      <c r="X13"/>
    </row>
    <row r="14" spans="1:24" x14ac:dyDescent="0.25">
      <c r="A14" s="11"/>
      <c r="B14" s="12"/>
      <c r="C14" s="11"/>
      <c r="D14" s="11"/>
      <c r="E14" s="11"/>
      <c r="F14" s="11"/>
      <c r="G14" s="11"/>
      <c r="H14" s="11"/>
      <c r="I14" s="64"/>
      <c r="J14" s="64"/>
      <c r="K14" s="11"/>
      <c r="L14" s="11"/>
      <c r="M14" s="11"/>
      <c r="N14" s="11"/>
      <c r="O14"/>
      <c r="P14" s="19" t="s">
        <v>87</v>
      </c>
      <c r="Q14"/>
      <c r="R14"/>
      <c r="S14"/>
      <c r="T14"/>
      <c r="U14"/>
      <c r="V14"/>
      <c r="W14"/>
      <c r="X14"/>
    </row>
    <row r="15" spans="1:24" x14ac:dyDescent="0.25">
      <c r="A15" s="11"/>
      <c r="B15" s="12"/>
      <c r="C15" s="11"/>
      <c r="D15" s="11"/>
      <c r="E15" s="11"/>
      <c r="F15" s="11"/>
      <c r="G15" s="11"/>
      <c r="H15" s="11"/>
      <c r="I15" s="64"/>
      <c r="J15" s="64"/>
      <c r="K15" s="11"/>
      <c r="L15" s="11"/>
      <c r="M15" s="11"/>
      <c r="N15" s="11"/>
      <c r="O15"/>
      <c r="P15" s="19" t="s">
        <v>82</v>
      </c>
      <c r="Q15"/>
      <c r="R15"/>
      <c r="S15"/>
      <c r="T15"/>
      <c r="U15"/>
      <c r="V15"/>
      <c r="W15"/>
      <c r="X15"/>
    </row>
    <row r="16" spans="1:24" x14ac:dyDescent="0.25">
      <c r="A16" s="11"/>
      <c r="B16" s="12"/>
      <c r="C16" s="11"/>
      <c r="D16" s="11"/>
      <c r="E16" s="11"/>
      <c r="F16" s="11"/>
      <c r="G16" s="11"/>
      <c r="H16" s="11"/>
      <c r="I16" s="64"/>
      <c r="J16" s="64"/>
      <c r="K16" s="11"/>
      <c r="L16" s="11"/>
      <c r="M16" s="11"/>
      <c r="N16" s="11"/>
      <c r="O16"/>
      <c r="P16" s="19" t="s">
        <v>104</v>
      </c>
      <c r="Q16"/>
      <c r="R16"/>
      <c r="S16"/>
      <c r="T16"/>
      <c r="U16"/>
      <c r="V16"/>
      <c r="W16"/>
      <c r="X16"/>
    </row>
    <row r="17" spans="1:24" x14ac:dyDescent="0.25">
      <c r="A17" s="11"/>
      <c r="B17" s="12"/>
      <c r="C17" s="11"/>
      <c r="D17" s="11"/>
      <c r="E17" s="11"/>
      <c r="F17" s="11"/>
      <c r="G17" s="11"/>
      <c r="H17" s="11"/>
      <c r="I17" s="64"/>
      <c r="J17" s="64"/>
      <c r="K17" s="11"/>
      <c r="L17" s="11"/>
      <c r="M17" s="11"/>
      <c r="N17" s="11"/>
      <c r="O17"/>
      <c r="P17" s="19" t="s">
        <v>122</v>
      </c>
      <c r="Q17"/>
      <c r="R17"/>
      <c r="S17"/>
      <c r="T17"/>
      <c r="U17"/>
      <c r="V17"/>
      <c r="W17"/>
      <c r="X17"/>
    </row>
    <row r="18" spans="1:24" x14ac:dyDescent="0.25">
      <c r="A18" s="11"/>
      <c r="B18" s="12"/>
      <c r="C18" s="11"/>
      <c r="D18" s="11"/>
      <c r="E18" s="11"/>
      <c r="F18" s="11"/>
      <c r="G18" s="11"/>
      <c r="H18" s="11"/>
      <c r="I18" s="64"/>
      <c r="J18" s="64"/>
      <c r="K18" s="11"/>
      <c r="L18" s="11"/>
      <c r="M18" s="11"/>
      <c r="N18" s="11"/>
      <c r="O18"/>
      <c r="P18" s="19" t="s">
        <v>98</v>
      </c>
      <c r="Q18"/>
      <c r="R18"/>
      <c r="S18"/>
      <c r="T18"/>
      <c r="U18"/>
      <c r="V18"/>
      <c r="W18"/>
      <c r="X18"/>
    </row>
    <row r="19" spans="1:24" x14ac:dyDescent="0.25">
      <c r="A19" s="11"/>
      <c r="B19" s="12"/>
      <c r="C19" s="11"/>
      <c r="D19" s="11"/>
      <c r="E19" s="11"/>
      <c r="F19" s="11"/>
      <c r="G19" s="11"/>
      <c r="H19" s="11"/>
      <c r="I19" s="64"/>
      <c r="J19" s="64"/>
      <c r="K19" s="11"/>
      <c r="L19" s="11"/>
      <c r="M19" s="11"/>
      <c r="N19" s="11"/>
      <c r="O19"/>
      <c r="P19" s="19" t="s">
        <v>105</v>
      </c>
      <c r="Q19"/>
      <c r="R19"/>
      <c r="S19"/>
      <c r="T19"/>
      <c r="U19"/>
      <c r="V19"/>
      <c r="W19"/>
      <c r="X19"/>
    </row>
    <row r="20" spans="1:24" x14ac:dyDescent="0.25">
      <c r="A20" s="11"/>
      <c r="B20" s="11"/>
      <c r="C20" s="12"/>
      <c r="D20" s="11"/>
      <c r="E20" s="11"/>
      <c r="F20" s="11"/>
      <c r="G20" s="11"/>
      <c r="H20" s="11"/>
      <c r="I20" s="64"/>
      <c r="J20" s="64"/>
      <c r="K20" s="11"/>
      <c r="L20" s="11"/>
      <c r="M20" s="11"/>
      <c r="N20" s="11"/>
      <c r="O20"/>
      <c r="P20" s="19" t="s">
        <v>121</v>
      </c>
      <c r="Q20"/>
      <c r="R20"/>
      <c r="S20"/>
      <c r="T20"/>
      <c r="U20"/>
      <c r="V20"/>
      <c r="W20"/>
      <c r="X20"/>
    </row>
    <row r="21" spans="1:24" x14ac:dyDescent="0.25">
      <c r="A21" s="11"/>
      <c r="B21" s="11"/>
      <c r="C21" s="12"/>
      <c r="D21" s="11"/>
      <c r="E21" s="11"/>
      <c r="F21" s="11"/>
      <c r="G21" s="11"/>
      <c r="H21" s="11"/>
      <c r="I21" s="64"/>
      <c r="J21" s="64"/>
      <c r="K21" s="11"/>
      <c r="L21" s="11"/>
      <c r="M21" s="11"/>
      <c r="N21" s="11"/>
      <c r="O21"/>
      <c r="P21" s="19" t="s">
        <v>102</v>
      </c>
      <c r="Q21"/>
      <c r="R21"/>
      <c r="S21"/>
      <c r="T21"/>
      <c r="U21"/>
      <c r="V21"/>
      <c r="W21"/>
      <c r="X21"/>
    </row>
    <row r="22" spans="1:24" x14ac:dyDescent="0.25">
      <c r="A22" s="11"/>
      <c r="B22" s="11"/>
      <c r="C22" s="12"/>
      <c r="D22" s="11"/>
      <c r="E22" s="11"/>
      <c r="F22" s="11"/>
      <c r="G22" s="11"/>
      <c r="H22" s="11"/>
      <c r="I22" s="64"/>
      <c r="J22" s="64"/>
      <c r="K22" s="11"/>
      <c r="L22" s="11"/>
      <c r="M22" s="11"/>
      <c r="N22" s="11"/>
      <c r="O22"/>
      <c r="P22" s="19" t="s">
        <v>124</v>
      </c>
      <c r="Q22"/>
      <c r="R22"/>
      <c r="S22"/>
      <c r="T22"/>
      <c r="U22"/>
      <c r="V22"/>
      <c r="W22"/>
      <c r="X22"/>
    </row>
    <row r="23" spans="1:24" x14ac:dyDescent="0.25">
      <c r="A23" s="11"/>
      <c r="B23" s="11"/>
      <c r="C23" s="12"/>
      <c r="D23" s="11"/>
      <c r="E23" s="11"/>
      <c r="F23" s="11"/>
      <c r="G23" s="11"/>
      <c r="H23" s="11"/>
      <c r="I23" s="64"/>
      <c r="J23" s="64"/>
      <c r="K23" s="11"/>
      <c r="L23" s="11"/>
      <c r="M23" s="11"/>
      <c r="N23" s="11"/>
      <c r="O23"/>
      <c r="P23" s="19" t="s">
        <v>77</v>
      </c>
      <c r="Q23"/>
      <c r="R23"/>
      <c r="S23"/>
      <c r="T23"/>
      <c r="U23"/>
      <c r="V23"/>
      <c r="W23"/>
      <c r="X23"/>
    </row>
    <row r="24" spans="1:24" x14ac:dyDescent="0.25">
      <c r="A24" s="11"/>
      <c r="B24" s="11"/>
      <c r="C24" s="12"/>
      <c r="D24" s="11"/>
      <c r="E24" s="11"/>
      <c r="F24" s="11"/>
      <c r="G24" s="11"/>
      <c r="H24" s="11"/>
      <c r="I24" s="64"/>
      <c r="J24" s="64"/>
      <c r="K24" s="11"/>
      <c r="L24" s="11"/>
      <c r="M24" s="11"/>
      <c r="N24" s="11"/>
      <c r="O24"/>
      <c r="P24" s="19" t="s">
        <v>80</v>
      </c>
      <c r="Q24"/>
      <c r="R24"/>
      <c r="S24"/>
      <c r="T24"/>
      <c r="U24"/>
      <c r="V24"/>
      <c r="W24"/>
      <c r="X24"/>
    </row>
    <row r="25" spans="1:24" x14ac:dyDescent="0.25">
      <c r="A25" s="11"/>
      <c r="B25" s="11"/>
      <c r="C25" s="12"/>
      <c r="D25" s="11"/>
      <c r="E25" s="11"/>
      <c r="F25" s="11"/>
      <c r="G25" s="11"/>
      <c r="H25" s="11"/>
      <c r="I25" s="64"/>
      <c r="J25" s="64"/>
      <c r="K25" s="11"/>
      <c r="L25" s="11"/>
      <c r="M25" s="11"/>
      <c r="N25" s="11"/>
      <c r="O25"/>
      <c r="P25" s="19" t="s">
        <v>92</v>
      </c>
      <c r="Q25"/>
      <c r="R25"/>
      <c r="S25"/>
      <c r="T25"/>
      <c r="U25"/>
      <c r="V25"/>
      <c r="W25"/>
      <c r="X25"/>
    </row>
    <row r="26" spans="1:24" x14ac:dyDescent="0.25">
      <c r="A26" s="11"/>
      <c r="B26" s="11"/>
      <c r="C26" s="12"/>
      <c r="D26" s="11"/>
      <c r="E26" s="11"/>
      <c r="F26" s="11"/>
      <c r="G26" s="11"/>
      <c r="H26" s="11"/>
      <c r="I26" s="64"/>
      <c r="J26" s="64"/>
      <c r="K26" s="11"/>
      <c r="L26" s="11"/>
      <c r="M26" s="11"/>
      <c r="N26" s="11"/>
      <c r="O26"/>
      <c r="P26" s="19" t="s">
        <v>101</v>
      </c>
      <c r="Q26"/>
      <c r="R26"/>
      <c r="S26"/>
      <c r="T26"/>
      <c r="U26"/>
      <c r="V26"/>
      <c r="W26"/>
      <c r="X26"/>
    </row>
    <row r="27" spans="1:24" x14ac:dyDescent="0.25">
      <c r="A27" s="11"/>
      <c r="B27" s="12"/>
      <c r="C27" s="11"/>
      <c r="D27" s="11"/>
      <c r="E27" s="11"/>
      <c r="F27" s="11"/>
      <c r="G27" s="11"/>
      <c r="H27" s="11"/>
      <c r="I27" s="64"/>
      <c r="J27" s="64"/>
      <c r="K27" s="11"/>
      <c r="L27" s="11"/>
      <c r="M27" s="20"/>
      <c r="N27" s="20"/>
      <c r="O27"/>
      <c r="P27" s="19" t="s">
        <v>126</v>
      </c>
      <c r="Q27"/>
      <c r="R27"/>
      <c r="S27"/>
      <c r="T27"/>
      <c r="U27"/>
      <c r="V27"/>
      <c r="W27"/>
      <c r="X27"/>
    </row>
    <row r="28" spans="1:24" x14ac:dyDescent="0.25">
      <c r="A28" s="11"/>
      <c r="B28" s="12"/>
      <c r="C28" s="11"/>
      <c r="D28" s="11"/>
      <c r="E28" s="11"/>
      <c r="F28" s="11"/>
      <c r="G28" s="11"/>
      <c r="H28" s="11"/>
      <c r="I28" s="64"/>
      <c r="J28" s="64"/>
      <c r="K28" s="11"/>
      <c r="L28" s="11"/>
      <c r="M28" s="20"/>
      <c r="N28" s="20"/>
      <c r="O28"/>
      <c r="P28" s="19" t="s">
        <v>90</v>
      </c>
      <c r="Q28"/>
      <c r="R28"/>
      <c r="S28"/>
      <c r="T28"/>
      <c r="U28"/>
      <c r="V28"/>
      <c r="W28"/>
      <c r="X28"/>
    </row>
    <row r="29" spans="1:24" x14ac:dyDescent="0.25">
      <c r="A29" s="11"/>
      <c r="B29" s="12"/>
      <c r="C29" s="11"/>
      <c r="D29" s="11"/>
      <c r="E29" s="11"/>
      <c r="F29" s="11"/>
      <c r="G29" s="11"/>
      <c r="H29" s="11"/>
      <c r="I29" s="64"/>
      <c r="J29" s="64"/>
      <c r="K29" s="11"/>
      <c r="L29" s="11"/>
      <c r="M29" s="20"/>
      <c r="N29" s="20"/>
      <c r="O29"/>
      <c r="P29" s="19" t="s">
        <v>78</v>
      </c>
      <c r="Q29"/>
      <c r="R29"/>
      <c r="S29"/>
      <c r="T29"/>
      <c r="U29"/>
      <c r="V29"/>
      <c r="W29"/>
      <c r="X29"/>
    </row>
    <row r="30" spans="1:24" x14ac:dyDescent="0.25">
      <c r="A30" s="11"/>
      <c r="B30" s="12"/>
      <c r="C30" s="11"/>
      <c r="D30" s="11"/>
      <c r="E30" s="11"/>
      <c r="F30" s="11"/>
      <c r="G30" s="11"/>
      <c r="H30" s="11"/>
      <c r="I30" s="64"/>
      <c r="J30" s="64"/>
      <c r="K30" s="11"/>
      <c r="L30" s="11"/>
      <c r="M30" s="20"/>
      <c r="N30" s="20"/>
      <c r="O30"/>
      <c r="P30" s="19" t="s">
        <v>103</v>
      </c>
      <c r="Q30"/>
      <c r="R30"/>
      <c r="S30"/>
      <c r="T30"/>
      <c r="U30"/>
      <c r="V30"/>
      <c r="W30"/>
      <c r="X30"/>
    </row>
    <row r="31" spans="1:24" x14ac:dyDescent="0.25">
      <c r="A31" s="11"/>
      <c r="B31" s="12"/>
      <c r="C31" s="11"/>
      <c r="D31" s="11"/>
      <c r="E31" s="11"/>
      <c r="F31" s="11"/>
      <c r="G31" s="11"/>
      <c r="H31" s="11"/>
      <c r="I31" s="64"/>
      <c r="J31" s="64"/>
      <c r="K31" s="11"/>
      <c r="L31" s="11"/>
      <c r="M31" s="20"/>
      <c r="N31" s="20"/>
      <c r="O31"/>
      <c r="P31" s="19" t="s">
        <v>100</v>
      </c>
      <c r="Q31"/>
      <c r="R31"/>
      <c r="S31"/>
      <c r="T31"/>
      <c r="U31"/>
      <c r="V31"/>
      <c r="W31"/>
      <c r="X31"/>
    </row>
    <row r="32" spans="1:24" x14ac:dyDescent="0.25">
      <c r="A32" s="11"/>
      <c r="B32" s="12"/>
      <c r="C32" s="11"/>
      <c r="D32" s="11"/>
      <c r="E32" s="11"/>
      <c r="F32" s="11"/>
      <c r="G32" s="11"/>
      <c r="H32" s="11"/>
      <c r="I32" s="64"/>
      <c r="J32" s="64"/>
      <c r="K32" s="11"/>
      <c r="L32" s="11"/>
      <c r="M32" s="20"/>
      <c r="N32" s="20"/>
      <c r="O32"/>
      <c r="P32" s="19" t="s">
        <v>127</v>
      </c>
      <c r="Q32"/>
      <c r="R32"/>
      <c r="S32"/>
      <c r="T32"/>
      <c r="U32"/>
      <c r="V32"/>
      <c r="W32"/>
      <c r="X32"/>
    </row>
    <row r="33" spans="1:24" x14ac:dyDescent="0.25">
      <c r="A33" s="11"/>
      <c r="B33" s="12"/>
      <c r="C33" s="11"/>
      <c r="D33" s="11"/>
      <c r="E33" s="11"/>
      <c r="F33" s="11"/>
      <c r="G33" s="11"/>
      <c r="H33" s="11"/>
      <c r="I33" s="64"/>
      <c r="J33" s="64"/>
      <c r="K33" s="11"/>
      <c r="L33" s="11"/>
      <c r="M33" s="20"/>
      <c r="N33" s="20"/>
      <c r="O33"/>
      <c r="P33" s="19" t="s">
        <v>129</v>
      </c>
      <c r="Q33"/>
      <c r="R33"/>
      <c r="S33"/>
      <c r="T33"/>
      <c r="U33"/>
      <c r="V33"/>
      <c r="W33"/>
      <c r="X33"/>
    </row>
    <row r="34" spans="1:24" x14ac:dyDescent="0.25">
      <c r="A34" s="11"/>
      <c r="B34" s="12"/>
      <c r="C34" s="11"/>
      <c r="D34" s="11"/>
      <c r="E34" s="11"/>
      <c r="F34" s="11"/>
      <c r="G34" s="11"/>
      <c r="H34" s="11"/>
      <c r="I34" s="64"/>
      <c r="J34" s="64"/>
      <c r="K34" s="11"/>
      <c r="L34" s="11"/>
      <c r="M34" s="20"/>
      <c r="N34" s="20"/>
      <c r="O34"/>
      <c r="P34" s="19" t="s">
        <v>128</v>
      </c>
      <c r="Q34"/>
      <c r="R34"/>
      <c r="S34"/>
      <c r="T34"/>
      <c r="U34"/>
      <c r="V34"/>
      <c r="W34"/>
      <c r="X34"/>
    </row>
    <row r="35" spans="1:24" x14ac:dyDescent="0.25">
      <c r="A35" s="11"/>
      <c r="B35" s="12"/>
      <c r="C35" s="11"/>
      <c r="D35" s="11"/>
      <c r="E35" s="11"/>
      <c r="F35" s="11"/>
      <c r="G35" s="11"/>
      <c r="H35" s="11"/>
      <c r="I35" s="64"/>
      <c r="J35" s="64"/>
      <c r="K35" s="11"/>
      <c r="L35" s="11"/>
      <c r="M35" s="20"/>
      <c r="N35" s="20"/>
      <c r="O35"/>
      <c r="P35" s="19" t="s">
        <v>99</v>
      </c>
      <c r="Q35"/>
      <c r="R35"/>
      <c r="S35"/>
      <c r="T35"/>
      <c r="U35"/>
      <c r="V35"/>
      <c r="W35"/>
      <c r="X35"/>
    </row>
    <row r="36" spans="1:24" x14ac:dyDescent="0.25">
      <c r="A36" s="11"/>
      <c r="B36" s="12"/>
      <c r="C36" s="11"/>
      <c r="D36" s="11"/>
      <c r="E36" s="11"/>
      <c r="F36" s="11"/>
      <c r="G36" s="11"/>
      <c r="H36" s="11"/>
      <c r="I36" s="64"/>
      <c r="J36" s="64"/>
      <c r="K36" s="11"/>
      <c r="L36" s="11"/>
      <c r="M36" s="20"/>
      <c r="N36" s="20"/>
      <c r="O36"/>
      <c r="P36" s="19" t="s">
        <v>83</v>
      </c>
      <c r="Q36"/>
      <c r="R36"/>
      <c r="S36"/>
      <c r="T36"/>
      <c r="U36"/>
      <c r="V36"/>
      <c r="W36"/>
      <c r="X36"/>
    </row>
    <row r="37" spans="1:24" x14ac:dyDescent="0.25">
      <c r="A37" s="11"/>
      <c r="B37" s="12"/>
      <c r="C37" s="11"/>
      <c r="D37" s="11"/>
      <c r="E37" s="11"/>
      <c r="F37" s="11"/>
      <c r="G37" s="11"/>
      <c r="H37" s="11"/>
      <c r="I37" s="64"/>
      <c r="J37" s="64"/>
      <c r="K37" s="11"/>
      <c r="L37" s="11"/>
      <c r="M37" s="20"/>
      <c r="N37" s="20"/>
      <c r="O37"/>
      <c r="P37" s="19" t="s">
        <v>97</v>
      </c>
      <c r="Q37"/>
      <c r="R37"/>
      <c r="S37"/>
      <c r="T37"/>
      <c r="U37"/>
      <c r="V37"/>
      <c r="W37"/>
      <c r="X37"/>
    </row>
    <row r="38" spans="1:24" x14ac:dyDescent="0.25">
      <c r="A38" s="11"/>
      <c r="B38" s="12"/>
      <c r="C38" s="11"/>
      <c r="D38" s="11"/>
      <c r="E38" s="11"/>
      <c r="F38" s="11"/>
      <c r="G38" s="11"/>
      <c r="H38" s="11"/>
      <c r="I38" s="64"/>
      <c r="J38" s="64"/>
      <c r="K38" s="11"/>
      <c r="L38" s="11"/>
      <c r="M38" s="20"/>
      <c r="N38" s="20"/>
      <c r="O38"/>
      <c r="P38" s="19" t="s">
        <v>130</v>
      </c>
      <c r="Q38"/>
      <c r="R38"/>
      <c r="S38"/>
      <c r="T38"/>
      <c r="U38"/>
      <c r="V38"/>
      <c r="W38"/>
      <c r="X38"/>
    </row>
    <row r="39" spans="1:24" x14ac:dyDescent="0.25">
      <c r="A39" s="11"/>
      <c r="B39" s="12"/>
      <c r="C39" s="11"/>
      <c r="D39" s="11"/>
      <c r="E39" s="11"/>
      <c r="F39" s="11"/>
      <c r="G39" s="11"/>
      <c r="H39" s="11"/>
      <c r="I39" s="64"/>
      <c r="J39" s="64"/>
      <c r="K39" s="11"/>
      <c r="L39" s="11"/>
      <c r="M39" s="20"/>
      <c r="N39" s="20"/>
      <c r="O39"/>
      <c r="P39" s="19" t="s">
        <v>81</v>
      </c>
      <c r="Q39"/>
      <c r="R39"/>
      <c r="S39"/>
      <c r="T39"/>
      <c r="U39"/>
      <c r="V39"/>
      <c r="W39"/>
      <c r="X39"/>
    </row>
    <row r="40" spans="1:24" x14ac:dyDescent="0.25">
      <c r="A40" s="11"/>
      <c r="B40" s="12"/>
      <c r="C40" s="11"/>
      <c r="D40" s="11"/>
      <c r="E40" s="11"/>
      <c r="F40" s="11"/>
      <c r="G40" s="11"/>
      <c r="H40" s="11"/>
      <c r="I40" s="64"/>
      <c r="J40" s="64"/>
      <c r="K40" s="11"/>
      <c r="L40" s="11"/>
      <c r="M40" s="20"/>
      <c r="N40" s="20"/>
      <c r="O40"/>
      <c r="P40" s="19" t="s">
        <v>96</v>
      </c>
      <c r="Q40"/>
      <c r="R40"/>
      <c r="S40"/>
      <c r="T40"/>
      <c r="U40"/>
      <c r="V40"/>
      <c r="W40"/>
      <c r="X40"/>
    </row>
    <row r="41" spans="1:24" x14ac:dyDescent="0.25">
      <c r="A41" s="11"/>
      <c r="B41" s="12"/>
      <c r="C41" s="11"/>
      <c r="D41" s="11"/>
      <c r="E41" s="11"/>
      <c r="F41" s="11"/>
      <c r="G41" s="11"/>
      <c r="H41" s="11"/>
      <c r="I41" s="64"/>
      <c r="J41" s="64"/>
      <c r="K41" s="11"/>
      <c r="L41" s="11"/>
      <c r="M41" s="20"/>
      <c r="N41" s="20"/>
      <c r="O41"/>
      <c r="P41" s="19" t="s">
        <v>79</v>
      </c>
      <c r="Q41"/>
      <c r="R41"/>
      <c r="S41"/>
      <c r="T41"/>
      <c r="U41"/>
      <c r="V41"/>
      <c r="W41"/>
      <c r="X41"/>
    </row>
    <row r="42" spans="1:24" x14ac:dyDescent="0.25">
      <c r="A42" s="11"/>
      <c r="B42" s="12"/>
      <c r="C42" s="11"/>
      <c r="D42" s="11"/>
      <c r="E42" s="11"/>
      <c r="F42" s="11"/>
      <c r="G42" s="11"/>
      <c r="H42" s="11"/>
      <c r="I42" s="64"/>
      <c r="J42" s="64"/>
      <c r="K42" s="11"/>
      <c r="L42" s="11"/>
      <c r="M42" s="20"/>
      <c r="N42" s="20"/>
      <c r="O42"/>
      <c r="P42" s="19" t="s">
        <v>86</v>
      </c>
      <c r="Q42"/>
      <c r="R42"/>
      <c r="S42"/>
      <c r="T42"/>
      <c r="U42"/>
      <c r="V42"/>
      <c r="W42"/>
      <c r="X42"/>
    </row>
    <row r="43" spans="1:24" x14ac:dyDescent="0.25">
      <c r="A43" s="11"/>
      <c r="B43" s="12"/>
      <c r="C43" s="11"/>
      <c r="D43" s="11"/>
      <c r="E43" s="11"/>
      <c r="F43" s="11"/>
      <c r="G43" s="11"/>
      <c r="H43" s="11"/>
      <c r="I43" s="64"/>
      <c r="J43" s="64"/>
      <c r="K43" s="11"/>
      <c r="L43" s="11"/>
      <c r="M43" s="20"/>
      <c r="N43" s="20"/>
      <c r="O43"/>
      <c r="P43" s="19" t="s">
        <v>95</v>
      </c>
      <c r="Q43"/>
      <c r="R43"/>
      <c r="S43"/>
      <c r="T43"/>
      <c r="U43"/>
      <c r="V43"/>
      <c r="W43"/>
      <c r="X43"/>
    </row>
    <row r="44" spans="1:24" x14ac:dyDescent="0.25">
      <c r="A44" s="11"/>
      <c r="B44" s="12"/>
      <c r="C44" s="11"/>
      <c r="D44" s="11"/>
      <c r="E44" s="11"/>
      <c r="F44" s="11"/>
      <c r="G44" s="11"/>
      <c r="H44" s="11"/>
      <c r="I44" s="64"/>
      <c r="J44" s="64"/>
      <c r="K44" s="11"/>
      <c r="L44" s="11"/>
      <c r="M44" s="20"/>
      <c r="N44" s="20"/>
      <c r="O44"/>
      <c r="P44" s="19" t="s">
        <v>94</v>
      </c>
      <c r="Q44"/>
      <c r="R44"/>
      <c r="S44"/>
      <c r="T44"/>
      <c r="U44"/>
      <c r="V44"/>
      <c r="W44"/>
      <c r="X44"/>
    </row>
    <row r="45" spans="1:24" x14ac:dyDescent="0.25">
      <c r="A45" s="11"/>
      <c r="B45" s="12"/>
      <c r="C45" s="11"/>
      <c r="D45" s="11"/>
      <c r="E45" s="11"/>
      <c r="F45" s="11"/>
      <c r="G45" s="11"/>
      <c r="H45" s="11"/>
      <c r="I45" s="64"/>
      <c r="J45" s="64"/>
      <c r="K45" s="11"/>
      <c r="L45" s="11"/>
      <c r="M45" s="20"/>
      <c r="N45" s="20"/>
      <c r="O45"/>
      <c r="P45" s="19" t="s">
        <v>91</v>
      </c>
      <c r="Q45"/>
      <c r="R45"/>
      <c r="S45"/>
      <c r="T45"/>
      <c r="U45"/>
      <c r="V45"/>
      <c r="W45"/>
      <c r="X45"/>
    </row>
    <row r="46" spans="1:24" x14ac:dyDescent="0.25">
      <c r="A46" s="11"/>
      <c r="B46" s="12"/>
      <c r="C46" s="11"/>
      <c r="D46" s="11"/>
      <c r="E46" s="11"/>
      <c r="F46" s="11"/>
      <c r="G46" s="11"/>
      <c r="H46" s="11"/>
      <c r="I46" s="64"/>
      <c r="J46" s="64"/>
      <c r="K46" s="11"/>
      <c r="L46" s="11"/>
      <c r="M46" s="20"/>
      <c r="N46" s="20"/>
      <c r="O46"/>
      <c r="P46" s="19" t="s">
        <v>89</v>
      </c>
      <c r="Q46"/>
      <c r="R46"/>
      <c r="S46"/>
      <c r="T46"/>
      <c r="U46"/>
      <c r="V46"/>
      <c r="W46"/>
      <c r="X46"/>
    </row>
    <row r="47" spans="1:24" x14ac:dyDescent="0.25">
      <c r="A47" s="11"/>
      <c r="B47" s="12"/>
      <c r="C47" s="11"/>
      <c r="D47" s="11"/>
      <c r="E47" s="11"/>
      <c r="F47" s="11"/>
      <c r="G47" s="11"/>
      <c r="H47" s="11"/>
      <c r="I47" s="64"/>
      <c r="J47" s="64"/>
      <c r="K47" s="11"/>
      <c r="L47" s="11"/>
      <c r="M47" s="20"/>
      <c r="N47" s="20"/>
      <c r="O47"/>
      <c r="P47" s="19" t="s">
        <v>88</v>
      </c>
      <c r="Q47"/>
      <c r="R47"/>
      <c r="S47"/>
      <c r="T47"/>
      <c r="U47"/>
      <c r="V47"/>
      <c r="W47"/>
      <c r="X47"/>
    </row>
    <row r="48" spans="1:24" x14ac:dyDescent="0.25">
      <c r="A48" s="11"/>
      <c r="B48" s="12"/>
      <c r="C48" s="11"/>
      <c r="D48" s="11"/>
      <c r="E48" s="11"/>
      <c r="F48" s="11"/>
      <c r="G48" s="11"/>
      <c r="H48" s="11"/>
      <c r="I48" s="64"/>
      <c r="J48" s="64"/>
      <c r="K48" s="11"/>
      <c r="L48" s="11"/>
      <c r="M48" s="20"/>
      <c r="N48" s="20"/>
      <c r="O48"/>
      <c r="P48" s="19" t="s">
        <v>85</v>
      </c>
      <c r="Q48"/>
      <c r="R48"/>
      <c r="S48"/>
      <c r="T48"/>
      <c r="U48"/>
      <c r="V48"/>
      <c r="W48"/>
      <c r="X48"/>
    </row>
    <row r="49" spans="1:24" x14ac:dyDescent="0.25">
      <c r="A49" s="11"/>
      <c r="B49" s="12"/>
      <c r="C49" s="11"/>
      <c r="D49" s="11"/>
      <c r="E49" s="11"/>
      <c r="F49" s="11"/>
      <c r="G49" s="11"/>
      <c r="H49" s="11"/>
      <c r="I49" s="64"/>
      <c r="J49" s="64"/>
      <c r="K49" s="11"/>
      <c r="L49" s="11"/>
      <c r="M49" s="20"/>
      <c r="N49" s="20"/>
      <c r="O49"/>
      <c r="P49" s="19" t="s">
        <v>93</v>
      </c>
      <c r="Q49"/>
      <c r="R49"/>
      <c r="S49"/>
      <c r="T49"/>
      <c r="U49"/>
      <c r="V49"/>
      <c r="W49"/>
      <c r="X49"/>
    </row>
    <row r="50" spans="1:24" x14ac:dyDescent="0.25">
      <c r="A50" s="11"/>
      <c r="B50" s="12"/>
      <c r="C50" s="11"/>
      <c r="D50" s="11"/>
      <c r="E50" s="11"/>
      <c r="F50" s="11"/>
      <c r="G50" s="11"/>
      <c r="H50" s="11"/>
      <c r="I50" s="64"/>
      <c r="J50" s="64"/>
      <c r="K50" s="11"/>
      <c r="L50" s="11"/>
      <c r="M50" s="20"/>
      <c r="N50" s="20"/>
      <c r="O50"/>
      <c r="P50" s="19" t="s">
        <v>131</v>
      </c>
      <c r="Q50"/>
      <c r="R50"/>
      <c r="S50"/>
      <c r="T50"/>
      <c r="U50"/>
      <c r="V50"/>
      <c r="W50"/>
      <c r="X50"/>
    </row>
    <row r="51" spans="1:24" x14ac:dyDescent="0.25">
      <c r="A51" s="11"/>
      <c r="B51" s="12"/>
      <c r="C51" s="11"/>
      <c r="D51" s="11"/>
      <c r="E51" s="11"/>
      <c r="F51" s="11"/>
      <c r="G51" s="11"/>
      <c r="H51" s="11"/>
      <c r="I51" s="64"/>
      <c r="J51" s="64"/>
      <c r="K51" s="11"/>
      <c r="L51" s="11"/>
      <c r="M51" s="20"/>
      <c r="N51" s="20"/>
      <c r="O51"/>
      <c r="P51" s="19" t="s">
        <v>106</v>
      </c>
      <c r="Q51"/>
      <c r="R51"/>
      <c r="S51"/>
      <c r="T51"/>
      <c r="U51"/>
      <c r="V51"/>
      <c r="W51"/>
      <c r="X51"/>
    </row>
    <row r="52" spans="1:24" x14ac:dyDescent="0.25">
      <c r="A52" s="11"/>
      <c r="B52" s="12"/>
      <c r="C52" s="11"/>
      <c r="D52" s="11"/>
      <c r="E52" s="11"/>
      <c r="F52" s="11"/>
      <c r="G52" s="11"/>
      <c r="H52" s="11"/>
      <c r="I52" s="64"/>
      <c r="J52" s="64"/>
      <c r="K52" s="11"/>
      <c r="L52" s="11"/>
      <c r="M52" s="20"/>
      <c r="N52" s="20"/>
      <c r="O52"/>
      <c r="P52"/>
      <c r="Q52"/>
      <c r="R52"/>
      <c r="S52"/>
      <c r="T52"/>
      <c r="U52"/>
      <c r="V52"/>
      <c r="W52"/>
      <c r="X52"/>
    </row>
    <row r="53" spans="1:24" x14ac:dyDescent="0.25">
      <c r="A53" s="11"/>
      <c r="B53" s="12"/>
      <c r="C53" s="11"/>
      <c r="D53" s="11"/>
      <c r="E53" s="11"/>
      <c r="F53" s="11"/>
      <c r="G53" s="11"/>
      <c r="H53" s="11"/>
      <c r="I53" s="64"/>
      <c r="J53" s="64"/>
      <c r="K53" s="11"/>
      <c r="L53" s="11"/>
      <c r="M53" s="20"/>
      <c r="N53" s="20"/>
      <c r="O53"/>
      <c r="P53"/>
      <c r="Q53"/>
      <c r="R53"/>
      <c r="S53"/>
      <c r="T53"/>
      <c r="U53"/>
      <c r="V53"/>
      <c r="W53"/>
      <c r="X53"/>
    </row>
    <row r="54" spans="1:24" x14ac:dyDescent="0.25">
      <c r="A54" s="11"/>
      <c r="B54" s="12"/>
      <c r="C54" s="11"/>
      <c r="D54" s="11"/>
      <c r="E54" s="11"/>
      <c r="F54" s="11"/>
      <c r="G54" s="11"/>
      <c r="H54" s="11"/>
      <c r="I54" s="64"/>
      <c r="J54" s="64"/>
      <c r="K54" s="11"/>
      <c r="L54" s="11"/>
      <c r="M54" s="20"/>
      <c r="N54" s="20"/>
      <c r="O54"/>
      <c r="P54"/>
      <c r="Q54"/>
      <c r="R54"/>
      <c r="S54"/>
      <c r="T54"/>
      <c r="U54"/>
      <c r="V54"/>
      <c r="W54"/>
      <c r="X54"/>
    </row>
    <row r="55" spans="1:24" x14ac:dyDescent="0.25">
      <c r="A55" s="11"/>
      <c r="B55" s="12"/>
      <c r="C55" s="11"/>
      <c r="D55" s="11"/>
      <c r="E55" s="11"/>
      <c r="F55" s="11"/>
      <c r="G55" s="11"/>
      <c r="H55" s="11"/>
      <c r="I55" s="64"/>
      <c r="J55" s="64"/>
      <c r="K55" s="11"/>
      <c r="L55" s="11"/>
      <c r="M55" s="20"/>
      <c r="N55" s="20"/>
      <c r="O55"/>
      <c r="P55"/>
      <c r="Q55"/>
      <c r="R55"/>
      <c r="S55"/>
      <c r="T55"/>
      <c r="U55"/>
      <c r="V55"/>
      <c r="W55"/>
      <c r="X55"/>
    </row>
    <row r="56" spans="1:24" x14ac:dyDescent="0.25">
      <c r="A56" s="11"/>
      <c r="B56" s="12"/>
      <c r="C56" s="11"/>
      <c r="D56" s="11"/>
      <c r="E56" s="11"/>
      <c r="F56" s="11"/>
      <c r="G56" s="11"/>
      <c r="H56" s="11"/>
      <c r="I56" s="64"/>
      <c r="J56" s="64"/>
      <c r="K56" s="11"/>
      <c r="L56" s="11"/>
      <c r="M56" s="20"/>
      <c r="N56" s="20"/>
      <c r="O56"/>
      <c r="P56"/>
      <c r="Q56"/>
      <c r="R56"/>
      <c r="S56"/>
      <c r="T56"/>
      <c r="U56"/>
      <c r="V56"/>
      <c r="W56"/>
      <c r="X56"/>
    </row>
    <row r="57" spans="1:24" x14ac:dyDescent="0.25">
      <c r="A57" s="11"/>
      <c r="B57" s="12"/>
      <c r="C57" s="11"/>
      <c r="D57" s="11"/>
      <c r="E57" s="11"/>
      <c r="F57" s="11"/>
      <c r="G57" s="11"/>
      <c r="H57" s="11"/>
      <c r="I57" s="64"/>
      <c r="J57" s="64"/>
      <c r="K57" s="11"/>
      <c r="L57" s="11"/>
      <c r="M57" s="20"/>
      <c r="N57" s="20"/>
      <c r="O57"/>
      <c r="P57"/>
      <c r="Q57"/>
      <c r="R57"/>
      <c r="S57"/>
      <c r="T57"/>
      <c r="U57"/>
      <c r="V57"/>
      <c r="W57"/>
      <c r="X57"/>
    </row>
    <row r="58" spans="1:24" x14ac:dyDescent="0.25">
      <c r="A58" s="11"/>
      <c r="B58" s="12"/>
      <c r="C58" s="11"/>
      <c r="D58" s="11"/>
      <c r="E58" s="11"/>
      <c r="F58" s="11"/>
      <c r="G58" s="11"/>
      <c r="H58" s="11"/>
      <c r="I58" s="64"/>
      <c r="J58" s="64"/>
      <c r="K58" s="11"/>
      <c r="L58" s="11"/>
      <c r="M58" s="20"/>
      <c r="N58" s="20"/>
      <c r="O58"/>
      <c r="P58"/>
      <c r="Q58"/>
      <c r="R58"/>
      <c r="S58"/>
      <c r="T58"/>
      <c r="U58"/>
      <c r="V58"/>
      <c r="W58"/>
      <c r="X58"/>
    </row>
    <row r="59" spans="1:24" x14ac:dyDescent="0.25">
      <c r="A59" s="11"/>
      <c r="B59" s="12"/>
      <c r="C59" s="11"/>
      <c r="D59" s="11"/>
      <c r="E59" s="11"/>
      <c r="F59" s="11"/>
      <c r="G59" s="11"/>
      <c r="H59" s="11"/>
      <c r="I59" s="64"/>
      <c r="J59" s="64"/>
      <c r="K59" s="11"/>
      <c r="L59" s="11"/>
      <c r="M59" s="20"/>
      <c r="N59" s="20"/>
      <c r="O59"/>
      <c r="P59"/>
      <c r="Q59"/>
      <c r="R59"/>
      <c r="S59"/>
      <c r="T59"/>
      <c r="U59"/>
      <c r="V59"/>
      <c r="W59"/>
      <c r="X59"/>
    </row>
    <row r="60" spans="1:24" x14ac:dyDescent="0.25">
      <c r="A60" s="11"/>
      <c r="B60" s="12"/>
      <c r="C60" s="11"/>
      <c r="D60" s="11"/>
      <c r="E60" s="11"/>
      <c r="F60" s="11"/>
      <c r="G60" s="11"/>
      <c r="H60" s="11"/>
      <c r="I60" s="64"/>
      <c r="J60" s="64"/>
      <c r="K60" s="11"/>
      <c r="L60" s="11"/>
      <c r="M60" s="20"/>
      <c r="N60" s="20"/>
      <c r="O60"/>
      <c r="P60"/>
      <c r="Q60"/>
      <c r="R60"/>
      <c r="S60"/>
      <c r="T60"/>
      <c r="U60"/>
      <c r="V60"/>
      <c r="W60"/>
      <c r="X60"/>
    </row>
    <row r="61" spans="1:24" x14ac:dyDescent="0.25">
      <c r="A61" s="11"/>
      <c r="B61" s="12"/>
      <c r="C61" s="11"/>
      <c r="D61" s="11"/>
      <c r="E61" s="11"/>
      <c r="F61" s="11"/>
      <c r="G61" s="11"/>
      <c r="H61" s="11"/>
      <c r="I61" s="64"/>
      <c r="J61" s="64"/>
      <c r="K61" s="11"/>
      <c r="L61" s="11"/>
      <c r="M61" s="20"/>
      <c r="N61" s="20"/>
      <c r="O61"/>
      <c r="P61"/>
      <c r="Q61"/>
      <c r="R61"/>
      <c r="S61"/>
      <c r="T61"/>
      <c r="U61"/>
      <c r="V61"/>
      <c r="W61"/>
      <c r="X61"/>
    </row>
    <row r="62" spans="1:24" x14ac:dyDescent="0.25">
      <c r="A62" s="11"/>
      <c r="B62" s="12"/>
      <c r="C62" s="11"/>
      <c r="D62" s="11"/>
      <c r="E62" s="11"/>
      <c r="F62" s="11"/>
      <c r="G62" s="11"/>
      <c r="H62" s="11"/>
      <c r="I62" s="64"/>
      <c r="J62" s="64"/>
      <c r="K62" s="11"/>
      <c r="L62" s="11"/>
      <c r="M62" s="20"/>
      <c r="N62" s="20"/>
      <c r="O62"/>
      <c r="P62"/>
      <c r="Q62"/>
      <c r="R62"/>
      <c r="S62"/>
      <c r="T62"/>
      <c r="U62"/>
      <c r="V62"/>
      <c r="W62"/>
      <c r="X62"/>
    </row>
    <row r="63" spans="1:24" x14ac:dyDescent="0.25">
      <c r="A63" s="11"/>
      <c r="B63" s="12"/>
      <c r="C63" s="11"/>
      <c r="D63" s="11"/>
      <c r="E63" s="11"/>
      <c r="F63" s="11"/>
      <c r="G63" s="11"/>
      <c r="H63" s="11"/>
      <c r="I63" s="64"/>
      <c r="J63" s="64"/>
      <c r="K63" s="11"/>
      <c r="L63" s="11"/>
      <c r="M63" s="20"/>
      <c r="N63" s="20"/>
      <c r="O63"/>
      <c r="P63"/>
      <c r="Q63"/>
      <c r="R63"/>
      <c r="S63"/>
      <c r="T63"/>
      <c r="U63"/>
      <c r="V63"/>
      <c r="W63"/>
      <c r="X63"/>
    </row>
    <row r="64" spans="1:24" x14ac:dyDescent="0.25">
      <c r="A64" s="11"/>
      <c r="B64" s="12"/>
      <c r="C64" s="11"/>
      <c r="D64" s="11"/>
      <c r="E64" s="11"/>
      <c r="F64" s="11"/>
      <c r="G64" s="11"/>
      <c r="H64" s="11"/>
      <c r="I64" s="64"/>
      <c r="J64" s="64"/>
      <c r="K64" s="11"/>
      <c r="L64" s="11"/>
      <c r="M64" s="20"/>
      <c r="N64" s="20"/>
      <c r="O64"/>
      <c r="P64"/>
      <c r="Q64"/>
      <c r="R64"/>
      <c r="S64"/>
      <c r="T64"/>
      <c r="U64"/>
      <c r="V64"/>
      <c r="W64"/>
      <c r="X64"/>
    </row>
    <row r="65" spans="1:24" x14ac:dyDescent="0.25">
      <c r="A65" s="11"/>
      <c r="B65" s="12"/>
      <c r="C65" s="11"/>
      <c r="D65" s="11"/>
      <c r="E65" s="11"/>
      <c r="F65" s="11"/>
      <c r="G65" s="11"/>
      <c r="H65" s="11"/>
      <c r="I65" s="64"/>
      <c r="J65" s="64"/>
      <c r="K65" s="11"/>
      <c r="L65" s="11"/>
      <c r="M65" s="20"/>
      <c r="N65" s="20"/>
      <c r="O65"/>
      <c r="P65"/>
      <c r="Q65"/>
      <c r="R65"/>
      <c r="S65"/>
      <c r="T65"/>
      <c r="U65"/>
      <c r="V65"/>
      <c r="W65"/>
      <c r="X65"/>
    </row>
    <row r="66" spans="1:24" x14ac:dyDescent="0.25">
      <c r="A66" s="11"/>
      <c r="B66" s="12"/>
      <c r="C66" s="11"/>
      <c r="D66" s="11"/>
      <c r="E66" s="11"/>
      <c r="F66" s="11"/>
      <c r="G66" s="11"/>
      <c r="H66" s="11"/>
      <c r="I66" s="64"/>
      <c r="J66" s="64"/>
      <c r="K66" s="11"/>
      <c r="L66" s="11"/>
      <c r="M66" s="20"/>
      <c r="N66" s="20"/>
      <c r="O66"/>
      <c r="P66"/>
      <c r="Q66"/>
      <c r="R66"/>
      <c r="S66"/>
      <c r="T66"/>
      <c r="U66"/>
      <c r="V66"/>
      <c r="W66"/>
      <c r="X66"/>
    </row>
    <row r="67" spans="1:24" x14ac:dyDescent="0.25">
      <c r="A67" s="11"/>
      <c r="B67" s="12"/>
      <c r="C67" s="11"/>
      <c r="D67" s="11"/>
      <c r="E67" s="11"/>
      <c r="F67" s="11"/>
      <c r="G67" s="11"/>
      <c r="H67" s="11"/>
      <c r="I67" s="64"/>
      <c r="J67" s="64"/>
      <c r="K67" s="11"/>
      <c r="L67" s="11"/>
      <c r="M67" s="20"/>
      <c r="N67" s="20"/>
      <c r="O67"/>
      <c r="P67"/>
      <c r="Q67"/>
      <c r="R67"/>
      <c r="S67"/>
      <c r="T67"/>
      <c r="U67"/>
      <c r="V67"/>
      <c r="W67"/>
      <c r="X67"/>
    </row>
    <row r="68" spans="1:24" x14ac:dyDescent="0.25">
      <c r="A68" s="11"/>
      <c r="B68" s="12"/>
      <c r="C68" s="11"/>
      <c r="D68" s="11"/>
      <c r="E68" s="11"/>
      <c r="F68" s="11"/>
      <c r="G68" s="11"/>
      <c r="H68" s="11"/>
      <c r="I68" s="64"/>
      <c r="J68" s="64"/>
      <c r="K68" s="11"/>
      <c r="L68" s="11"/>
      <c r="M68" s="20"/>
      <c r="N68" s="20"/>
      <c r="O68"/>
      <c r="P68"/>
      <c r="Q68"/>
      <c r="R68"/>
      <c r="S68"/>
      <c r="T68"/>
      <c r="U68"/>
      <c r="V68"/>
      <c r="W68"/>
      <c r="X68"/>
    </row>
    <row r="69" spans="1:24" x14ac:dyDescent="0.25">
      <c r="A69" s="11"/>
      <c r="B69" s="12"/>
      <c r="C69" s="11"/>
      <c r="D69" s="11"/>
      <c r="E69" s="11"/>
      <c r="F69" s="11"/>
      <c r="G69" s="11"/>
      <c r="H69" s="11"/>
      <c r="I69" s="64"/>
      <c r="J69" s="64"/>
      <c r="K69" s="11"/>
      <c r="L69" s="11"/>
      <c r="M69" s="20"/>
      <c r="N69" s="20"/>
      <c r="O69"/>
      <c r="P69"/>
      <c r="Q69"/>
      <c r="R69"/>
      <c r="S69"/>
      <c r="T69"/>
      <c r="U69"/>
      <c r="V69"/>
      <c r="W69"/>
      <c r="X69"/>
    </row>
    <row r="70" spans="1:24" x14ac:dyDescent="0.25">
      <c r="A70" s="11"/>
      <c r="B70" s="12"/>
      <c r="C70" s="11"/>
      <c r="D70" s="11"/>
      <c r="E70" s="11"/>
      <c r="F70" s="11"/>
      <c r="G70" s="11"/>
      <c r="H70" s="11"/>
      <c r="I70" s="64"/>
      <c r="J70" s="64"/>
      <c r="K70" s="11"/>
      <c r="L70" s="11"/>
      <c r="M70" s="20"/>
      <c r="N70" s="20"/>
      <c r="O70"/>
      <c r="Q70"/>
      <c r="R70"/>
      <c r="S70"/>
      <c r="T70"/>
      <c r="U70"/>
      <c r="V70"/>
      <c r="W70"/>
      <c r="X70"/>
    </row>
    <row r="71" spans="1:24" x14ac:dyDescent="0.25">
      <c r="A71" s="16" t="s">
        <v>76</v>
      </c>
    </row>
  </sheetData>
  <mergeCells count="3">
    <mergeCell ref="G6:H6"/>
    <mergeCell ref="J6:K6"/>
    <mergeCell ref="J7:K7"/>
  </mergeCells>
  <dataValidations count="5">
    <dataValidation type="list" allowBlank="1" showErrorMessage="1" promptTitle="Select" prompt="Select One" sqref="E9" xr:uid="{00000000-0002-0000-0300-000000000000}">
      <formula1>$W$9:$W$13</formula1>
    </dataValidation>
    <dataValidation type="list" allowBlank="1" showInputMessage="1" showErrorMessage="1" sqref="M9:N9 K10:L70" xr:uid="{00000000-0002-0000-0300-000001000000}">
      <formula1>"Yes, No"</formula1>
    </dataValidation>
    <dataValidation type="list" allowBlank="1" showInputMessage="1" showErrorMessage="1" sqref="H9:H70" xr:uid="{00000000-0002-0000-0300-000002000000}">
      <formula1>"S,NS"</formula1>
    </dataValidation>
    <dataValidation type="list" allowBlank="1" showErrorMessage="1" sqref="K9:L9" xr:uid="{00000000-0002-0000-0300-000003000000}">
      <formula1>"Yes, No"</formula1>
    </dataValidation>
    <dataValidation type="list" allowBlank="1" showInputMessage="1" showErrorMessage="1" sqref="D9" xr:uid="{00000000-0002-0000-0300-000004000000}">
      <formula1>P9:P51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tabSelected="1" workbookViewId="0">
      <selection activeCell="B9" sqref="B9"/>
    </sheetView>
  </sheetViews>
  <sheetFormatPr defaultRowHeight="15" x14ac:dyDescent="0.25"/>
  <cols>
    <col min="1" max="1" width="42.140625" style="26" customWidth="1"/>
    <col min="2" max="2" width="50" style="26" customWidth="1"/>
    <col min="3" max="3" width="27.140625" style="26" customWidth="1"/>
    <col min="4" max="4" width="31.85546875" style="26" customWidth="1"/>
    <col min="5" max="5" width="18.42578125" style="26" customWidth="1"/>
  </cols>
  <sheetData>
    <row r="1" spans="1:20" s="16" customFormat="1" x14ac:dyDescent="0.25">
      <c r="A1" s="131" t="s">
        <v>28</v>
      </c>
      <c r="B1" s="132"/>
      <c r="C1" s="133"/>
      <c r="D1" s="133"/>
      <c r="E1" s="133"/>
      <c r="F1" s="25"/>
      <c r="G1" s="25"/>
      <c r="H1" s="25"/>
      <c r="I1" s="25"/>
      <c r="J1" s="25"/>
      <c r="K1" s="25"/>
      <c r="L1" s="25"/>
      <c r="M1" s="25"/>
      <c r="N1" s="25"/>
      <c r="O1" s="25"/>
      <c r="P1" s="25"/>
      <c r="Q1" s="25"/>
      <c r="R1" s="25"/>
      <c r="S1" s="25"/>
      <c r="T1" s="25"/>
    </row>
    <row r="2" spans="1:20" s="16" customFormat="1" x14ac:dyDescent="0.25">
      <c r="A2" s="134" t="s">
        <v>173</v>
      </c>
      <c r="B2" s="135"/>
      <c r="C2" s="136"/>
      <c r="D2" s="136"/>
      <c r="E2" s="136"/>
      <c r="F2" s="24"/>
      <c r="G2" s="24"/>
      <c r="H2" s="24"/>
      <c r="I2" s="24"/>
      <c r="J2" s="24"/>
      <c r="K2" s="24"/>
      <c r="L2" s="24"/>
      <c r="M2" s="24"/>
      <c r="N2" s="24"/>
      <c r="O2" s="24"/>
      <c r="P2" s="24"/>
      <c r="Q2" s="24"/>
      <c r="R2" s="24"/>
      <c r="S2" s="24"/>
      <c r="T2" s="24"/>
    </row>
    <row r="3" spans="1:20" s="16" customFormat="1" x14ac:dyDescent="0.25">
      <c r="A3" s="134" t="s">
        <v>29</v>
      </c>
      <c r="B3" s="135"/>
      <c r="C3" s="136"/>
      <c r="D3" s="136"/>
      <c r="E3" s="136"/>
      <c r="F3" s="24"/>
      <c r="G3" s="24"/>
      <c r="H3" s="24"/>
      <c r="I3" s="24"/>
      <c r="J3" s="24"/>
      <c r="K3" s="24"/>
      <c r="L3" s="24"/>
      <c r="M3" s="24"/>
      <c r="N3" s="24"/>
      <c r="O3" s="24"/>
      <c r="P3" s="24"/>
      <c r="Q3" s="24"/>
      <c r="R3" s="24"/>
      <c r="S3" s="24"/>
      <c r="T3" s="24"/>
    </row>
    <row r="4" spans="1:20" s="16" customFormat="1" x14ac:dyDescent="0.25">
      <c r="A4" s="134" t="s">
        <v>210</v>
      </c>
      <c r="B4" s="135"/>
      <c r="C4" s="136"/>
      <c r="D4" s="136"/>
      <c r="E4" s="136"/>
      <c r="F4" s="24"/>
      <c r="G4" s="24"/>
      <c r="H4" s="24"/>
      <c r="I4" s="24"/>
      <c r="J4" s="24"/>
      <c r="K4" s="24"/>
      <c r="L4" s="24"/>
      <c r="M4" s="24"/>
      <c r="N4" s="24"/>
      <c r="O4" s="24"/>
      <c r="P4" s="24"/>
      <c r="Q4" s="24"/>
      <c r="R4" s="24"/>
      <c r="S4" s="24"/>
      <c r="T4" s="24"/>
    </row>
    <row r="5" spans="1:20" s="16" customFormat="1" x14ac:dyDescent="0.25">
      <c r="A5" s="54"/>
      <c r="B5" s="66" t="s">
        <v>10</v>
      </c>
      <c r="C5" s="73">
        <f>Instructions!B5</f>
        <v>0</v>
      </c>
      <c r="D5" s="72" t="s">
        <v>19</v>
      </c>
      <c r="E5" s="73">
        <f>Instructions!B8</f>
        <v>0</v>
      </c>
      <c r="F5" s="24"/>
      <c r="G5" s="24"/>
      <c r="H5" s="24"/>
      <c r="I5" s="24"/>
      <c r="J5" s="24"/>
      <c r="K5" s="24"/>
      <c r="L5" s="24"/>
      <c r="M5" s="24"/>
      <c r="N5" s="24"/>
      <c r="O5" s="24"/>
      <c r="P5" s="24"/>
      <c r="Q5" s="24"/>
      <c r="R5" s="24"/>
      <c r="S5" s="24"/>
      <c r="T5" s="24"/>
    </row>
    <row r="6" spans="1:20" s="16" customFormat="1" x14ac:dyDescent="0.25">
      <c r="A6" s="54"/>
      <c r="B6" s="66" t="s">
        <v>47</v>
      </c>
      <c r="C6" s="79">
        <f>Instructions!B9</f>
        <v>44742</v>
      </c>
      <c r="D6" s="72" t="s">
        <v>67</v>
      </c>
      <c r="E6" s="77">
        <f>Instructions!B7</f>
        <v>0</v>
      </c>
      <c r="F6" s="24"/>
      <c r="G6" s="24"/>
      <c r="H6" s="24"/>
      <c r="I6" s="24"/>
      <c r="J6" s="24"/>
      <c r="K6" s="24"/>
      <c r="L6" s="24"/>
      <c r="M6" s="24"/>
      <c r="N6" s="24"/>
      <c r="O6" s="24"/>
      <c r="P6" s="24"/>
      <c r="Q6" s="24"/>
      <c r="R6" s="24"/>
      <c r="S6" s="24"/>
      <c r="T6" s="24"/>
    </row>
    <row r="7" spans="1:20" s="16" customFormat="1" x14ac:dyDescent="0.25">
      <c r="A7" s="54"/>
      <c r="B7" s="66" t="s">
        <v>52</v>
      </c>
      <c r="C7" s="74">
        <f>Instructions!B11</f>
        <v>0</v>
      </c>
      <c r="D7" s="67" t="s">
        <v>54</v>
      </c>
      <c r="E7" s="74">
        <f>Instructions!B12</f>
        <v>0</v>
      </c>
      <c r="F7" s="24"/>
      <c r="G7" s="24"/>
      <c r="H7" s="24"/>
      <c r="I7" s="24"/>
      <c r="J7" s="24"/>
      <c r="K7" s="24"/>
      <c r="L7" s="24"/>
      <c r="M7" s="24"/>
      <c r="N7" s="24"/>
      <c r="O7" s="24"/>
      <c r="P7" s="24"/>
      <c r="Q7" s="24"/>
      <c r="R7" s="24"/>
      <c r="S7" s="24"/>
      <c r="T7" s="24"/>
    </row>
    <row r="8" spans="1:20" s="16" customFormat="1" x14ac:dyDescent="0.25">
      <c r="A8" s="62"/>
      <c r="B8" s="67" t="s">
        <v>53</v>
      </c>
      <c r="C8" s="75">
        <f>Instructions!B13</f>
        <v>0</v>
      </c>
      <c r="D8" s="67" t="s">
        <v>70</v>
      </c>
      <c r="E8" s="74">
        <f>Instructions!B14</f>
        <v>0</v>
      </c>
      <c r="F8" s="61"/>
      <c r="G8" s="61"/>
      <c r="H8" s="61"/>
      <c r="I8" s="61"/>
      <c r="J8" s="61"/>
      <c r="K8" s="61"/>
      <c r="L8" s="61"/>
      <c r="M8" s="61"/>
      <c r="N8" s="61"/>
      <c r="O8" s="61"/>
      <c r="P8" s="61"/>
      <c r="Q8" s="61"/>
      <c r="R8" s="61"/>
      <c r="S8" s="61"/>
      <c r="T8" s="61"/>
    </row>
    <row r="9" spans="1:20" s="16" customFormat="1" x14ac:dyDescent="0.25">
      <c r="A9" s="54"/>
      <c r="B9" s="66" t="s">
        <v>48</v>
      </c>
      <c r="C9" s="76">
        <f>Instructions!B16</f>
        <v>0</v>
      </c>
      <c r="D9" s="67" t="s">
        <v>68</v>
      </c>
      <c r="E9" s="74">
        <f>Instructions!B15</f>
        <v>0</v>
      </c>
      <c r="F9" s="24"/>
      <c r="G9" s="24"/>
      <c r="H9" s="24"/>
      <c r="I9" s="24"/>
      <c r="J9" s="24"/>
      <c r="K9" s="24"/>
      <c r="L9" s="24"/>
      <c r="M9" s="24"/>
      <c r="N9" s="24"/>
      <c r="O9" s="24"/>
      <c r="P9" s="24"/>
      <c r="Q9" s="24"/>
      <c r="R9" s="24"/>
      <c r="S9" s="24"/>
      <c r="T9" s="24"/>
    </row>
    <row r="10" spans="1:20" ht="15.75" thickBot="1" x14ac:dyDescent="0.3">
      <c r="A10" s="129"/>
      <c r="B10" s="130"/>
      <c r="C10" s="130"/>
      <c r="D10" s="130"/>
      <c r="E10" s="130"/>
    </row>
    <row r="11" spans="1:20" ht="51" thickBot="1" x14ac:dyDescent="0.3">
      <c r="A11" s="51" t="s">
        <v>21</v>
      </c>
      <c r="B11" s="52" t="s">
        <v>41</v>
      </c>
      <c r="C11" s="52" t="s">
        <v>45</v>
      </c>
      <c r="D11" s="52" t="s">
        <v>59</v>
      </c>
      <c r="E11" s="52" t="s">
        <v>58</v>
      </c>
    </row>
    <row r="12" spans="1:20" ht="15.75" x14ac:dyDescent="0.25">
      <c r="A12" s="47"/>
      <c r="B12" s="48"/>
      <c r="C12" s="46"/>
      <c r="D12" s="45"/>
      <c r="E12" s="44"/>
    </row>
    <row r="13" spans="1:20" ht="15.75" x14ac:dyDescent="0.25">
      <c r="A13" s="41" t="s">
        <v>38</v>
      </c>
      <c r="B13" s="49"/>
      <c r="C13" s="40" t="s">
        <v>37</v>
      </c>
      <c r="D13" s="39">
        <v>2000</v>
      </c>
      <c r="E13" s="38">
        <v>1800</v>
      </c>
    </row>
    <row r="14" spans="1:20" ht="15.75" x14ac:dyDescent="0.25">
      <c r="A14" s="41"/>
      <c r="B14" s="49"/>
      <c r="C14" s="40"/>
      <c r="D14" s="43"/>
      <c r="E14" s="42"/>
    </row>
    <row r="15" spans="1:20" ht="15.75" x14ac:dyDescent="0.25">
      <c r="A15" s="41" t="s">
        <v>36</v>
      </c>
      <c r="B15" s="49"/>
      <c r="C15" s="40" t="s">
        <v>34</v>
      </c>
      <c r="D15" s="39">
        <v>1600</v>
      </c>
      <c r="E15" s="38">
        <v>1400</v>
      </c>
    </row>
    <row r="16" spans="1:20" ht="15.75" x14ac:dyDescent="0.25">
      <c r="A16" s="41"/>
      <c r="B16" s="49"/>
      <c r="C16" s="40"/>
      <c r="D16" s="43"/>
      <c r="E16" s="42"/>
    </row>
    <row r="17" spans="1:5" ht="15.75" x14ac:dyDescent="0.25">
      <c r="A17" s="41" t="s">
        <v>35</v>
      </c>
      <c r="B17" s="49"/>
      <c r="C17" s="40" t="s">
        <v>34</v>
      </c>
      <c r="D17" s="39">
        <v>40000</v>
      </c>
      <c r="E17" s="38">
        <v>32000</v>
      </c>
    </row>
    <row r="18" spans="1:5" ht="15.75" x14ac:dyDescent="0.25">
      <c r="A18" s="37" t="s">
        <v>33</v>
      </c>
      <c r="B18" s="50"/>
      <c r="C18" s="36"/>
      <c r="D18" s="35"/>
      <c r="E18" s="34"/>
    </row>
    <row r="19" spans="1:5" ht="15.75" x14ac:dyDescent="0.25">
      <c r="A19" s="37"/>
      <c r="B19" s="50"/>
      <c r="C19" s="36"/>
      <c r="D19" s="35"/>
      <c r="E19" s="34"/>
    </row>
    <row r="20" spans="1:5" ht="15.75" x14ac:dyDescent="0.25">
      <c r="A20" s="37"/>
      <c r="B20" s="50"/>
      <c r="C20" s="36"/>
      <c r="D20" s="35"/>
      <c r="E20" s="34"/>
    </row>
    <row r="21" spans="1:5" ht="15.75" x14ac:dyDescent="0.25">
      <c r="A21" s="37"/>
      <c r="B21" s="50"/>
      <c r="C21" s="36"/>
      <c r="D21" s="35"/>
      <c r="E21" s="34"/>
    </row>
    <row r="22" spans="1:5" ht="15.75" x14ac:dyDescent="0.25">
      <c r="A22" s="37"/>
      <c r="B22" s="50"/>
      <c r="C22" s="36"/>
      <c r="D22" s="35"/>
      <c r="E22" s="34"/>
    </row>
    <row r="23" spans="1:5" ht="15.75" x14ac:dyDescent="0.25">
      <c r="A23" s="37"/>
      <c r="B23" s="50"/>
      <c r="C23" s="36"/>
      <c r="D23" s="35"/>
      <c r="E23" s="34"/>
    </row>
    <row r="24" spans="1:5" ht="15.75" x14ac:dyDescent="0.25">
      <c r="A24" s="37"/>
      <c r="B24" s="50"/>
      <c r="C24" s="36"/>
      <c r="D24" s="35"/>
      <c r="E24" s="34"/>
    </row>
    <row r="25" spans="1:5" ht="15.75" x14ac:dyDescent="0.25">
      <c r="A25" s="37"/>
      <c r="B25" s="50"/>
      <c r="C25" s="36"/>
      <c r="D25" s="35"/>
      <c r="E25" s="34"/>
    </row>
    <row r="26" spans="1:5" ht="15.75" x14ac:dyDescent="0.25">
      <c r="A26" s="37"/>
      <c r="B26" s="50"/>
      <c r="C26" s="36"/>
      <c r="D26" s="35"/>
      <c r="E26" s="34"/>
    </row>
    <row r="27" spans="1:5" ht="15.75" x14ac:dyDescent="0.25">
      <c r="A27" s="37"/>
      <c r="B27" s="50"/>
      <c r="C27" s="36"/>
      <c r="D27" s="35"/>
      <c r="E27" s="34"/>
    </row>
    <row r="28" spans="1:5" ht="15.75" x14ac:dyDescent="0.25">
      <c r="A28" s="37"/>
      <c r="B28" s="50"/>
      <c r="C28" s="36"/>
      <c r="D28" s="35"/>
      <c r="E28" s="34"/>
    </row>
    <row r="29" spans="1:5" ht="15.75" x14ac:dyDescent="0.25">
      <c r="A29" s="37"/>
      <c r="B29" s="50"/>
      <c r="C29" s="36"/>
      <c r="D29" s="35"/>
      <c r="E29" s="34"/>
    </row>
    <row r="30" spans="1:5" ht="15.75" x14ac:dyDescent="0.25">
      <c r="A30" s="37"/>
      <c r="B30" s="50"/>
      <c r="C30" s="36"/>
      <c r="D30" s="35"/>
      <c r="E30" s="34"/>
    </row>
    <row r="31" spans="1:5" ht="15.75" x14ac:dyDescent="0.25">
      <c r="A31" s="37"/>
      <c r="B31" s="50"/>
      <c r="C31" s="36"/>
      <c r="D31" s="35"/>
      <c r="E31" s="34"/>
    </row>
    <row r="32" spans="1:5" ht="15.75" x14ac:dyDescent="0.25">
      <c r="A32" s="37"/>
      <c r="B32" s="50"/>
      <c r="C32" s="36"/>
      <c r="D32" s="35"/>
      <c r="E32" s="34"/>
    </row>
    <row r="33" spans="1:5" ht="15.75" x14ac:dyDescent="0.25">
      <c r="A33" s="37"/>
      <c r="B33" s="50"/>
      <c r="C33" s="36"/>
      <c r="D33" s="35"/>
      <c r="E33" s="34"/>
    </row>
    <row r="34" spans="1:5" ht="15.75" x14ac:dyDescent="0.25">
      <c r="A34" s="37"/>
      <c r="B34" s="50"/>
      <c r="C34" s="36"/>
      <c r="D34" s="35"/>
      <c r="E34" s="34"/>
    </row>
    <row r="35" spans="1:5" ht="15.75" x14ac:dyDescent="0.25">
      <c r="A35" s="37"/>
      <c r="B35" s="50"/>
      <c r="C35" s="36"/>
      <c r="D35" s="35"/>
      <c r="E35" s="34"/>
    </row>
    <row r="36" spans="1:5" ht="16.5" thickBot="1" x14ac:dyDescent="0.3">
      <c r="A36" s="70" t="s">
        <v>71</v>
      </c>
      <c r="B36" s="71"/>
      <c r="C36" s="33"/>
      <c r="D36" s="32"/>
      <c r="E36" s="31"/>
    </row>
    <row r="37" spans="1:5" ht="32.25" thickBot="1" x14ac:dyDescent="0.3">
      <c r="A37" s="53" t="s">
        <v>46</v>
      </c>
      <c r="B37" s="30"/>
      <c r="C37" s="29" t="s">
        <v>141</v>
      </c>
      <c r="D37" s="29"/>
      <c r="E37" s="28"/>
    </row>
    <row r="38" spans="1:5" ht="18.75" x14ac:dyDescent="0.25">
      <c r="A38" s="27" t="s">
        <v>57</v>
      </c>
      <c r="B38" s="27"/>
      <c r="C38" s="27"/>
    </row>
    <row r="39" spans="1:5" ht="18.75" x14ac:dyDescent="0.25">
      <c r="A39" s="27" t="s">
        <v>74</v>
      </c>
      <c r="B39" s="27"/>
      <c r="C39" s="27"/>
    </row>
    <row r="40" spans="1:5" ht="18.75" x14ac:dyDescent="0.25">
      <c r="A40" s="27" t="s">
        <v>75</v>
      </c>
      <c r="B40" s="27"/>
      <c r="C40" s="27"/>
    </row>
    <row r="41" spans="1:5" ht="18.75" x14ac:dyDescent="0.25">
      <c r="A41" s="27"/>
      <c r="B41" s="27"/>
      <c r="C41" s="27"/>
    </row>
    <row r="42" spans="1:5" x14ac:dyDescent="0.25">
      <c r="A42" s="60"/>
    </row>
  </sheetData>
  <mergeCells count="5">
    <mergeCell ref="A10:E10"/>
    <mergeCell ref="A1:E1"/>
    <mergeCell ref="A2:E2"/>
    <mergeCell ref="A3:E3"/>
    <mergeCell ref="A4:E4"/>
  </mergeCells>
  <pageMargins left="0.7" right="0.7"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3.xml><?xml version="1.0" encoding="utf-8"?>
<ds:datastoreItem xmlns:ds="http://schemas.openxmlformats.org/officeDocument/2006/customXml" ds:itemID="{6C50701E-7BFC-4130-8259-81ED69B7D2F5}">
  <ds:schemaRef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Contract Usage Detail Lot 1</vt:lpstr>
      <vt:lpstr>Contract Usage Detail Lot 2</vt:lpstr>
      <vt:lpstr>Contract Usage Detail Lot 3 </vt:lpstr>
      <vt:lpstr>Contract Usage Summary</vt:lpstr>
      <vt:lpstr>Sheet1</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Brody.M.Nasse</dc:creator>
  <cp:lastModifiedBy>Better, Joseph (OGS)</cp:lastModifiedBy>
  <cp:lastPrinted>2018-05-01T14:57:12Z</cp:lastPrinted>
  <dcterms:created xsi:type="dcterms:W3CDTF">2011-11-11T18:19:53Z</dcterms:created>
  <dcterms:modified xsi:type="dcterms:W3CDTF">2019-01-25T22:13:46Z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