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2"/>
  <workbookPr defaultThemeVersion="166925"/>
  <mc:AlternateContent xmlns:mc="http://schemas.openxmlformats.org/markup-compatibility/2006">
    <mc:Choice Requires="x15">
      <x15ac:absPath xmlns:x15ac="http://schemas.microsoft.com/office/spreadsheetml/2010/11/ac" url="V:\ProcurementServices\PSTm08(Kuhn)\PaymentProcessing\79008-23111 PaymentProcessing\PriceLists\First Data\2024\"/>
    </mc:Choice>
  </mc:AlternateContent>
  <xr:revisionPtr revIDLastSave="0" documentId="8_{59C8B5BB-D170-4DD9-B8BC-78D6969BD1F4}" xr6:coauthVersionLast="47" xr6:coauthVersionMax="47" xr10:uidLastSave="{00000000-0000-0000-0000-000000000000}"/>
  <bookViews>
    <workbookView xWindow="-110" yWindow="-110" windowWidth="19420" windowHeight="10420" firstSheet="1" activeTab="1" xr2:uid="{0886B928-ACD7-4866-BB5E-D7471079B7A4}"/>
  </bookViews>
  <sheets>
    <sheet name="Payment Processing" sheetId="1" r:id="rId1"/>
    <sheet name="Point of Sales (POS)" sheetId="2" r:id="rId2"/>
    <sheet name="Propritary Payment Gateways" sheetId="3" r:id="rId3"/>
    <sheet name="Authorized Reseller Gateway Svs" sheetId="4" r:id="rId4"/>
    <sheet name="Intergration Services " sheetId="5" r:id="rId5"/>
  </sheets>
  <externalReferences>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3" l="1"/>
  <c r="A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Niu, Galen</author>
  </authors>
  <commentList>
    <comment ref="D14" authorId="0" shapeId="0" xr:uid="{1FEBE482-E8A5-4AA8-B881-3F868571B1C4}">
      <text>
        <r>
          <rPr>
            <b/>
            <sz val="9"/>
            <color indexed="81"/>
            <rFont val="Tahoma"/>
            <family val="2"/>
          </rPr>
          <t>FDC:</t>
        </r>
        <r>
          <rPr>
            <sz val="9"/>
            <color indexed="81"/>
            <rFont val="Tahoma"/>
            <family val="2"/>
          </rPr>
          <t xml:space="preserve">
IVR Auth: $0.25
Manual Voice: $0.90</t>
        </r>
      </text>
    </comment>
  </commentList>
</comments>
</file>

<file path=xl/sharedStrings.xml><?xml version="1.0" encoding="utf-8"?>
<sst xmlns="http://schemas.openxmlformats.org/spreadsheetml/2006/main" count="515" uniqueCount="169">
  <si>
    <t>Payment Processing</t>
  </si>
  <si>
    <t>GROUP 79008 Award 23111 - Payment Processing Services (Statewide)
Attachment 1 - Contract Price List</t>
  </si>
  <si>
    <t>Contractor Name:</t>
  </si>
  <si>
    <t>First Data Merchant Services, LLC</t>
  </si>
  <si>
    <t xml:space="preserve">Contract #: </t>
  </si>
  <si>
    <t>PS68915</t>
  </si>
  <si>
    <t>Service</t>
  </si>
  <si>
    <t>Description of Service</t>
  </si>
  <si>
    <t xml:space="preserve">Pricing Structure </t>
  </si>
  <si>
    <t>NYS Price</t>
  </si>
  <si>
    <t>Account Setup Fee</t>
  </si>
  <si>
    <t>Fee to implement Authorized User account</t>
  </si>
  <si>
    <t>Per Account</t>
  </si>
  <si>
    <t>Credit Card Processing</t>
  </si>
  <si>
    <t xml:space="preserve">Electronic Credit/Charge Card transaction cost </t>
  </si>
  <si>
    <t>Per Transaction</t>
  </si>
  <si>
    <r>
      <t xml:space="preserve">ACH Credit Processing
</t>
    </r>
    <r>
      <rPr>
        <i/>
        <sz val="10"/>
        <color rgb="FF0070C0"/>
        <rFont val="Arial"/>
        <family val="2"/>
      </rPr>
      <t>(echeck and Internet check)</t>
    </r>
  </si>
  <si>
    <t>Electronic credit financial transaction cost</t>
  </si>
  <si>
    <r>
      <t xml:space="preserve">ACH Debit Processing
</t>
    </r>
    <r>
      <rPr>
        <i/>
        <sz val="10"/>
        <color rgb="FF0070C0"/>
        <rFont val="Arial"/>
        <family val="2"/>
      </rPr>
      <t>(echeck and Internet check)</t>
    </r>
  </si>
  <si>
    <t xml:space="preserve">Electronic debit financial transaction cost </t>
  </si>
  <si>
    <t>Fedwire</t>
  </si>
  <si>
    <t xml:space="preserve">Fee for electronically transferring funds in real time gross settlement </t>
  </si>
  <si>
    <t>Convenience Fee or Surcharge or Service Fee Transactions %</t>
  </si>
  <si>
    <r>
      <t>Reimbursement cost payment method by Device User</t>
    </r>
    <r>
      <rPr>
        <sz val="10"/>
        <rFont val="Arial"/>
        <family val="2"/>
      </rPr>
      <t xml:space="preserve"> or Customer</t>
    </r>
  </si>
  <si>
    <t>Percentage of the dollar value of the transaction</t>
  </si>
  <si>
    <t>Chargebacks</t>
  </si>
  <si>
    <t>Credit(s) to the Device User (dispute)</t>
  </si>
  <si>
    <r>
      <t>Per Occurrence/</t>
    </r>
    <r>
      <rPr>
        <sz val="10"/>
        <color rgb="FF0070C0"/>
        <rFont val="Arial"/>
        <family val="2"/>
      </rPr>
      <t>chargeback</t>
    </r>
    <r>
      <rPr>
        <sz val="10"/>
        <rFont val="Arial"/>
        <family val="2"/>
      </rPr>
      <t xml:space="preserve"> </t>
    </r>
  </si>
  <si>
    <t>Authorization (Voice)</t>
  </si>
  <si>
    <r>
      <t>Fee for security measures used to ensure Device Use</t>
    </r>
    <r>
      <rPr>
        <sz val="10"/>
        <rFont val="Arial"/>
        <family val="2"/>
      </rPr>
      <t>r or Customer</t>
    </r>
    <r>
      <rPr>
        <sz val="10"/>
        <color theme="1"/>
        <rFont val="Arial"/>
        <family val="2"/>
      </rPr>
      <t xml:space="preserve"> authorizes Credit/Charge Card transactions  </t>
    </r>
  </si>
  <si>
    <t>Foreign Network Authorization</t>
  </si>
  <si>
    <t xml:space="preserve">Transaction fee associated with Payment Processing Services for Credit/Charge Card usage outside of the U.S. </t>
  </si>
  <si>
    <t>Terminal Reprogramming Fee</t>
  </si>
  <si>
    <t>Charge or associated cost applicable to an Authorized User for services related to programming or reprogramming Authorized User's POS Terminal(s)</t>
  </si>
  <si>
    <t>Per Unit</t>
  </si>
  <si>
    <t xml:space="preserve"> </t>
  </si>
  <si>
    <t xml:space="preserve">Hardware </t>
  </si>
  <si>
    <t>Description of POS Product</t>
  </si>
  <si>
    <t xml:space="preserve">Make/Model # or SKU 
on Contract
</t>
  </si>
  <si>
    <r>
      <rPr>
        <b/>
        <sz val="11"/>
        <color rgb="FFC00000"/>
        <rFont val="Arial"/>
        <family val="2"/>
      </rPr>
      <t>LEASE</t>
    </r>
    <r>
      <rPr>
        <b/>
        <sz val="11"/>
        <color theme="1"/>
        <rFont val="Arial"/>
        <family val="2"/>
      </rPr>
      <t xml:space="preserve">
Price
Per Month</t>
    </r>
  </si>
  <si>
    <r>
      <rPr>
        <b/>
        <sz val="11"/>
        <color rgb="FFC00000"/>
        <rFont val="Arial"/>
        <family val="2"/>
      </rPr>
      <t xml:space="preserve">PURCHASE </t>
    </r>
    <r>
      <rPr>
        <b/>
        <sz val="11"/>
        <color theme="1"/>
        <rFont val="Arial"/>
        <family val="2"/>
      </rPr>
      <t xml:space="preserve">
Price</t>
    </r>
  </si>
  <si>
    <t>Contactless Countertop Device</t>
  </si>
  <si>
    <t xml:space="preserve">Verifone VX520 </t>
  </si>
  <si>
    <t>PIN Pad</t>
  </si>
  <si>
    <t>Verifone VX820</t>
  </si>
  <si>
    <t>IP Based or Dial</t>
  </si>
  <si>
    <t>Verifone VX570IP</t>
  </si>
  <si>
    <t>Signature Capture/Touchscreen</t>
  </si>
  <si>
    <t xml:space="preserve">Ingenico ISC250 Touch </t>
  </si>
  <si>
    <t>Ingenico Link 2500 - Cardpointe Integrated Terminal - Designed for mobile use, the Link/2500 connects to a tablet or smartphone via WiFi to create a secure, smart, mobile point of sale (mPOS) system for EMV, MSR, and NFC payments with P2PE.</t>
  </si>
  <si>
    <t>Ingenico Link 2500</t>
  </si>
  <si>
    <t>Ingenico Lane 3000 - Cardpointe Integrated Terminal - Compact and optimized for fast checkouts. Supports EMV, MSR, and NFC payments with P2PE.</t>
  </si>
  <si>
    <t>Ingenico Lane 3000</t>
  </si>
  <si>
    <t>Ingenico Lane 7000 - Cardpointe Integrated Terminal - Designed for speed and efficiency in multi-lane environments. Supports EMV, MSR, and NFC payments with P2PE.</t>
  </si>
  <si>
    <t>Ingenico Lane 7000</t>
  </si>
  <si>
    <t>Ingenico Lane 8000 - Cardpointe Integrated Terminal - Designed for speed and efficiency in multi-lane environments, with a larger display than the Lane/7000. Supports EMV, MSR, and NFC payments with P2PE.</t>
  </si>
  <si>
    <t>Ingenico Lane 8000</t>
  </si>
  <si>
    <r>
      <rPr>
        <sz val="11"/>
        <color theme="1"/>
        <rFont val="Arial"/>
        <family val="2"/>
      </rPr>
      <t>ID TECH SREDKey 2 -  A PCI PTS 5.X encrypted keypad that is ideal for back-office P2PE solutions. Whether the card data is swiped or keyed, it is encrypted at the point of interaction, dramatically reducing PCI-compliance scope</t>
    </r>
    <r>
      <rPr>
        <sz val="10"/>
        <color theme="1"/>
        <rFont val="Calibri"/>
        <family val="2"/>
        <scheme val="minor"/>
      </rPr>
      <t>.</t>
    </r>
  </si>
  <si>
    <t>IDTECH SREDKey 2</t>
  </si>
  <si>
    <t>FD 150 EMV terminal with NFC/WiFi</t>
  </si>
  <si>
    <t>FD150</t>
  </si>
  <si>
    <t>RP 10 pinpad/contactless reader</t>
  </si>
  <si>
    <t>RP10 Pin Pad</t>
  </si>
  <si>
    <t>PAX S300</t>
  </si>
  <si>
    <t>PAX S300 MAi 11BZ</t>
  </si>
  <si>
    <t>S300 USB HUB CABLE for use with Pax s300</t>
  </si>
  <si>
    <t>CBL-04030000177</t>
  </si>
  <si>
    <t>Verifone ENGAGE, V400C PLUS</t>
  </si>
  <si>
    <t>VeriFone Engage  MAI AA12TK</t>
  </si>
  <si>
    <t>Verifone ENGAGE, V400M Terminal</t>
  </si>
  <si>
    <t>Verifone engage  Mobile  MAI AA12QZ</t>
  </si>
  <si>
    <t>Verifone ENGAGE,P200 pin pad</t>
  </si>
  <si>
    <t>VeriFone Engage  pinpiad  MAI AA12CA</t>
  </si>
  <si>
    <t>EMV terminal integrated pinpad and printer  P2PE PCI v5</t>
  </si>
  <si>
    <t>Equinox Luxe 3300a including power cord and adapter</t>
  </si>
  <si>
    <t>MagTec Mini MICR (3800 Check Reader) n Can be used withFD150</t>
  </si>
  <si>
    <t xml:space="preserve"> Magtech 3800 MAI CRMT</t>
  </si>
  <si>
    <t xml:space="preserve">Magtec Image safe USB Scanner Can be used with Clover </t>
  </si>
  <si>
    <t>Magtec Image Safe MAI 11AT</t>
  </si>
  <si>
    <t>Countertop EMV solution, standalone device, Network, WiFi, Cellular supported</t>
  </si>
  <si>
    <t>Clover Mini 3rd Gen (Wifi/LTE) MAI - AA1318</t>
  </si>
  <si>
    <t>Clover Flex - Standalone Portable Contactless Device -process payments over ethernet, WiFi, Cellular</t>
  </si>
  <si>
    <t>Clover Flex Gen 3 LTE/ WIFI -  MAI AA313A</t>
  </si>
  <si>
    <t xml:space="preserve"> Clover Contactless  Printers</t>
  </si>
  <si>
    <t xml:space="preserve"> P500 MAI 129C</t>
  </si>
  <si>
    <t>Clover Barcode Scanner</t>
  </si>
  <si>
    <t>Clover 1D/2D Handheld Barcode Scanner</t>
  </si>
  <si>
    <t>Clover Go  Mobile cardreader payment application, connects on any IOS or Android device</t>
  </si>
  <si>
    <t>Clover Go 3rd Gen - MAI - AA13CS</t>
  </si>
  <si>
    <t>Clover Go  monthly fee Operating System Software</t>
  </si>
  <si>
    <t xml:space="preserve">SaaS fees </t>
  </si>
  <si>
    <t>$4.49 per month per devices</t>
  </si>
  <si>
    <t xml:space="preserve"> Wireless fee. 1 Gb of data  for use with wireless devices</t>
  </si>
  <si>
    <t>NA</t>
  </si>
  <si>
    <t>$15 per device per month</t>
  </si>
  <si>
    <t>Clover register lite Software Operating System Software for use with Mini or Flex</t>
  </si>
  <si>
    <t>Clover Register Lite SaaS fee per month for Clover Mini or Clover Flex</t>
  </si>
  <si>
    <t>9.95 per device per month</t>
  </si>
  <si>
    <t>Clover care for Flex ( additional warentee protection)  three years of accidental damage and
manufacturer defect protection plus up to three
device replacements with no additional fees
incurred at your time of need</t>
  </si>
  <si>
    <t xml:space="preserve">Clover care for Flex ( warentee protection) </t>
  </si>
  <si>
    <t>$95.00 per device for 3 years</t>
  </si>
  <si>
    <t>Clover care for Clover Mini (additional warentee protection)  three years of accidental damage and manufacturer defect protection plus up to three device replacements with no additional fees
incurred at your time of need</t>
  </si>
  <si>
    <t xml:space="preserve">Clover care for Clover mini ( warentee protection) </t>
  </si>
  <si>
    <t>$115.00 per device for 3 years</t>
  </si>
  <si>
    <t>Annual service fee for P2PE devices  charged per device per year</t>
  </si>
  <si>
    <t>P2PE EMV and Bolt Annual Unit Fee</t>
  </si>
  <si>
    <t xml:space="preserve"> Proprietary Gateway Name: </t>
  </si>
  <si>
    <t>Cardconnect/SnapPay</t>
  </si>
  <si>
    <t xml:space="preserve">Fees </t>
  </si>
  <si>
    <t>Description</t>
  </si>
  <si>
    <t>Price</t>
  </si>
  <si>
    <t>Setup Fee</t>
  </si>
  <si>
    <t>One time fee to set up Authorized User account</t>
  </si>
  <si>
    <t>Monthly Fee</t>
  </si>
  <si>
    <t>Fee for use of Bidder's Proprietary Gateway</t>
  </si>
  <si>
    <t xml:space="preserve">Per MID Per Month </t>
  </si>
  <si>
    <t>Transaction Fee</t>
  </si>
  <si>
    <t xml:space="preserve">The fee the Bidder will charge to the Authorized User for each transaction </t>
  </si>
  <si>
    <t>Tokenization Fee</t>
  </si>
  <si>
    <t>Tokenization as it applies to credit card processing</t>
  </si>
  <si>
    <t>Per Token</t>
  </si>
  <si>
    <t>PCI Compliance Fee</t>
  </si>
  <si>
    <r>
      <t xml:space="preserve">PCI Compliance Fee to maintain proper security standards and procedures as stated in this RFP. </t>
    </r>
    <r>
      <rPr>
        <b/>
        <sz val="10"/>
        <color theme="1"/>
        <rFont val="Arial"/>
        <family val="2"/>
      </rPr>
      <t xml:space="preserve"> </t>
    </r>
  </si>
  <si>
    <t>Per MID Per Month</t>
  </si>
  <si>
    <t>Maintenance Fee</t>
  </si>
  <si>
    <t>Maintenance fee associated with service</t>
  </si>
  <si>
    <t>Payeezy/Commerce Hub</t>
  </si>
  <si>
    <t xml:space="preserve">PCI Compliance Fee to maintain proper security standards and procedures as stated in this RFP. </t>
  </si>
  <si>
    <t>Basic design client can code to this page themselves</t>
  </si>
  <si>
    <t>Carat/IPG</t>
  </si>
  <si>
    <t xml:space="preserve">PCI Compliance Fee to maintain proper security standards and procedures as stated in this RFP.  </t>
  </si>
  <si>
    <t>Hosted check out page</t>
  </si>
  <si>
    <t>Not available</t>
  </si>
  <si>
    <t>Paypoint</t>
  </si>
  <si>
    <t>Basic design , client can code to the page themselves</t>
  </si>
  <si>
    <t>per page per month</t>
  </si>
  <si>
    <t xml:space="preserve">Is Bidder an authorized reseller for any third-party Payment Gateway Service providers?  </t>
  </si>
  <si>
    <t>NO</t>
  </si>
  <si>
    <r>
      <t xml:space="preserve">If </t>
    </r>
    <r>
      <rPr>
        <b/>
        <i/>
        <sz val="12"/>
        <color theme="0"/>
        <rFont val="Arial"/>
        <family val="2"/>
      </rPr>
      <t>Yes</t>
    </r>
    <r>
      <rPr>
        <b/>
        <sz val="12"/>
        <color theme="0"/>
        <rFont val="Arial"/>
        <family val="2"/>
      </rPr>
      <t xml:space="preserve"> to Line 5, Bidder is to enter the third-party Payment Gateway Service provider name(s) the Bidder is an authorized reseller of below.  Bidder shall enter the third-party Payment Gateway Service fees (in Column D) for inclusion on the resulting Contract.  All pricing subject to OGS approval and reasonableness of price determination by OGS. Bidder may submit an additional Attachment 1 - Cost Proposal if it is an authorized reseller for more than ten Third-Party Payment Gateway providers for which it wishes to submit pricing.   </t>
    </r>
  </si>
  <si>
    <t xml:space="preserve">(1) Name of third-party Payment Gateway Service provider the Bidder is an Authorized Reseller for: </t>
  </si>
  <si>
    <t>Fees to be charged</t>
  </si>
  <si>
    <t>Fee</t>
  </si>
  <si>
    <t xml:space="preserve">Bidder's fee to set up Authorized User account with Payment Gateway </t>
  </si>
  <si>
    <t>Bidder's monthly fee for use of Payment Gateway Service</t>
  </si>
  <si>
    <t xml:space="preserve">Per Mid Per Month </t>
  </si>
  <si>
    <t xml:space="preserve">Bidder's fee the Bidder will charge to the Authorized User for each transaction with the Payment Gateway Provider </t>
  </si>
  <si>
    <t xml:space="preserve">Bidders per token Tokenization Fee for Payment Gateway Service as it applies to credit card processing </t>
  </si>
  <si>
    <t>Bidder's fee for PCI Compliance for the Payment Gateway Provider to maintain proper security standards and procedures as stated in this RFP</t>
  </si>
  <si>
    <t>Payment Gateway Provider maintenace fee associated with the service</t>
  </si>
  <si>
    <t xml:space="preserve">(2) Name of third-party Payment Gateway Service provider the Bidder is an Authorized Reseller for: </t>
  </si>
  <si>
    <t xml:space="preserve">(3) Name of third-party Payment Gateway Service provider the Bidder is an Authorized Reseller for: </t>
  </si>
  <si>
    <t xml:space="preserve">(4) Name of third-party Payment Gateway Service provider the Bidder is an Authorized Reseller for: </t>
  </si>
  <si>
    <t xml:space="preserve">(5) Name of third-party Payment Gateway Service provider the Bidder is an Authorized Reseller for: </t>
  </si>
  <si>
    <t xml:space="preserve">(6) Name of third-party Payment Gateway Service provider the Bidder is an Authorized Reseller for: </t>
  </si>
  <si>
    <t xml:space="preserve">(7) Name of third-party Payment Gateway Service provider the Bidder is an Authorized Reseller for: </t>
  </si>
  <si>
    <t xml:space="preserve">(8) Name of third-party Payment Gateway Service provider the Bidder is an Authorized Reseller for: </t>
  </si>
  <si>
    <t xml:space="preserve">(9) Name of third-party Payment Gateway Service provider the Bidder is an Authorized Reseller for: </t>
  </si>
  <si>
    <t xml:space="preserve">(10) Name of third-party Payment Gateway Service provider the Bidder is an Authorized Reseller for: </t>
  </si>
  <si>
    <t>*Hourly Rates for Integration Services are not-to-exceed rates; rates include all direct and indirect costs including fees, profit, overhead, expenses, travel, parking, permits, licenses, insurance, etc.</t>
  </si>
  <si>
    <t>Title</t>
  </si>
  <si>
    <r>
      <t>Price
(</t>
    </r>
    <r>
      <rPr>
        <b/>
        <i/>
        <sz val="11"/>
        <color theme="1"/>
        <rFont val="Arial"/>
        <family val="2"/>
      </rPr>
      <t>Hourly Per Person Rate</t>
    </r>
    <r>
      <rPr>
        <b/>
        <sz val="11"/>
        <color theme="1"/>
        <rFont val="Arial"/>
        <family val="2"/>
      </rPr>
      <t>)</t>
    </r>
  </si>
  <si>
    <t>Project Manager</t>
  </si>
  <si>
    <r>
      <rPr>
        <b/>
        <sz val="10"/>
        <color theme="1"/>
        <rFont val="Arial"/>
        <family val="2"/>
      </rPr>
      <t xml:space="preserve">Project Manager: </t>
    </r>
    <r>
      <rPr>
        <sz val="10"/>
        <color theme="1"/>
        <rFont val="Arial"/>
        <family val="2"/>
      </rPr>
      <t xml:space="preserve">
•	Oversees projects comprised of multiple deliverables and/or phases. 
•	Delegates and coordinates tasks. 
•	Coordinates project status, meetings, scope changes, issues. 
</t>
    </r>
  </si>
  <si>
    <t>Programmer</t>
  </si>
  <si>
    <r>
      <rPr>
        <b/>
        <sz val="10"/>
        <color theme="1"/>
        <rFont val="Arial"/>
        <family val="2"/>
      </rPr>
      <t xml:space="preserve">Programmer: </t>
    </r>
    <r>
      <rPr>
        <sz val="10"/>
        <color theme="1"/>
        <rFont val="Arial"/>
        <family val="2"/>
      </rPr>
      <t xml:space="preserve">
•	Provides analysis, design, programming, and testing and implementation. 
•	Provides maintenance support, enhancement and development work. 
•	Provides Authorized User technical documentation.
</t>
    </r>
  </si>
  <si>
    <t>Specialist</t>
  </si>
  <si>
    <r>
      <rPr>
        <b/>
        <sz val="10"/>
        <color theme="1"/>
        <rFont val="Arial"/>
        <family val="2"/>
      </rPr>
      <t xml:space="preserve">Specialist: </t>
    </r>
    <r>
      <rPr>
        <sz val="10"/>
        <color theme="1"/>
        <rFont val="Arial"/>
        <family val="2"/>
      </rPr>
      <t xml:space="preserve">
•	Provides developmental and technical support beyond that of a Programmer (e.g., security, fraud.).  </t>
    </r>
  </si>
  <si>
    <t>Tester</t>
  </si>
  <si>
    <r>
      <rPr>
        <b/>
        <sz val="10"/>
        <color theme="1"/>
        <rFont val="Arial"/>
        <family val="2"/>
      </rPr>
      <t xml:space="preserve">Tester: </t>
    </r>
    <r>
      <rPr>
        <sz val="10"/>
        <color theme="1"/>
        <rFont val="Arial"/>
        <family val="2"/>
      </rPr>
      <t xml:space="preserve">
•	Understands the Authorized User’s view of applications and technology and is able to ensure the software meets the customers’ quality standards.
•	Ensures all functional requirements have been met. 
•	Creates test data, test conditions, and executes testing to ensure all errors are identified and corrected before release. 
•	Identifies defects and issues timely; suggests solutions; and assists with the resolution of problems.
•	Develops and maintains technical documentation for Authorized User use.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</si>
</sst>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quot;$&quot;#,##0.0000"/>
    <numFmt numFmtId="165" formatCode="0.0000%"/>
    <numFmt numFmtId="166" formatCode="&quot;$&quot;#,##0.00"/>
  </numFmts>
  <fonts count="31">
    <font>
      <sz val="11"/>
      <color theme="1"/>
      <name val="Calibri"/>
      <family val="2"/>
      <scheme val="minor"/>
    </font>
    <font>
      <sz val="11"/>
      <color theme="1"/>
      <name val="Calibri"/>
      <family val="2"/>
      <scheme val="minor"/>
    </font>
    <font>
      <b/>
      <sz val="16"/>
      <color theme="0"/>
      <name val="Arial"/>
      <family val="2"/>
    </font>
    <font>
      <b/>
      <sz val="14"/>
      <color theme="0"/>
      <name val="Arial"/>
      <family val="2"/>
    </font>
    <font>
      <b/>
      <sz val="14"/>
      <name val="Arial"/>
      <family val="2"/>
    </font>
    <font>
      <sz val="10"/>
      <name val="Arial"/>
      <family val="2"/>
    </font>
    <font>
      <b/>
      <sz val="12"/>
      <name val="Arial"/>
      <family val="2"/>
    </font>
    <font>
      <sz val="10"/>
      <color theme="1"/>
      <name val="Arial"/>
      <family val="2"/>
    </font>
    <font>
      <b/>
      <sz val="11"/>
      <color theme="1"/>
      <name val="Arial"/>
      <family val="2"/>
    </font>
    <font>
      <i/>
      <sz val="10"/>
      <color rgb="FF0070C0"/>
      <name val="Arial"/>
      <family val="2"/>
    </font>
    <font>
      <sz val="10"/>
      <color rgb="FF0070C0"/>
      <name val="Arial"/>
      <family val="2"/>
    </font>
    <font>
      <b/>
      <sz val="9"/>
      <color indexed="81"/>
      <name val="Tahoma"/>
      <family val="2"/>
    </font>
    <font>
      <sz val="9"/>
      <color indexed="81"/>
      <name val="Tahoma"/>
      <family val="2"/>
    </font>
    <font>
      <sz val="22"/>
      <color theme="1"/>
      <name val="Calibri"/>
      <family val="2"/>
      <scheme val="minor"/>
    </font>
    <font>
      <b/>
      <sz val="11"/>
      <color rgb="FFC00000"/>
      <name val="Arial"/>
      <family val="2"/>
    </font>
    <font>
      <sz val="11"/>
      <color theme="1"/>
      <name val="Arial"/>
      <family val="2"/>
    </font>
    <font>
      <sz val="10"/>
      <color theme="1"/>
      <name val="Calibri"/>
      <family val="2"/>
      <scheme val="minor"/>
    </font>
    <font>
      <sz val="10"/>
      <color rgb="FF000000"/>
      <name val="Arial"/>
      <family val="2"/>
    </font>
    <font>
      <sz val="10"/>
      <color theme="1"/>
      <name val="CIDFont+F2"/>
    </font>
    <font>
      <b/>
      <sz val="11"/>
      <name val="Arial"/>
      <family val="2"/>
    </font>
    <font>
      <b/>
      <sz val="10"/>
      <color theme="1"/>
      <name val="Arial"/>
      <family val="2"/>
    </font>
    <font>
      <b/>
      <sz val="11"/>
      <color rgb="FFFF0000"/>
      <name val="Arial"/>
      <family val="2"/>
    </font>
    <font>
      <b/>
      <sz val="12"/>
      <color theme="0"/>
      <name val="Arial"/>
      <family val="2"/>
    </font>
    <font>
      <b/>
      <i/>
      <sz val="12"/>
      <color theme="0"/>
      <name val="Arial"/>
      <family val="2"/>
    </font>
    <font>
      <sz val="12"/>
      <name val="Arial"/>
      <family val="2"/>
    </font>
    <font>
      <b/>
      <i/>
      <sz val="11"/>
      <color theme="1"/>
      <name val="Arial"/>
      <family val="2"/>
    </font>
    <font>
      <sz val="11"/>
      <color rgb="FFFF0000"/>
      <name val="Calibri"/>
      <family val="2"/>
      <scheme val="minor"/>
    </font>
    <font>
      <b/>
      <sz val="11"/>
      <color theme="1"/>
      <name val="Calibri"/>
      <family val="2"/>
      <scheme val="minor"/>
    </font>
    <font>
      <b/>
      <sz val="18"/>
      <color theme="1"/>
      <name val="Arial"/>
      <family val="2"/>
    </font>
    <font>
      <b/>
      <sz val="12"/>
      <color theme="1"/>
      <name val="Calibri"/>
      <family val="2"/>
      <scheme val="minor"/>
    </font>
    <font>
      <b/>
      <sz val="18"/>
      <color theme="1"/>
      <name val="Calibri"/>
      <family val="2"/>
      <scheme val="minor"/>
    </font>
  </fonts>
  <fills count="14">
    <fill>
      <patternFill patternType="none"/>
    </fill>
    <fill>
      <patternFill patternType="gray125"/>
    </fill>
    <fill>
      <patternFill patternType="solid">
        <fgColor theme="2" tint="-0.89999084444715716"/>
        <bgColor indexed="64"/>
      </patternFill>
    </fill>
    <fill>
      <patternFill patternType="solid">
        <fgColor rgb="FFFFFF99"/>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s>
  <borders count="8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auto="1"/>
      </left>
      <right style="thin">
        <color auto="1"/>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ck">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ck">
        <color indexed="64"/>
      </right>
      <top style="double">
        <color indexed="64"/>
      </top>
      <bottom style="medium">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style="medium">
        <color indexed="64"/>
      </bottom>
      <diagonal/>
    </border>
    <border>
      <left style="thick">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n">
        <color indexed="64"/>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style="medium">
        <color indexed="64"/>
      </right>
      <top style="double">
        <color indexed="64"/>
      </top>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indexed="64"/>
      </right>
      <top style="hair">
        <color auto="1"/>
      </top>
      <bottom style="medium">
        <color auto="1"/>
      </bottom>
      <diagonal/>
    </border>
    <border>
      <left style="thin">
        <color indexed="64"/>
      </left>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lignment wrapText="1"/>
    </xf>
  </cellStyleXfs>
  <cellXfs count="225">
    <xf numFmtId="0" fontId="0" fillId="0" borderId="0" xfId="0"/>
    <xf numFmtId="0" fontId="6" fillId="0" borderId="7" xfId="3" applyFont="1" applyBorder="1" applyAlignment="1">
      <alignment horizontal="left" vertical="center"/>
    </xf>
    <xf numFmtId="0" fontId="7" fillId="4" borderId="11" xfId="0" applyFont="1" applyFill="1" applyBorder="1" applyAlignment="1" applyProtection="1">
      <alignment vertical="top"/>
      <protection hidden="1"/>
    </xf>
    <xf numFmtId="0" fontId="7" fillId="4" borderId="0" xfId="0" applyFont="1" applyFill="1" applyAlignment="1" applyProtection="1">
      <alignment vertical="top"/>
      <protection hidden="1"/>
    </xf>
    <xf numFmtId="0" fontId="7" fillId="4" borderId="12" xfId="0" applyFont="1" applyFill="1" applyBorder="1" applyAlignment="1" applyProtection="1">
      <alignment horizontal="center" vertical="top"/>
      <protection hidden="1"/>
    </xf>
    <xf numFmtId="0" fontId="7" fillId="0" borderId="0" xfId="0" applyFont="1" applyAlignment="1" applyProtection="1">
      <alignment vertical="top"/>
      <protection hidden="1"/>
    </xf>
    <xf numFmtId="0" fontId="8" fillId="5" borderId="13" xfId="0" applyFont="1" applyFill="1" applyBorder="1" applyAlignment="1" applyProtection="1">
      <alignment horizontal="center" vertical="center" wrapText="1"/>
      <protection hidden="1"/>
    </xf>
    <xf numFmtId="0" fontId="8" fillId="5" borderId="14" xfId="0" applyFont="1" applyFill="1" applyBorder="1" applyAlignment="1" applyProtection="1">
      <alignment horizontal="center" vertical="center" wrapText="1"/>
      <protection hidden="1"/>
    </xf>
    <xf numFmtId="0" fontId="8" fillId="5" borderId="15" xfId="0" applyFont="1" applyFill="1" applyBorder="1" applyAlignment="1" applyProtection="1">
      <alignment horizontal="center" vertical="center" wrapText="1"/>
      <protection hidden="1"/>
    </xf>
    <xf numFmtId="0" fontId="7" fillId="0" borderId="0" xfId="0" applyFont="1" applyAlignment="1" applyProtection="1">
      <alignment horizontal="left" vertical="center"/>
      <protection hidden="1"/>
    </xf>
    <xf numFmtId="0" fontId="7" fillId="0" borderId="16" xfId="0" applyFont="1" applyBorder="1" applyAlignment="1" applyProtection="1">
      <alignment horizontal="left" vertical="center" wrapText="1"/>
      <protection hidden="1"/>
    </xf>
    <xf numFmtId="0" fontId="7" fillId="0" borderId="17" xfId="0" applyFont="1" applyBorder="1" applyAlignment="1" applyProtection="1">
      <alignment horizontal="left" vertical="center" wrapText="1"/>
      <protection hidden="1"/>
    </xf>
    <xf numFmtId="0" fontId="5" fillId="0" borderId="17" xfId="0" applyFont="1" applyBorder="1" applyAlignment="1">
      <alignment horizontal="left" vertical="center" wrapText="1"/>
    </xf>
    <xf numFmtId="164" fontId="7" fillId="0" borderId="18" xfId="1" applyNumberFormat="1" applyFont="1" applyFill="1" applyBorder="1" applyAlignment="1" applyProtection="1">
      <alignment horizontal="center" vertical="center"/>
      <protection locked="0"/>
    </xf>
    <xf numFmtId="0" fontId="7" fillId="0" borderId="7" xfId="0" applyFont="1" applyBorder="1" applyAlignment="1" applyProtection="1">
      <alignment horizontal="left" vertical="center" wrapText="1"/>
      <protection hidden="1"/>
    </xf>
    <xf numFmtId="0" fontId="7" fillId="0" borderId="19" xfId="0" applyFont="1" applyBorder="1" applyAlignment="1" applyProtection="1">
      <alignment horizontal="left" vertical="center" wrapText="1"/>
      <protection hidden="1"/>
    </xf>
    <xf numFmtId="0" fontId="5" fillId="0" borderId="19" xfId="0" applyFont="1" applyBorder="1" applyAlignment="1">
      <alignment horizontal="left" vertical="center" wrapText="1"/>
    </xf>
    <xf numFmtId="164" fontId="7" fillId="0" borderId="20" xfId="0" applyNumberFormat="1" applyFont="1" applyBorder="1" applyAlignment="1" applyProtection="1">
      <alignment horizontal="center" vertical="center"/>
      <protection locked="0"/>
    </xf>
    <xf numFmtId="0" fontId="5" fillId="0" borderId="7" xfId="0" applyFont="1" applyBorder="1" applyAlignment="1" applyProtection="1">
      <alignment horizontal="left" vertical="center" wrapText="1"/>
      <protection hidden="1"/>
    </xf>
    <xf numFmtId="0" fontId="7" fillId="0" borderId="19" xfId="0" applyFont="1" applyBorder="1" applyAlignment="1">
      <alignment horizontal="left" vertical="center" wrapText="1"/>
    </xf>
    <xf numFmtId="165" fontId="7" fillId="0" borderId="20" xfId="2" applyNumberFormat="1" applyFont="1" applyFill="1" applyBorder="1" applyAlignment="1" applyProtection="1">
      <alignment horizontal="center" vertical="center"/>
      <protection locked="0"/>
    </xf>
    <xf numFmtId="0" fontId="0" fillId="4" borderId="21" xfId="0" applyFill="1" applyBorder="1"/>
    <xf numFmtId="0" fontId="0" fillId="4" borderId="22" xfId="0" applyFill="1" applyBorder="1"/>
    <xf numFmtId="0" fontId="0" fillId="4" borderId="23" xfId="0" applyFill="1" applyBorder="1" applyAlignment="1">
      <alignment horizontal="center"/>
    </xf>
    <xf numFmtId="0" fontId="0" fillId="0" borderId="0" xfId="0" applyAlignment="1">
      <alignment horizontal="center"/>
    </xf>
    <xf numFmtId="0" fontId="13" fillId="6" borderId="19" xfId="0" applyFont="1" applyFill="1" applyBorder="1" applyAlignment="1">
      <alignment wrapText="1"/>
    </xf>
    <xf numFmtId="0" fontId="6" fillId="0" borderId="27" xfId="3" applyFont="1" applyBorder="1" applyAlignment="1">
      <alignment horizontal="left" vertical="center"/>
    </xf>
    <xf numFmtId="0" fontId="7" fillId="0" borderId="11" xfId="0" applyFont="1" applyBorder="1" applyAlignment="1" applyProtection="1">
      <alignment vertical="top"/>
      <protection hidden="1"/>
    </xf>
    <xf numFmtId="0" fontId="7" fillId="0" borderId="12" xfId="0" applyFont="1" applyBorder="1" applyAlignment="1" applyProtection="1">
      <alignment vertical="top"/>
      <protection hidden="1"/>
    </xf>
    <xf numFmtId="0" fontId="8" fillId="8" borderId="32" xfId="0" applyFont="1" applyFill="1" applyBorder="1" applyAlignment="1" applyProtection="1">
      <alignment horizontal="center" vertical="center" wrapText="1"/>
      <protection hidden="1"/>
    </xf>
    <xf numFmtId="0" fontId="8" fillId="8" borderId="33" xfId="0" applyFont="1" applyFill="1" applyBorder="1" applyAlignment="1" applyProtection="1">
      <alignment horizontal="center" vertical="center" wrapText="1"/>
      <protection hidden="1"/>
    </xf>
    <xf numFmtId="0" fontId="8" fillId="8" borderId="34" xfId="0" applyFont="1" applyFill="1" applyBorder="1" applyAlignment="1" applyProtection="1">
      <alignment horizontal="center" vertical="center" wrapText="1"/>
      <protection hidden="1"/>
    </xf>
    <xf numFmtId="0" fontId="7" fillId="6" borderId="35" xfId="0" applyFont="1" applyFill="1" applyBorder="1" applyAlignment="1">
      <alignment horizontal="left" vertical="center"/>
    </xf>
    <xf numFmtId="0" fontId="7" fillId="0" borderId="36" xfId="0" applyFont="1" applyBorder="1" applyAlignment="1" applyProtection="1">
      <alignment horizontal="center" vertical="center"/>
      <protection hidden="1"/>
    </xf>
    <xf numFmtId="166" fontId="7" fillId="9" borderId="37" xfId="0" applyNumberFormat="1" applyFont="1" applyFill="1" applyBorder="1" applyAlignment="1" applyProtection="1">
      <alignment horizontal="center" vertical="center"/>
      <protection locked="0"/>
    </xf>
    <xf numFmtId="166" fontId="7" fillId="0" borderId="38" xfId="0" applyNumberFormat="1" applyFont="1" applyBorder="1" applyAlignment="1" applyProtection="1">
      <alignment horizontal="center" vertical="center"/>
      <protection locked="0"/>
    </xf>
    <xf numFmtId="0" fontId="7" fillId="6" borderId="7" xfId="0" applyFont="1" applyFill="1" applyBorder="1" applyAlignment="1">
      <alignment horizontal="left" vertical="center"/>
    </xf>
    <xf numFmtId="0" fontId="7" fillId="0" borderId="19" xfId="0" applyFont="1" applyBorder="1" applyAlignment="1" applyProtection="1">
      <alignment horizontal="center" vertical="center"/>
      <protection hidden="1"/>
    </xf>
    <xf numFmtId="166" fontId="7" fillId="9" borderId="8" xfId="0" applyNumberFormat="1" applyFont="1" applyFill="1" applyBorder="1" applyAlignment="1" applyProtection="1">
      <alignment horizontal="center" vertical="center"/>
      <protection locked="0"/>
    </xf>
    <xf numFmtId="166" fontId="7" fillId="0" borderId="20" xfId="0" applyNumberFormat="1" applyFont="1" applyBorder="1" applyAlignment="1" applyProtection="1">
      <alignment horizontal="center" vertical="center"/>
      <protection locked="0"/>
    </xf>
    <xf numFmtId="166" fontId="7" fillId="9" borderId="39" xfId="0" applyNumberFormat="1" applyFont="1" applyFill="1" applyBorder="1" applyAlignment="1" applyProtection="1">
      <alignment horizontal="center" vertical="center"/>
      <protection locked="0"/>
    </xf>
    <xf numFmtId="166" fontId="7" fillId="0" borderId="40" xfId="0" applyNumberFormat="1" applyFont="1" applyBorder="1" applyAlignment="1" applyProtection="1">
      <alignment horizontal="center" vertical="center"/>
      <protection locked="0"/>
    </xf>
    <xf numFmtId="0" fontId="7" fillId="6" borderId="27" xfId="0" applyFont="1" applyFill="1" applyBorder="1" applyAlignment="1">
      <alignment horizontal="left" vertical="center"/>
    </xf>
    <xf numFmtId="0" fontId="7" fillId="0" borderId="41" xfId="0" applyFont="1" applyBorder="1" applyAlignment="1" applyProtection="1">
      <alignment horizontal="center" vertical="center"/>
      <protection hidden="1"/>
    </xf>
    <xf numFmtId="166" fontId="7" fillId="9" borderId="42" xfId="0" applyNumberFormat="1" applyFont="1" applyFill="1" applyBorder="1" applyAlignment="1" applyProtection="1">
      <alignment horizontal="center" vertical="center"/>
      <protection locked="0"/>
    </xf>
    <xf numFmtId="166" fontId="7" fillId="0" borderId="43" xfId="0" applyNumberFormat="1" applyFont="1" applyBorder="1" applyAlignment="1" applyProtection="1">
      <alignment horizontal="center" vertical="center"/>
      <protection locked="0"/>
    </xf>
    <xf numFmtId="0" fontId="7" fillId="0" borderId="5" xfId="0" applyFont="1" applyBorder="1" applyAlignment="1" applyProtection="1">
      <alignment vertical="top"/>
      <protection hidden="1"/>
    </xf>
    <xf numFmtId="0" fontId="15" fillId="6" borderId="44" xfId="0" applyFont="1" applyFill="1" applyBorder="1" applyAlignment="1" applyProtection="1">
      <alignment horizontal="center" vertical="center" wrapText="1"/>
      <protection hidden="1"/>
    </xf>
    <xf numFmtId="0" fontId="15" fillId="6" borderId="45" xfId="0" applyFont="1" applyFill="1" applyBorder="1" applyAlignment="1" applyProtection="1">
      <alignment horizontal="center" vertical="center" wrapText="1"/>
      <protection hidden="1"/>
    </xf>
    <xf numFmtId="0" fontId="8" fillId="9" borderId="45" xfId="0" applyFont="1" applyFill="1" applyBorder="1" applyAlignment="1" applyProtection="1">
      <alignment horizontal="center" vertical="center" wrapText="1"/>
      <protection hidden="1"/>
    </xf>
    <xf numFmtId="8" fontId="15" fillId="0" borderId="38" xfId="0" applyNumberFormat="1" applyFont="1" applyBorder="1" applyAlignment="1" applyProtection="1">
      <alignment horizontal="center" vertical="center" wrapText="1"/>
      <protection hidden="1"/>
    </xf>
    <xf numFmtId="0" fontId="15" fillId="6" borderId="7" xfId="0" applyFont="1" applyFill="1" applyBorder="1" applyAlignment="1" applyProtection="1">
      <alignment horizontal="center" vertical="center" wrapText="1"/>
      <protection hidden="1"/>
    </xf>
    <xf numFmtId="0" fontId="15" fillId="6" borderId="19" xfId="0" applyFont="1" applyFill="1" applyBorder="1" applyAlignment="1" applyProtection="1">
      <alignment horizontal="center" vertical="center" wrapText="1"/>
      <protection hidden="1"/>
    </xf>
    <xf numFmtId="0" fontId="8" fillId="9" borderId="19" xfId="0" applyFont="1" applyFill="1" applyBorder="1" applyAlignment="1" applyProtection="1">
      <alignment horizontal="center" vertical="center" wrapText="1"/>
      <protection hidden="1"/>
    </xf>
    <xf numFmtId="8" fontId="15" fillId="0" borderId="20" xfId="0" applyNumberFormat="1" applyFont="1" applyBorder="1" applyAlignment="1" applyProtection="1">
      <alignment horizontal="center" vertical="center" wrapText="1"/>
      <protection hidden="1"/>
    </xf>
    <xf numFmtId="0" fontId="16" fillId="6" borderId="7" xfId="0" applyFont="1" applyFill="1" applyBorder="1" applyAlignment="1">
      <alignment vertical="center" wrapText="1"/>
    </xf>
    <xf numFmtId="0" fontId="7" fillId="0" borderId="0" xfId="0" applyFont="1" applyAlignment="1" applyProtection="1">
      <alignment vertical="top" wrapText="1"/>
      <protection hidden="1"/>
    </xf>
    <xf numFmtId="0" fontId="16" fillId="4" borderId="35" xfId="0" applyFont="1" applyFill="1" applyBorder="1" applyAlignment="1">
      <alignment vertical="center" wrapText="1"/>
    </xf>
    <xf numFmtId="0" fontId="15" fillId="4" borderId="36" xfId="0" applyFont="1" applyFill="1" applyBorder="1" applyAlignment="1" applyProtection="1">
      <alignment horizontal="center" vertical="center" wrapText="1"/>
      <protection hidden="1"/>
    </xf>
    <xf numFmtId="0" fontId="8" fillId="4" borderId="37" xfId="0" applyFont="1" applyFill="1" applyBorder="1" applyAlignment="1" applyProtection="1">
      <alignment horizontal="center" vertical="center" wrapText="1"/>
      <protection hidden="1"/>
    </xf>
    <xf numFmtId="8" fontId="15" fillId="4" borderId="38" xfId="0" applyNumberFormat="1" applyFont="1" applyFill="1" applyBorder="1" applyAlignment="1" applyProtection="1">
      <alignment horizontal="center" vertical="center" wrapText="1"/>
      <protection hidden="1"/>
    </xf>
    <xf numFmtId="0" fontId="7" fillId="6" borderId="44" xfId="0" applyFont="1" applyFill="1" applyBorder="1" applyAlignment="1" applyProtection="1">
      <alignment horizontal="center" vertical="center" wrapText="1"/>
      <protection locked="0"/>
    </xf>
    <xf numFmtId="0" fontId="7" fillId="6" borderId="45" xfId="0" applyFont="1" applyFill="1" applyBorder="1" applyAlignment="1" applyProtection="1">
      <alignment horizontal="center" vertical="center" wrapText="1"/>
      <protection locked="0"/>
    </xf>
    <xf numFmtId="166" fontId="7" fillId="9" borderId="45" xfId="0" applyNumberFormat="1" applyFont="1" applyFill="1" applyBorder="1" applyAlignment="1" applyProtection="1">
      <alignment horizontal="center" vertical="center"/>
      <protection locked="0"/>
    </xf>
    <xf numFmtId="166" fontId="7" fillId="6" borderId="38" xfId="0" applyNumberFormat="1" applyFont="1" applyFill="1" applyBorder="1" applyAlignment="1" applyProtection="1">
      <alignment horizontal="center" vertical="center"/>
      <protection locked="0"/>
    </xf>
    <xf numFmtId="0" fontId="7" fillId="6" borderId="32" xfId="0" applyFont="1" applyFill="1" applyBorder="1" applyAlignment="1" applyProtection="1">
      <alignment horizontal="center" vertical="center" wrapText="1"/>
      <protection locked="0"/>
    </xf>
    <xf numFmtId="0" fontId="7" fillId="6" borderId="46" xfId="0" applyFont="1" applyFill="1" applyBorder="1" applyAlignment="1" applyProtection="1">
      <alignment horizontal="center" vertical="center" wrapText="1"/>
      <protection locked="0"/>
    </xf>
    <xf numFmtId="166" fontId="7" fillId="9" borderId="46" xfId="0" applyNumberFormat="1" applyFont="1" applyFill="1" applyBorder="1" applyAlignment="1" applyProtection="1">
      <alignment horizontal="center" vertical="center"/>
      <protection locked="0"/>
    </xf>
    <xf numFmtId="166" fontId="7" fillId="6" borderId="34" xfId="0" applyNumberFormat="1" applyFont="1" applyFill="1" applyBorder="1" applyAlignment="1" applyProtection="1">
      <alignment horizontal="center" vertical="center"/>
      <protection locked="0"/>
    </xf>
    <xf numFmtId="0" fontId="17" fillId="6" borderId="7" xfId="0" applyFont="1" applyFill="1" applyBorder="1" applyAlignment="1">
      <alignment horizontal="center" vertical="center"/>
    </xf>
    <xf numFmtId="0" fontId="7" fillId="6" borderId="19" xfId="0" applyFont="1" applyFill="1" applyBorder="1" applyAlignment="1" applyProtection="1">
      <alignment horizontal="center" vertical="center" wrapText="1"/>
      <protection locked="0"/>
    </xf>
    <xf numFmtId="166" fontId="7" fillId="9" borderId="19" xfId="0" applyNumberFormat="1" applyFont="1" applyFill="1" applyBorder="1" applyAlignment="1" applyProtection="1">
      <alignment horizontal="center" vertical="center"/>
      <protection locked="0"/>
    </xf>
    <xf numFmtId="166" fontId="7" fillId="6" borderId="20" xfId="0" applyNumberFormat="1" applyFont="1" applyFill="1" applyBorder="1" applyAlignment="1" applyProtection="1">
      <alignment horizontal="center" vertical="center"/>
      <protection locked="0"/>
    </xf>
    <xf numFmtId="0" fontId="7" fillId="6" borderId="0" xfId="0" applyFont="1" applyFill="1" applyAlignment="1" applyProtection="1">
      <alignment vertical="top"/>
      <protection hidden="1"/>
    </xf>
    <xf numFmtId="0" fontId="17" fillId="6" borderId="7" xfId="0" applyFont="1" applyFill="1" applyBorder="1" applyAlignment="1">
      <alignment horizontal="center" vertical="center" wrapText="1"/>
    </xf>
    <xf numFmtId="0" fontId="7" fillId="6" borderId="19" xfId="0" applyFont="1" applyFill="1" applyBorder="1" applyAlignment="1">
      <alignment horizontal="center" vertical="center" wrapText="1"/>
    </xf>
    <xf numFmtId="166" fontId="7" fillId="10" borderId="19" xfId="0" applyNumberFormat="1" applyFont="1" applyFill="1" applyBorder="1" applyAlignment="1" applyProtection="1">
      <alignment horizontal="center" vertical="center"/>
      <protection locked="0"/>
    </xf>
    <xf numFmtId="0" fontId="5" fillId="0" borderId="0" xfId="0" applyFont="1" applyAlignment="1" applyProtection="1">
      <alignment vertical="top"/>
      <protection hidden="1"/>
    </xf>
    <xf numFmtId="0" fontId="5" fillId="6" borderId="19" xfId="0" applyFont="1" applyFill="1" applyBorder="1" applyAlignment="1">
      <alignment horizontal="center" vertical="center" wrapText="1"/>
    </xf>
    <xf numFmtId="8" fontId="17" fillId="9" borderId="19" xfId="0" applyNumberFormat="1" applyFont="1" applyFill="1" applyBorder="1" applyAlignment="1">
      <alignment horizontal="center" vertical="center" wrapText="1"/>
    </xf>
    <xf numFmtId="166" fontId="5" fillId="6" borderId="20" xfId="0" applyNumberFormat="1" applyFont="1" applyFill="1" applyBorder="1" applyAlignment="1" applyProtection="1">
      <alignment horizontal="center" vertical="center"/>
      <protection locked="0"/>
    </xf>
    <xf numFmtId="8" fontId="17" fillId="9" borderId="19" xfId="0" applyNumberFormat="1" applyFont="1" applyFill="1" applyBorder="1" applyAlignment="1">
      <alignment horizontal="center" vertical="center"/>
    </xf>
    <xf numFmtId="8" fontId="17" fillId="6" borderId="20" xfId="0" applyNumberFormat="1" applyFont="1" applyFill="1" applyBorder="1" applyAlignment="1">
      <alignment horizontal="center" vertical="center"/>
    </xf>
    <xf numFmtId="0" fontId="7" fillId="6" borderId="7" xfId="0" applyFont="1" applyFill="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6" borderId="19" xfId="0" applyFont="1" applyFill="1" applyBorder="1" applyAlignment="1">
      <alignment horizontal="center" vertical="center"/>
    </xf>
    <xf numFmtId="166" fontId="7" fillId="0" borderId="0" xfId="0" applyNumberFormat="1" applyFont="1" applyAlignment="1">
      <alignment vertical="top"/>
    </xf>
    <xf numFmtId="166" fontId="7" fillId="6" borderId="20" xfId="0" applyNumberFormat="1" applyFont="1" applyFill="1" applyBorder="1" applyAlignment="1" applyProtection="1">
      <alignment horizontal="center" vertical="center" wrapText="1"/>
      <protection locked="0"/>
    </xf>
    <xf numFmtId="0" fontId="7" fillId="9" borderId="19" xfId="0" applyFont="1" applyFill="1" applyBorder="1" applyAlignment="1" applyProtection="1">
      <alignment horizontal="center"/>
      <protection hidden="1"/>
    </xf>
    <xf numFmtId="166" fontId="7" fillId="6" borderId="0" xfId="0" applyNumberFormat="1" applyFont="1" applyFill="1" applyAlignment="1">
      <alignment vertical="top"/>
    </xf>
    <xf numFmtId="0" fontId="18" fillId="6" borderId="20" xfId="0" applyFont="1" applyFill="1" applyBorder="1" applyAlignment="1">
      <alignment wrapText="1"/>
    </xf>
    <xf numFmtId="0" fontId="7" fillId="6" borderId="20" xfId="0" applyFont="1" applyFill="1" applyBorder="1" applyAlignment="1" applyProtection="1">
      <alignment horizontal="center" vertical="center" wrapText="1"/>
      <protection locked="0"/>
    </xf>
    <xf numFmtId="166" fontId="7" fillId="6" borderId="47" xfId="0" applyNumberFormat="1" applyFont="1" applyFill="1" applyBorder="1" applyAlignment="1" applyProtection="1">
      <alignment horizontal="center" vertical="center"/>
      <protection locked="0"/>
    </xf>
    <xf numFmtId="0" fontId="7" fillId="4" borderId="27" xfId="0" applyFont="1" applyFill="1" applyBorder="1" applyAlignment="1" applyProtection="1">
      <alignment horizontal="center" vertical="center" wrapText="1"/>
      <protection locked="0"/>
    </xf>
    <xf numFmtId="0" fontId="7" fillId="4" borderId="43" xfId="0" applyFont="1" applyFill="1" applyBorder="1" applyAlignment="1" applyProtection="1">
      <alignment horizontal="center" vertical="center" wrapText="1"/>
      <protection locked="0"/>
    </xf>
    <xf numFmtId="166" fontId="7" fillId="4" borderId="48" xfId="0" applyNumberFormat="1" applyFont="1" applyFill="1" applyBorder="1" applyAlignment="1" applyProtection="1">
      <alignment horizontal="center" vertical="center"/>
      <protection locked="0"/>
    </xf>
    <xf numFmtId="166" fontId="7" fillId="4" borderId="49" xfId="0" applyNumberFormat="1" applyFont="1" applyFill="1" applyBorder="1" applyAlignment="1" applyProtection="1">
      <alignment horizontal="center" vertical="center"/>
      <protection locked="0"/>
    </xf>
    <xf numFmtId="0" fontId="19" fillId="4" borderId="3" xfId="0" applyFont="1" applyFill="1" applyBorder="1" applyAlignment="1" applyProtection="1">
      <alignment horizontal="center" vertical="center" wrapText="1"/>
      <protection hidden="1"/>
    </xf>
    <xf numFmtId="0" fontId="19" fillId="4" borderId="24" xfId="0" applyFont="1" applyFill="1" applyBorder="1" applyAlignment="1" applyProtection="1">
      <alignment horizontal="center" vertical="center" wrapText="1"/>
      <protection hidden="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7" fillId="0" borderId="46" xfId="0" applyFont="1" applyBorder="1" applyAlignment="1" applyProtection="1">
      <alignment horizontal="left" vertical="center" wrapText="1"/>
      <protection hidden="1"/>
    </xf>
    <xf numFmtId="0" fontId="7" fillId="0" borderId="19" xfId="0" applyFont="1" applyBorder="1" applyAlignment="1">
      <alignment horizontal="center" vertical="center" wrapText="1"/>
    </xf>
    <xf numFmtId="0" fontId="7" fillId="0" borderId="41" xfId="0" applyFont="1" applyBorder="1" applyAlignment="1" applyProtection="1">
      <alignment horizontal="left" vertical="center" wrapText="1"/>
      <protection hidden="1"/>
    </xf>
    <xf numFmtId="0" fontId="7" fillId="0" borderId="41" xfId="0" applyFont="1" applyBorder="1" applyAlignment="1">
      <alignment horizontal="center" vertical="center" wrapText="1"/>
    </xf>
    <xf numFmtId="166" fontId="19" fillId="7" borderId="50" xfId="0" applyNumberFormat="1" applyFont="1" applyFill="1" applyBorder="1" applyAlignment="1" applyProtection="1">
      <alignment vertical="center" wrapText="1"/>
      <protection locked="0"/>
    </xf>
    <xf numFmtId="166" fontId="21" fillId="7" borderId="0" xfId="0" applyNumberFormat="1" applyFont="1" applyFill="1" applyAlignment="1">
      <alignment vertical="center" wrapText="1"/>
    </xf>
    <xf numFmtId="0" fontId="24" fillId="0" borderId="0" xfId="0" applyFont="1"/>
    <xf numFmtId="0" fontId="8" fillId="5" borderId="55" xfId="0" applyFont="1" applyFill="1" applyBorder="1" applyAlignment="1" applyProtection="1">
      <alignment horizontal="center" vertical="center" wrapText="1"/>
      <protection hidden="1"/>
    </xf>
    <xf numFmtId="0" fontId="8" fillId="5" borderId="56" xfId="0" applyFont="1" applyFill="1" applyBorder="1" applyAlignment="1" applyProtection="1">
      <alignment horizontal="center" vertical="center" wrapText="1"/>
      <protection hidden="1"/>
    </xf>
    <xf numFmtId="0" fontId="8" fillId="5" borderId="57" xfId="0" applyFont="1" applyFill="1" applyBorder="1" applyAlignment="1" applyProtection="1">
      <alignment horizontal="center" vertical="center" wrapText="1"/>
      <protection hidden="1"/>
    </xf>
    <xf numFmtId="0" fontId="7" fillId="0" borderId="16" xfId="0" applyFont="1" applyBorder="1" applyAlignment="1" applyProtection="1">
      <alignment vertical="center"/>
      <protection hidden="1"/>
    </xf>
    <xf numFmtId="164" fontId="7" fillId="3" borderId="58" xfId="0" applyNumberFormat="1" applyFont="1" applyFill="1" applyBorder="1" applyAlignment="1" applyProtection="1">
      <alignment horizontal="center" vertical="center"/>
      <protection locked="0"/>
    </xf>
    <xf numFmtId="0" fontId="7" fillId="0" borderId="7" xfId="0" applyFont="1" applyBorder="1" applyAlignment="1" applyProtection="1">
      <alignment horizontal="left" vertical="center"/>
      <protection hidden="1"/>
    </xf>
    <xf numFmtId="164" fontId="7" fillId="3" borderId="59" xfId="0" applyNumberFormat="1" applyFont="1" applyFill="1" applyBorder="1" applyAlignment="1" applyProtection="1">
      <alignment horizontal="center" vertical="center"/>
      <protection locked="0"/>
    </xf>
    <xf numFmtId="0" fontId="7" fillId="0" borderId="7" xfId="0" applyFont="1" applyBorder="1" applyAlignment="1" applyProtection="1">
      <alignment vertical="center"/>
      <protection hidden="1"/>
    </xf>
    <xf numFmtId="0" fontId="7" fillId="4" borderId="21" xfId="0" applyFont="1" applyFill="1" applyBorder="1" applyAlignment="1" applyProtection="1">
      <alignment vertical="top" wrapText="1"/>
      <protection hidden="1"/>
    </xf>
    <xf numFmtId="0" fontId="7" fillId="4" borderId="22" xfId="0" applyFont="1" applyFill="1" applyBorder="1" applyAlignment="1" applyProtection="1">
      <alignment vertical="top"/>
      <protection hidden="1"/>
    </xf>
    <xf numFmtId="0" fontId="5" fillId="4" borderId="22" xfId="0" applyFont="1" applyFill="1" applyBorder="1" applyAlignment="1">
      <alignment horizontal="left" vertical="top" wrapText="1"/>
    </xf>
    <xf numFmtId="0" fontId="7" fillId="4" borderId="60" xfId="0" applyFont="1" applyFill="1" applyBorder="1" applyAlignment="1">
      <alignment vertical="top"/>
    </xf>
    <xf numFmtId="164" fontId="7" fillId="3" borderId="58" xfId="0" applyNumberFormat="1" applyFont="1" applyFill="1" applyBorder="1" applyAlignment="1" applyProtection="1">
      <alignment horizontal="center" vertical="top"/>
      <protection locked="0"/>
    </xf>
    <xf numFmtId="164" fontId="7" fillId="3" borderId="59" xfId="0" applyNumberFormat="1" applyFont="1" applyFill="1" applyBorder="1" applyAlignment="1" applyProtection="1">
      <alignment horizontal="center" vertical="top"/>
      <protection locked="0"/>
    </xf>
    <xf numFmtId="0" fontId="19" fillId="4" borderId="61" xfId="0" applyFont="1" applyFill="1" applyBorder="1" applyAlignment="1" applyProtection="1">
      <alignment horizontal="center" vertical="center" wrapText="1"/>
      <protection hidden="1"/>
    </xf>
    <xf numFmtId="0" fontId="19" fillId="4" borderId="62" xfId="0" applyFont="1" applyFill="1" applyBorder="1" applyAlignment="1" applyProtection="1">
      <alignment horizontal="center" vertical="center" wrapText="1"/>
      <protection hidden="1"/>
    </xf>
    <xf numFmtId="0" fontId="7" fillId="0" borderId="27" xfId="0" applyFont="1" applyBorder="1" applyAlignment="1" applyProtection="1">
      <alignment vertical="center"/>
      <protection hidden="1"/>
    </xf>
    <xf numFmtId="164" fontId="7" fillId="3" borderId="63" xfId="0" applyNumberFormat="1" applyFont="1" applyFill="1" applyBorder="1" applyAlignment="1" applyProtection="1">
      <alignment horizontal="center" vertical="top"/>
      <protection locked="0"/>
    </xf>
    <xf numFmtId="0" fontId="0" fillId="4" borderId="0" xfId="0" applyFill="1"/>
    <xf numFmtId="0" fontId="0" fillId="4" borderId="25" xfId="0" applyFill="1" applyBorder="1"/>
    <xf numFmtId="0" fontId="7" fillId="0" borderId="0" xfId="0" applyFont="1" applyAlignment="1" applyProtection="1">
      <alignment horizontal="center" vertical="top"/>
      <protection hidden="1"/>
    </xf>
    <xf numFmtId="0" fontId="7" fillId="9" borderId="50" xfId="0" applyFont="1" applyFill="1" applyBorder="1" applyAlignment="1" applyProtection="1">
      <alignment vertical="top"/>
      <protection hidden="1"/>
    </xf>
    <xf numFmtId="0" fontId="8" fillId="5" borderId="16" xfId="0" applyFont="1" applyFill="1" applyBorder="1" applyAlignment="1" applyProtection="1">
      <alignment horizontal="center" vertical="center" wrapText="1"/>
      <protection hidden="1"/>
    </xf>
    <xf numFmtId="0" fontId="20" fillId="0" borderId="7" xfId="0" applyFont="1" applyBorder="1" applyAlignment="1" applyProtection="1">
      <alignment vertical="center"/>
      <protection hidden="1"/>
    </xf>
    <xf numFmtId="0" fontId="20" fillId="0" borderId="27" xfId="0" applyFont="1" applyBorder="1" applyAlignment="1" applyProtection="1">
      <alignment vertical="center"/>
      <protection hidden="1"/>
    </xf>
    <xf numFmtId="0" fontId="0" fillId="4" borderId="0" xfId="0" applyFill="1" applyAlignment="1">
      <alignment horizontal="center"/>
    </xf>
    <xf numFmtId="0" fontId="6" fillId="12" borderId="27" xfId="3" applyFont="1" applyFill="1" applyBorder="1" applyAlignment="1">
      <alignment horizontal="left" vertical="center"/>
    </xf>
    <xf numFmtId="0" fontId="0" fillId="0" borderId="11" xfId="0" applyBorder="1"/>
    <xf numFmtId="0" fontId="19" fillId="4" borderId="1" xfId="0" applyFont="1" applyFill="1" applyBorder="1" applyAlignment="1" applyProtection="1">
      <alignment horizontal="center" vertical="center" wrapText="1"/>
      <protection hidden="1"/>
    </xf>
    <xf numFmtId="166" fontId="6" fillId="11" borderId="66" xfId="0" applyNumberFormat="1" applyFont="1" applyFill="1" applyBorder="1" applyAlignment="1">
      <alignment vertical="center" wrapText="1"/>
    </xf>
    <xf numFmtId="0" fontId="8" fillId="5" borderId="70" xfId="0" applyFont="1" applyFill="1" applyBorder="1" applyAlignment="1" applyProtection="1">
      <alignment horizontal="center" vertical="center" wrapText="1"/>
      <protection hidden="1"/>
    </xf>
    <xf numFmtId="0" fontId="8" fillId="5" borderId="71" xfId="0" applyFont="1" applyFill="1" applyBorder="1" applyAlignment="1" applyProtection="1">
      <alignment horizontal="center" vertical="center" wrapText="1"/>
      <protection hidden="1"/>
    </xf>
    <xf numFmtId="0" fontId="8" fillId="5" borderId="72" xfId="0" applyFont="1" applyFill="1" applyBorder="1" applyAlignment="1" applyProtection="1">
      <alignment horizontal="center" vertical="center" wrapText="1"/>
      <protection hidden="1"/>
    </xf>
    <xf numFmtId="0" fontId="8" fillId="5" borderId="73" xfId="0" applyFont="1" applyFill="1" applyBorder="1" applyAlignment="1" applyProtection="1">
      <alignment horizontal="center" vertical="center" wrapText="1"/>
      <protection hidden="1"/>
    </xf>
    <xf numFmtId="164" fontId="7" fillId="6" borderId="18" xfId="0" applyNumberFormat="1" applyFont="1" applyFill="1" applyBorder="1" applyAlignment="1" applyProtection="1">
      <alignment horizontal="center" vertical="center" wrapText="1"/>
      <protection locked="0"/>
    </xf>
    <xf numFmtId="164" fontId="7" fillId="6" borderId="20" xfId="0" applyNumberFormat="1" applyFont="1" applyFill="1" applyBorder="1" applyAlignment="1" applyProtection="1">
      <alignment horizontal="center" vertical="center" wrapText="1"/>
      <protection locked="0"/>
    </xf>
    <xf numFmtId="0" fontId="7" fillId="0" borderId="32" xfId="0" applyFont="1" applyBorder="1" applyAlignment="1" applyProtection="1">
      <alignment horizontal="left" vertical="center" wrapText="1"/>
      <protection hidden="1"/>
    </xf>
    <xf numFmtId="0" fontId="7" fillId="0" borderId="46" xfId="0" applyFont="1" applyBorder="1" applyAlignment="1">
      <alignment horizontal="center" vertical="center" wrapText="1"/>
    </xf>
    <xf numFmtId="164" fontId="7" fillId="6" borderId="34" xfId="0" applyNumberFormat="1" applyFont="1" applyFill="1" applyBorder="1" applyAlignment="1" applyProtection="1">
      <alignment horizontal="center" vertical="center" wrapText="1"/>
      <protection locked="0"/>
    </xf>
    <xf numFmtId="0" fontId="27" fillId="4" borderId="74" xfId="0" applyFont="1" applyFill="1" applyBorder="1" applyAlignment="1">
      <alignment horizontal="center" vertical="center" wrapText="1"/>
    </xf>
    <xf numFmtId="0" fontId="0" fillId="4" borderId="75" xfId="0" applyFill="1" applyBorder="1" applyAlignment="1">
      <alignment horizontal="center" wrapText="1"/>
    </xf>
    <xf numFmtId="0" fontId="0" fillId="4" borderId="75" xfId="0" applyFill="1" applyBorder="1" applyAlignment="1">
      <alignment horizontal="left" wrapText="1"/>
    </xf>
    <xf numFmtId="0" fontId="0" fillId="4" borderId="76" xfId="0" applyFill="1" applyBorder="1" applyAlignment="1">
      <alignment horizontal="left" wrapText="1"/>
    </xf>
    <xf numFmtId="164" fontId="7" fillId="0" borderId="18" xfId="0" applyNumberFormat="1" applyFont="1" applyBorder="1" applyAlignment="1" applyProtection="1">
      <alignment horizontal="center" vertical="center" wrapText="1"/>
      <protection locked="0"/>
    </xf>
    <xf numFmtId="164" fontId="7" fillId="0" borderId="20" xfId="0" applyNumberFormat="1" applyFont="1" applyBorder="1" applyAlignment="1" applyProtection="1">
      <alignment horizontal="center" vertical="center" wrapText="1"/>
      <protection locked="0"/>
    </xf>
    <xf numFmtId="0" fontId="7" fillId="6" borderId="7" xfId="0" applyFont="1" applyFill="1" applyBorder="1" applyAlignment="1" applyProtection="1">
      <alignment horizontal="left" vertical="center" wrapText="1"/>
      <protection hidden="1"/>
    </xf>
    <xf numFmtId="0" fontId="7" fillId="6" borderId="19" xfId="0" applyFont="1" applyFill="1" applyBorder="1" applyAlignment="1" applyProtection="1">
      <alignment horizontal="left" vertical="center" wrapText="1"/>
      <protection hidden="1"/>
    </xf>
    <xf numFmtId="164" fontId="7" fillId="0" borderId="34" xfId="0" applyNumberFormat="1" applyFont="1" applyBorder="1" applyAlignment="1" applyProtection="1">
      <alignment horizontal="center" vertical="center" wrapText="1"/>
      <protection locked="0"/>
    </xf>
    <xf numFmtId="0" fontId="20" fillId="4" borderId="35" xfId="0" applyFont="1" applyFill="1" applyBorder="1" applyAlignment="1" applyProtection="1">
      <alignment horizontal="left" vertical="center" wrapText="1"/>
      <protection hidden="1"/>
    </xf>
    <xf numFmtId="0" fontId="20" fillId="4" borderId="77" xfId="0" applyFont="1" applyFill="1" applyBorder="1" applyAlignment="1" applyProtection="1">
      <alignment horizontal="left" vertical="center" wrapText="1"/>
      <protection hidden="1"/>
    </xf>
    <xf numFmtId="0" fontId="20" fillId="4" borderId="0" xfId="0" applyFont="1" applyFill="1" applyAlignment="1">
      <alignment horizontal="center" vertical="center" wrapText="1"/>
    </xf>
    <xf numFmtId="164" fontId="7" fillId="4" borderId="12" xfId="0" applyNumberFormat="1" applyFont="1" applyFill="1" applyBorder="1" applyAlignment="1" applyProtection="1">
      <alignment horizontal="center" vertical="center" wrapText="1"/>
      <protection locked="0"/>
    </xf>
    <xf numFmtId="166" fontId="6" fillId="11" borderId="78" xfId="0" applyNumberFormat="1" applyFont="1" applyFill="1" applyBorder="1" applyAlignment="1">
      <alignment vertical="center" wrapText="1"/>
    </xf>
    <xf numFmtId="0" fontId="20" fillId="6" borderId="19" xfId="0" applyFont="1" applyFill="1" applyBorder="1" applyAlignment="1" applyProtection="1">
      <alignment horizontal="left" vertical="center" wrapText="1"/>
      <protection hidden="1"/>
    </xf>
    <xf numFmtId="0" fontId="20" fillId="6" borderId="19" xfId="0" applyFont="1" applyFill="1" applyBorder="1" applyAlignment="1">
      <alignment horizontal="center" vertical="center" wrapText="1"/>
    </xf>
    <xf numFmtId="0" fontId="7" fillId="4" borderId="35" xfId="0" applyFont="1" applyFill="1" applyBorder="1" applyAlignment="1" applyProtection="1">
      <alignment horizontal="left" vertical="center" wrapText="1"/>
      <protection hidden="1"/>
    </xf>
    <xf numFmtId="0" fontId="7" fillId="0" borderId="27" xfId="0" applyFont="1" applyBorder="1" applyAlignment="1" applyProtection="1">
      <alignment horizontal="left" vertical="center" wrapText="1"/>
      <protection hidden="1"/>
    </xf>
    <xf numFmtId="164" fontId="7" fillId="0" borderId="43" xfId="0" applyNumberFormat="1" applyFont="1" applyBorder="1" applyAlignment="1" applyProtection="1">
      <alignment horizontal="center" vertical="center" wrapText="1"/>
      <protection locked="0"/>
    </xf>
    <xf numFmtId="164" fontId="7" fillId="6" borderId="43" xfId="0" applyNumberFormat="1" applyFont="1" applyFill="1" applyBorder="1" applyAlignment="1" applyProtection="1">
      <alignment horizontal="center" vertical="center" wrapText="1"/>
      <protection locked="0"/>
    </xf>
    <xf numFmtId="0" fontId="26" fillId="4" borderId="21" xfId="0" applyFont="1" applyFill="1" applyBorder="1" applyAlignment="1">
      <alignment wrapText="1"/>
    </xf>
    <xf numFmtId="0" fontId="26" fillId="4" borderId="22" xfId="0" applyFont="1" applyFill="1" applyBorder="1" applyAlignment="1">
      <alignment wrapText="1"/>
    </xf>
    <xf numFmtId="0" fontId="26" fillId="4" borderId="23" xfId="0" applyFont="1" applyFill="1" applyBorder="1" applyAlignment="1">
      <alignment wrapText="1"/>
    </xf>
    <xf numFmtId="0" fontId="8" fillId="5" borderId="17" xfId="0" applyFont="1" applyFill="1" applyBorder="1" applyAlignment="1" applyProtection="1">
      <alignment horizontal="center" vertical="center" wrapText="1"/>
      <protection hidden="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49" fontId="3" fillId="2" borderId="4"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0" fontId="6" fillId="3" borderId="8" xfId="3" applyFont="1" applyFill="1" applyBorder="1" applyAlignment="1" applyProtection="1">
      <alignment horizontal="center" vertical="center" wrapText="1"/>
      <protection locked="0"/>
    </xf>
    <xf numFmtId="0" fontId="6" fillId="3" borderId="9" xfId="3" applyFont="1" applyFill="1" applyBorder="1" applyAlignment="1" applyProtection="1">
      <alignment horizontal="center" vertical="center" wrapText="1"/>
      <protection locked="0"/>
    </xf>
    <xf numFmtId="0" fontId="6" fillId="3" borderId="10" xfId="3" applyFont="1" applyFill="1" applyBorder="1" applyAlignment="1" applyProtection="1">
      <alignment horizontal="center" vertical="center" wrapText="1"/>
      <protection locked="0"/>
    </xf>
    <xf numFmtId="0" fontId="2" fillId="2" borderId="24" xfId="0" applyFont="1" applyFill="1" applyBorder="1" applyAlignment="1">
      <alignment horizontal="center" wrapText="1"/>
    </xf>
    <xf numFmtId="0" fontId="2" fillId="2" borderId="25" xfId="0" applyFont="1" applyFill="1" applyBorder="1" applyAlignment="1">
      <alignment horizontal="center" wrapText="1"/>
    </xf>
    <xf numFmtId="49" fontId="3" fillId="2" borderId="11" xfId="0" applyNumberFormat="1" applyFont="1" applyFill="1" applyBorder="1" applyAlignment="1">
      <alignment horizontal="center" vertical="center" wrapText="1"/>
    </xf>
    <xf numFmtId="49" fontId="4" fillId="2" borderId="0" xfId="0" applyNumberFormat="1" applyFont="1" applyFill="1" applyAlignment="1">
      <alignment horizontal="center" vertical="center" wrapText="1"/>
    </xf>
    <xf numFmtId="0" fontId="6" fillId="3" borderId="28" xfId="3" applyFont="1" applyFill="1" applyBorder="1" applyAlignment="1" applyProtection="1">
      <alignment horizontal="center" vertical="center" wrapText="1"/>
      <protection locked="0"/>
    </xf>
    <xf numFmtId="0" fontId="6" fillId="3" borderId="22" xfId="3" applyFont="1" applyFill="1" applyBorder="1" applyAlignment="1" applyProtection="1">
      <alignment horizontal="center" vertical="center" wrapText="1"/>
      <protection locked="0"/>
    </xf>
    <xf numFmtId="166" fontId="6" fillId="7" borderId="29" xfId="0" applyNumberFormat="1" applyFont="1" applyFill="1" applyBorder="1" applyAlignment="1">
      <alignment vertical="center"/>
    </xf>
    <xf numFmtId="0" fontId="28" fillId="13" borderId="79" xfId="0" applyFont="1" applyFill="1" applyBorder="1" applyAlignment="1" applyProtection="1">
      <alignment horizontal="center" vertical="center" wrapText="1"/>
      <protection locked="0"/>
    </xf>
    <xf numFmtId="0" fontId="27" fillId="13" borderId="80" xfId="0" applyFont="1" applyFill="1" applyBorder="1" applyAlignment="1">
      <alignment horizontal="center" vertical="center" wrapText="1"/>
    </xf>
    <xf numFmtId="0" fontId="27" fillId="13" borderId="81" xfId="0" applyFont="1" applyFill="1" applyBorder="1" applyAlignment="1">
      <alignment horizontal="center" vertical="center" wrapText="1"/>
    </xf>
    <xf numFmtId="0" fontId="30" fillId="13" borderId="80" xfId="0" applyFont="1" applyFill="1" applyBorder="1" applyAlignment="1">
      <alignment horizontal="center" vertical="center" wrapText="1"/>
    </xf>
    <xf numFmtId="0" fontId="30" fillId="13" borderId="81" xfId="0" applyFont="1" applyFill="1" applyBorder="1" applyAlignment="1">
      <alignment horizontal="center" vertical="center" wrapText="1"/>
    </xf>
    <xf numFmtId="0" fontId="6" fillId="12" borderId="28" xfId="3" applyFont="1" applyFill="1" applyBorder="1" applyAlignment="1" applyProtection="1">
      <alignment horizontal="center" vertical="center" wrapText="1"/>
      <protection locked="0"/>
    </xf>
    <xf numFmtId="0" fontId="6" fillId="12" borderId="22" xfId="3" applyFont="1" applyFill="1" applyBorder="1" applyAlignment="1" applyProtection="1">
      <alignment horizontal="center" vertical="center" wrapText="1"/>
      <protection locked="0"/>
    </xf>
    <xf numFmtId="0" fontId="28" fillId="13" borderId="67" xfId="0" applyFont="1" applyFill="1" applyBorder="1" applyAlignment="1" applyProtection="1">
      <alignment horizontal="center" vertical="center" wrapText="1"/>
      <protection locked="0"/>
    </xf>
    <xf numFmtId="0" fontId="29" fillId="13" borderId="68" xfId="0" applyFont="1" applyFill="1" applyBorder="1" applyAlignment="1">
      <alignment horizontal="center" vertical="center" wrapText="1"/>
    </xf>
    <xf numFmtId="0" fontId="29" fillId="13" borderId="69" xfId="0" applyFont="1" applyFill="1" applyBorder="1" applyAlignment="1">
      <alignment horizontal="center" vertical="center" wrapText="1"/>
    </xf>
    <xf numFmtId="0" fontId="28" fillId="3" borderId="67" xfId="0" applyFont="1" applyFill="1" applyBorder="1" applyAlignment="1" applyProtection="1">
      <alignment horizontal="center" vertical="center" wrapText="1"/>
      <protection locked="0"/>
    </xf>
    <xf numFmtId="0" fontId="28" fillId="3" borderId="68" xfId="0" applyFont="1" applyFill="1" applyBorder="1" applyAlignment="1" applyProtection="1">
      <alignment horizontal="center" vertical="center" wrapText="1"/>
      <protection locked="0"/>
    </xf>
    <xf numFmtId="0" fontId="28" fillId="3" borderId="69" xfId="0" applyFont="1" applyFill="1" applyBorder="1" applyAlignment="1" applyProtection="1">
      <alignment horizontal="center" vertical="center" wrapText="1"/>
      <protection locked="0"/>
    </xf>
    <xf numFmtId="166" fontId="6" fillId="11" borderId="51" xfId="0" applyNumberFormat="1" applyFont="1" applyFill="1" applyBorder="1" applyAlignment="1">
      <alignment vertical="center" wrapText="1"/>
    </xf>
    <xf numFmtId="0" fontId="0" fillId="0" borderId="52" xfId="0" applyBorder="1" applyAlignment="1">
      <alignment wrapText="1"/>
    </xf>
    <xf numFmtId="0" fontId="7" fillId="3" borderId="53" xfId="0" applyFont="1" applyFill="1" applyBorder="1" applyAlignment="1" applyProtection="1">
      <alignment horizontal="left" vertical="top"/>
      <protection locked="0"/>
    </xf>
    <xf numFmtId="0" fontId="7" fillId="3" borderId="54" xfId="0" applyFont="1" applyFill="1" applyBorder="1" applyAlignment="1" applyProtection="1">
      <alignment horizontal="left" vertical="top"/>
      <protection locked="0"/>
    </xf>
    <xf numFmtId="166" fontId="19" fillId="7" borderId="19" xfId="0" applyNumberFormat="1" applyFont="1" applyFill="1" applyBorder="1" applyAlignment="1">
      <alignment vertical="center" wrapText="1"/>
    </xf>
    <xf numFmtId="166" fontId="22" fillId="4" borderId="8" xfId="0" applyNumberFormat="1" applyFont="1" applyFill="1" applyBorder="1" applyAlignment="1">
      <alignment horizontal="left" vertical="center" wrapText="1"/>
    </xf>
    <xf numFmtId="166" fontId="22" fillId="4" borderId="9" xfId="0" applyNumberFormat="1" applyFont="1" applyFill="1" applyBorder="1" applyAlignment="1">
      <alignment horizontal="left" vertical="center" wrapText="1"/>
    </xf>
    <xf numFmtId="166" fontId="6" fillId="7" borderId="51" xfId="0" applyNumberFormat="1" applyFont="1" applyFill="1" applyBorder="1" applyAlignment="1">
      <alignment vertical="center" wrapText="1"/>
    </xf>
    <xf numFmtId="0" fontId="0" fillId="7" borderId="52" xfId="0" applyFill="1" applyBorder="1" applyAlignment="1">
      <alignment wrapText="1"/>
    </xf>
    <xf numFmtId="0" fontId="7" fillId="7" borderId="53" xfId="0" applyFont="1" applyFill="1" applyBorder="1" applyAlignment="1" applyProtection="1">
      <alignment horizontal="left" vertical="top"/>
      <protection locked="0"/>
    </xf>
    <xf numFmtId="0" fontId="7" fillId="7" borderId="54" xfId="0" applyFont="1" applyFill="1" applyBorder="1" applyAlignment="1" applyProtection="1">
      <alignment horizontal="left" vertical="top"/>
      <protection locked="0"/>
    </xf>
    <xf numFmtId="166" fontId="7" fillId="3" borderId="19" xfId="0" applyNumberFormat="1" applyFont="1" applyFill="1" applyBorder="1" applyAlignment="1" applyProtection="1">
      <alignment horizontal="center" vertical="center"/>
      <protection locked="0"/>
    </xf>
    <xf numFmtId="166" fontId="7" fillId="3" borderId="41" xfId="0" applyNumberFormat="1" applyFont="1" applyFill="1" applyBorder="1" applyAlignment="1" applyProtection="1">
      <alignment horizontal="center" vertical="center"/>
      <protection locked="0"/>
    </xf>
    <xf numFmtId="0" fontId="25" fillId="9" borderId="64" xfId="0" applyFont="1" applyFill="1" applyBorder="1" applyAlignment="1">
      <alignment horizontal="left" vertical="center" wrapText="1"/>
    </xf>
    <xf numFmtId="0" fontId="25" fillId="9" borderId="65" xfId="0" applyFont="1" applyFill="1" applyBorder="1" applyAlignment="1">
      <alignment horizontal="left" vertical="center" wrapText="1"/>
    </xf>
    <xf numFmtId="0" fontId="8" fillId="5" borderId="17" xfId="0" applyFont="1" applyFill="1" applyBorder="1" applyAlignment="1" applyProtection="1">
      <alignment horizontal="center" vertical="center" wrapText="1"/>
      <protection hidden="1"/>
    </xf>
    <xf numFmtId="0" fontId="0" fillId="0" borderId="18" xfId="0" applyBorder="1" applyAlignment="1">
      <alignment vertical="center"/>
    </xf>
    <xf numFmtId="0" fontId="0" fillId="0" borderId="26" xfId="0" applyBorder="1" applyAlignment="1"/>
    <xf numFmtId="0" fontId="0" fillId="0" borderId="12" xfId="0" applyBorder="1" applyAlignment="1"/>
    <xf numFmtId="0" fontId="0" fillId="0" borderId="23" xfId="0" applyBorder="1" applyAlignment="1"/>
    <xf numFmtId="0" fontId="0" fillId="0" borderId="30" xfId="0" applyBorder="1" applyAlignment="1"/>
    <xf numFmtId="0" fontId="0" fillId="0" borderId="31" xfId="0" applyBorder="1" applyAlignment="1"/>
    <xf numFmtId="0" fontId="0" fillId="12" borderId="23" xfId="0" applyFill="1" applyBorder="1" applyAlignment="1"/>
    <xf numFmtId="0" fontId="0" fillId="0" borderId="20" xfId="0" applyBorder="1" applyAlignment="1"/>
    <xf numFmtId="0" fontId="0" fillId="0" borderId="43" xfId="0" applyBorder="1" applyAlignment="1"/>
  </cellXfs>
  <cellStyles count="4">
    <cellStyle name="Currency" xfId="1" builtinId="4"/>
    <cellStyle name="Normal" xfId="0" builtinId="0"/>
    <cellStyle name="Normal_WS7884-CostBreakdown-Draft-v04" xfId="3" xr:uid="{B8998EAE-48BA-48AE-B6B9-2B5351E80E2A}"/>
    <cellStyle name="Percent" xfId="2" builtinId="5"/>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fiservcorp-my.sharepoint.com/personal/louis_dibenedetto_fiserv_com/Documents/Documents/Accounts/Office%20of%20General%20Services%20(OGS)/Product%20Additions/Cindys%20Pricing%20FDMS%20contract%20PS68915%20pricing%20updates%202222021.xlsx" TargetMode="External"/><Relationship Id="rId2" Type="http://schemas.microsoft.com/office/2019/04/relationships/externalLinkLongPath" Target="https://fiservcorp-my.sharepoint.com/personal/louis_dibenedetto_fiserv_com/Documents/Documents/Accounts/Office%20of%20General%20Services%20(OGS)/Product%20Additions/Cindys%20Pricing%20FDMS%20contract%20PS68915%20pricing%20updates%202222021.xlsx?FD952CF4" TargetMode="External"/><Relationship Id="rId1" Type="http://schemas.openxmlformats.org/officeDocument/2006/relationships/externalLinkPath" Target="file:///\\FD952CF4\Cindys%20Pricing%20FDMS%20contract%20PS68915%20pricing%20updates%20222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ummary"/>
      <sheetName val="Payment Processing"/>
      <sheetName val="Point of Sale (POS)"/>
      <sheetName val="Propritary Payment gateways"/>
      <sheetName val="Authorized Reseller gateway Svs"/>
      <sheetName val="Intergration services "/>
    </sheetNames>
    <sheetDataSet>
      <sheetData sheetId="0" refreshError="1"/>
      <sheetData sheetId="1" refreshError="1"/>
      <sheetData sheetId="2" refreshError="1"/>
      <sheetData sheetId="3" refreshError="1">
        <row r="19">
          <cell r="A19" t="str">
            <v>Hosted check out page</v>
          </cell>
        </row>
        <row r="28">
          <cell r="C28" t="str">
            <v>Per MID Per Month</v>
          </cell>
        </row>
        <row r="30">
          <cell r="A30" t="str">
            <v>Hosted check out page</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6862-8DF4-4C77-84D9-B9039C930C00}">
  <dimension ref="A1:D17"/>
  <sheetViews>
    <sheetView workbookViewId="0">
      <selection activeCell="D16" sqref="D16"/>
    </sheetView>
  </sheetViews>
  <sheetFormatPr defaultRowHeight="14.45"/>
  <cols>
    <col min="1" max="1" width="35.5703125" customWidth="1"/>
    <col min="2" max="2" width="28.5703125" customWidth="1"/>
    <col min="3" max="3" width="24.140625" bestFit="1" customWidth="1"/>
    <col min="4" max="4" width="23.42578125" style="24" customWidth="1"/>
  </cols>
  <sheetData>
    <row r="1" spans="1:4" ht="20.100000000000001">
      <c r="A1" s="171" t="s">
        <v>0</v>
      </c>
      <c r="B1" s="172"/>
      <c r="C1" s="172"/>
      <c r="D1" s="173"/>
    </row>
    <row r="2" spans="1:4" ht="18">
      <c r="A2" s="174" t="s">
        <v>1</v>
      </c>
      <c r="B2" s="175"/>
      <c r="C2" s="175"/>
      <c r="D2" s="176"/>
    </row>
    <row r="3" spans="1:4" ht="15.6">
      <c r="A3" s="1" t="s">
        <v>2</v>
      </c>
      <c r="B3" s="177" t="s">
        <v>3</v>
      </c>
      <c r="C3" s="178"/>
      <c r="D3" s="179"/>
    </row>
    <row r="4" spans="1:4" ht="15.6">
      <c r="A4" s="1" t="s">
        <v>4</v>
      </c>
      <c r="B4" s="177" t="s">
        <v>5</v>
      </c>
      <c r="C4" s="178"/>
      <c r="D4" s="179"/>
    </row>
    <row r="5" spans="1:4" s="5" customFormat="1" ht="12.95" thickBot="1">
      <c r="A5" s="2"/>
      <c r="B5" s="3"/>
      <c r="C5" s="3"/>
      <c r="D5" s="4"/>
    </row>
    <row r="6" spans="1:4" s="9" customFormat="1" thickBot="1">
      <c r="A6" s="6" t="s">
        <v>6</v>
      </c>
      <c r="B6" s="7" t="s">
        <v>7</v>
      </c>
      <c r="C6" s="7" t="s">
        <v>8</v>
      </c>
      <c r="D6" s="8" t="s">
        <v>9</v>
      </c>
    </row>
    <row r="7" spans="1:4" s="5" customFormat="1" ht="24.95">
      <c r="A7" s="10" t="s">
        <v>10</v>
      </c>
      <c r="B7" s="11" t="s">
        <v>11</v>
      </c>
      <c r="C7" s="12" t="s">
        <v>12</v>
      </c>
      <c r="D7" s="13">
        <v>0</v>
      </c>
    </row>
    <row r="8" spans="1:4" s="5" customFormat="1" ht="24.95">
      <c r="A8" s="14" t="s">
        <v>13</v>
      </c>
      <c r="B8" s="15" t="s">
        <v>14</v>
      </c>
      <c r="C8" s="16" t="s">
        <v>15</v>
      </c>
      <c r="D8" s="17">
        <v>8.9599999999999992E-3</v>
      </c>
    </row>
    <row r="9" spans="1:4" s="5" customFormat="1" ht="25.5">
      <c r="A9" s="14" t="s">
        <v>16</v>
      </c>
      <c r="B9" s="15" t="s">
        <v>17</v>
      </c>
      <c r="C9" s="16" t="s">
        <v>15</v>
      </c>
      <c r="D9" s="17">
        <v>0.12</v>
      </c>
    </row>
    <row r="10" spans="1:4" s="5" customFormat="1" ht="25.5">
      <c r="A10" s="14" t="s">
        <v>18</v>
      </c>
      <c r="B10" s="15" t="s">
        <v>19</v>
      </c>
      <c r="C10" s="16" t="s">
        <v>15</v>
      </c>
      <c r="D10" s="17">
        <v>0.12</v>
      </c>
    </row>
    <row r="11" spans="1:4" s="5" customFormat="1" ht="24.95">
      <c r="A11" s="14" t="s">
        <v>20</v>
      </c>
      <c r="B11" s="15" t="s">
        <v>21</v>
      </c>
      <c r="C11" s="16" t="s">
        <v>15</v>
      </c>
      <c r="D11" s="17">
        <v>0</v>
      </c>
    </row>
    <row r="12" spans="1:4" s="5" customFormat="1" ht="37.5">
      <c r="A12" s="18" t="s">
        <v>22</v>
      </c>
      <c r="B12" s="15" t="s">
        <v>23</v>
      </c>
      <c r="C12" s="19" t="s">
        <v>24</v>
      </c>
      <c r="D12" s="20">
        <v>2.6499999999999999E-2</v>
      </c>
    </row>
    <row r="13" spans="1:4" s="5" customFormat="1" ht="24.95">
      <c r="A13" s="14" t="s">
        <v>25</v>
      </c>
      <c r="B13" s="15" t="s">
        <v>26</v>
      </c>
      <c r="C13" s="16" t="s">
        <v>27</v>
      </c>
      <c r="D13" s="17">
        <v>5</v>
      </c>
    </row>
    <row r="14" spans="1:4" s="5" customFormat="1" ht="50.1">
      <c r="A14" s="14" t="s">
        <v>28</v>
      </c>
      <c r="B14" s="15" t="s">
        <v>29</v>
      </c>
      <c r="C14" s="16" t="s">
        <v>15</v>
      </c>
      <c r="D14" s="17">
        <v>0.25</v>
      </c>
    </row>
    <row r="15" spans="1:4" s="5" customFormat="1" ht="50.1">
      <c r="A15" s="14" t="s">
        <v>30</v>
      </c>
      <c r="B15" s="15" t="s">
        <v>31</v>
      </c>
      <c r="C15" s="16" t="s">
        <v>15</v>
      </c>
      <c r="D15" s="17">
        <v>8.9599999999999992E-3</v>
      </c>
    </row>
    <row r="16" spans="1:4" s="5" customFormat="1" ht="75">
      <c r="A16" s="14" t="s">
        <v>32</v>
      </c>
      <c r="B16" s="15" t="s">
        <v>33</v>
      </c>
      <c r="C16" s="16" t="s">
        <v>34</v>
      </c>
      <c r="D16" s="17">
        <v>12</v>
      </c>
    </row>
    <row r="17" spans="1:4" ht="15" thickBot="1">
      <c r="A17" s="21"/>
      <c r="B17" s="22"/>
      <c r="C17" s="22"/>
      <c r="D17" s="23"/>
    </row>
  </sheetData>
  <mergeCells count="4">
    <mergeCell ref="A1:D1"/>
    <mergeCell ref="A2:D2"/>
    <mergeCell ref="B3:D3"/>
    <mergeCell ref="B4:D4"/>
  </mergeCells>
  <dataValidations count="1">
    <dataValidation type="decimal" allowBlank="1" showInputMessage="1" showErrorMessage="1" sqref="D7:D16" xr:uid="{C849E9AD-B668-4C41-84E1-5B684180FFC3}">
      <formula1>0</formula1>
      <formula2>1000000000000</formula2>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7395C-DFC9-4C45-810B-2BB0F493A147}">
  <dimension ref="A1:H38"/>
  <sheetViews>
    <sheetView tabSelected="1" workbookViewId="0">
      <selection activeCell="C7" sqref="C7"/>
    </sheetView>
  </sheetViews>
  <sheetFormatPr defaultRowHeight="14.45"/>
  <cols>
    <col min="1" max="1" width="30.42578125" customWidth="1"/>
    <col min="2" max="2" width="23.5703125" customWidth="1"/>
    <col min="3" max="3" width="19.140625" customWidth="1"/>
    <col min="4" max="4" width="27" customWidth="1"/>
    <col min="6" max="6" width="69.140625" customWidth="1"/>
  </cols>
  <sheetData>
    <row r="1" spans="1:6" ht="28.5">
      <c r="A1" s="180" t="s">
        <v>0</v>
      </c>
      <c r="B1" s="181"/>
      <c r="C1" s="181"/>
      <c r="D1" s="217"/>
      <c r="F1" s="25" t="s">
        <v>35</v>
      </c>
    </row>
    <row r="2" spans="1:6" ht="51.6" customHeight="1">
      <c r="A2" s="182" t="s">
        <v>1</v>
      </c>
      <c r="B2" s="183"/>
      <c r="C2" s="183"/>
      <c r="D2" s="218"/>
    </row>
    <row r="3" spans="1:6" ht="15.95" thickBot="1">
      <c r="A3" s="26" t="s">
        <v>2</v>
      </c>
      <c r="B3" s="184" t="s">
        <v>3</v>
      </c>
      <c r="C3" s="185"/>
      <c r="D3" s="219"/>
    </row>
    <row r="4" spans="1:6" s="5" customFormat="1" ht="12.95" thickBot="1">
      <c r="A4" s="27"/>
      <c r="D4" s="28"/>
    </row>
    <row r="5" spans="1:6" s="5" customFormat="1" ht="17.25" customHeight="1">
      <c r="A5" s="186" t="s">
        <v>36</v>
      </c>
      <c r="B5" s="220"/>
      <c r="C5" s="220"/>
      <c r="D5" s="221"/>
    </row>
    <row r="6" spans="1:6" s="5" customFormat="1" ht="53.25" customHeight="1">
      <c r="A6" s="29" t="s">
        <v>37</v>
      </c>
      <c r="B6" s="29" t="s">
        <v>38</v>
      </c>
      <c r="C6" s="30" t="s">
        <v>39</v>
      </c>
      <c r="D6" s="31" t="s">
        <v>40</v>
      </c>
    </row>
    <row r="7" spans="1:6" s="5" customFormat="1" ht="19.5" customHeight="1">
      <c r="A7" s="32" t="s">
        <v>41</v>
      </c>
      <c r="B7" s="33" t="s">
        <v>42</v>
      </c>
      <c r="C7" s="34"/>
      <c r="D7" s="35">
        <v>183</v>
      </c>
    </row>
    <row r="8" spans="1:6" s="5" customFormat="1" ht="19.5" customHeight="1">
      <c r="A8" s="36" t="s">
        <v>43</v>
      </c>
      <c r="B8" s="37" t="s">
        <v>44</v>
      </c>
      <c r="C8" s="38"/>
      <c r="D8" s="39">
        <v>235</v>
      </c>
    </row>
    <row r="9" spans="1:6" s="5" customFormat="1" ht="27" customHeight="1">
      <c r="A9" s="36" t="s">
        <v>45</v>
      </c>
      <c r="B9" s="37" t="s">
        <v>46</v>
      </c>
      <c r="C9" s="40"/>
      <c r="D9" s="41">
        <v>241</v>
      </c>
    </row>
    <row r="10" spans="1:6" s="46" customFormat="1" ht="12" customHeight="1" thickBot="1">
      <c r="A10" s="42" t="s">
        <v>47</v>
      </c>
      <c r="B10" s="43" t="s">
        <v>48</v>
      </c>
      <c r="C10" s="44"/>
      <c r="D10" s="45">
        <v>535</v>
      </c>
    </row>
    <row r="11" spans="1:6" s="5" customFormat="1" ht="162.75" customHeight="1">
      <c r="A11" s="47" t="s">
        <v>49</v>
      </c>
      <c r="B11" s="48" t="s">
        <v>50</v>
      </c>
      <c r="C11" s="49"/>
      <c r="D11" s="50">
        <v>599</v>
      </c>
    </row>
    <row r="12" spans="1:6" s="5" customFormat="1" ht="105" customHeight="1">
      <c r="A12" s="51" t="s">
        <v>51</v>
      </c>
      <c r="B12" s="52" t="s">
        <v>52</v>
      </c>
      <c r="C12" s="53"/>
      <c r="D12" s="54">
        <v>515</v>
      </c>
    </row>
    <row r="13" spans="1:6" s="5" customFormat="1" ht="119.25" customHeight="1">
      <c r="A13" s="51" t="s">
        <v>53</v>
      </c>
      <c r="B13" s="52" t="s">
        <v>54</v>
      </c>
      <c r="C13" s="53"/>
      <c r="D13" s="54">
        <v>755</v>
      </c>
    </row>
    <row r="14" spans="1:6" s="5" customFormat="1" ht="147" customHeight="1">
      <c r="A14" s="51" t="s">
        <v>55</v>
      </c>
      <c r="B14" s="52" t="s">
        <v>56</v>
      </c>
      <c r="C14" s="53"/>
      <c r="D14" s="54">
        <v>1150</v>
      </c>
    </row>
    <row r="15" spans="1:6" s="56" customFormat="1" ht="159" customHeight="1">
      <c r="A15" s="55" t="s">
        <v>57</v>
      </c>
      <c r="B15" s="52" t="s">
        <v>58</v>
      </c>
      <c r="C15" s="53"/>
      <c r="D15" s="54">
        <v>239</v>
      </c>
    </row>
    <row r="16" spans="1:6" s="56" customFormat="1" ht="20.25" customHeight="1">
      <c r="A16" s="57"/>
      <c r="B16" s="58"/>
      <c r="C16" s="59"/>
      <c r="D16" s="60"/>
    </row>
    <row r="17" spans="1:8" s="5" customFormat="1" ht="12.6">
      <c r="A17" s="61" t="s">
        <v>59</v>
      </c>
      <c r="B17" s="62" t="s">
        <v>60</v>
      </c>
      <c r="C17" s="63"/>
      <c r="D17" s="64">
        <v>241</v>
      </c>
    </row>
    <row r="18" spans="1:8" s="5" customFormat="1" ht="12.6">
      <c r="A18" s="65" t="s">
        <v>61</v>
      </c>
      <c r="B18" s="66" t="s">
        <v>62</v>
      </c>
      <c r="C18" s="67"/>
      <c r="D18" s="68">
        <v>173</v>
      </c>
    </row>
    <row r="19" spans="1:8" s="73" customFormat="1" ht="12.6">
      <c r="A19" s="69" t="s">
        <v>63</v>
      </c>
      <c r="B19" s="70" t="s">
        <v>64</v>
      </c>
      <c r="C19" s="71"/>
      <c r="D19" s="72">
        <v>300</v>
      </c>
    </row>
    <row r="20" spans="1:8" s="77" customFormat="1" ht="24.95">
      <c r="A20" s="74" t="s">
        <v>65</v>
      </c>
      <c r="B20" s="75" t="s">
        <v>66</v>
      </c>
      <c r="C20" s="76"/>
      <c r="D20" s="72">
        <v>35</v>
      </c>
    </row>
    <row r="21" spans="1:8" s="73" customFormat="1" ht="27.95" customHeight="1">
      <c r="A21" s="69" t="s">
        <v>67</v>
      </c>
      <c r="B21" s="78" t="s">
        <v>68</v>
      </c>
      <c r="C21" s="79"/>
      <c r="D21" s="80">
        <v>459</v>
      </c>
    </row>
    <row r="22" spans="1:8" s="73" customFormat="1" ht="27" customHeight="1">
      <c r="A22" s="69" t="s">
        <v>69</v>
      </c>
      <c r="B22" s="75" t="s">
        <v>70</v>
      </c>
      <c r="C22" s="79"/>
      <c r="D22" s="80">
        <v>589</v>
      </c>
    </row>
    <row r="23" spans="1:8" s="5" customFormat="1" ht="23.1" customHeight="1">
      <c r="A23" s="69" t="s">
        <v>71</v>
      </c>
      <c r="B23" s="75" t="s">
        <v>72</v>
      </c>
      <c r="C23" s="81"/>
      <c r="D23" s="82">
        <v>219</v>
      </c>
    </row>
    <row r="24" spans="1:8" s="5" customFormat="1" ht="37.5">
      <c r="A24" s="83" t="s">
        <v>73</v>
      </c>
      <c r="B24" s="70" t="s">
        <v>74</v>
      </c>
      <c r="C24" s="71"/>
      <c r="D24" s="72">
        <v>330</v>
      </c>
      <c r="H24" s="84"/>
    </row>
    <row r="25" spans="1:8" s="73" customFormat="1" ht="24.95">
      <c r="A25" s="83" t="s">
        <v>75</v>
      </c>
      <c r="B25" s="85" t="s">
        <v>76</v>
      </c>
      <c r="C25" s="71"/>
      <c r="D25" s="72">
        <v>220</v>
      </c>
    </row>
    <row r="26" spans="1:8" s="5" customFormat="1" ht="39.75" customHeight="1">
      <c r="A26" s="83" t="s">
        <v>77</v>
      </c>
      <c r="B26" s="70" t="s">
        <v>78</v>
      </c>
      <c r="C26" s="71"/>
      <c r="D26" s="72">
        <v>374</v>
      </c>
      <c r="E26" s="86" t="s">
        <v>35</v>
      </c>
    </row>
    <row r="27" spans="1:8" s="5" customFormat="1" ht="44.25" customHeight="1">
      <c r="A27" s="83" t="s">
        <v>79</v>
      </c>
      <c r="B27" s="70" t="s">
        <v>80</v>
      </c>
      <c r="C27" s="71"/>
      <c r="D27" s="72">
        <v>664</v>
      </c>
      <c r="E27" s="86"/>
    </row>
    <row r="28" spans="1:8" s="73" customFormat="1" ht="50.1">
      <c r="A28" s="61" t="s">
        <v>81</v>
      </c>
      <c r="B28" s="62" t="s">
        <v>82</v>
      </c>
      <c r="C28" s="63"/>
      <c r="D28" s="64">
        <v>424</v>
      </c>
    </row>
    <row r="29" spans="1:8" s="5" customFormat="1" ht="12.6">
      <c r="A29" s="83" t="s">
        <v>83</v>
      </c>
      <c r="B29" s="70" t="s">
        <v>84</v>
      </c>
      <c r="C29" s="71"/>
      <c r="D29" s="72">
        <v>314</v>
      </c>
    </row>
    <row r="30" spans="1:8" s="5" customFormat="1" ht="24.95">
      <c r="A30" s="83" t="s">
        <v>85</v>
      </c>
      <c r="B30" s="70" t="s">
        <v>86</v>
      </c>
      <c r="C30" s="76"/>
      <c r="D30" s="72">
        <v>184</v>
      </c>
    </row>
    <row r="31" spans="1:8" s="5" customFormat="1" ht="45.75" customHeight="1">
      <c r="A31" s="83" t="s">
        <v>87</v>
      </c>
      <c r="B31" s="70" t="s">
        <v>88</v>
      </c>
      <c r="C31" s="71"/>
      <c r="D31" s="72">
        <v>69</v>
      </c>
      <c r="E31" s="86" t="s">
        <v>35</v>
      </c>
    </row>
    <row r="32" spans="1:8" s="5" customFormat="1" ht="37.5" customHeight="1">
      <c r="A32" s="83" t="s">
        <v>89</v>
      </c>
      <c r="B32" s="70" t="s">
        <v>90</v>
      </c>
      <c r="C32" s="71"/>
      <c r="D32" s="87" t="s">
        <v>91</v>
      </c>
      <c r="E32" s="86" t="s">
        <v>35</v>
      </c>
    </row>
    <row r="33" spans="1:6" s="5" customFormat="1" ht="41.25" customHeight="1">
      <c r="A33" s="83" t="s">
        <v>92</v>
      </c>
      <c r="B33" s="70" t="s">
        <v>93</v>
      </c>
      <c r="C33" s="71"/>
      <c r="D33" s="87" t="s">
        <v>94</v>
      </c>
      <c r="E33" s="86" t="s">
        <v>35</v>
      </c>
    </row>
    <row r="34" spans="1:6" s="73" customFormat="1" ht="51" customHeight="1">
      <c r="A34" s="83" t="s">
        <v>95</v>
      </c>
      <c r="B34" s="70" t="s">
        <v>96</v>
      </c>
      <c r="C34" s="88"/>
      <c r="D34" s="72" t="s">
        <v>97</v>
      </c>
      <c r="E34" s="89"/>
      <c r="F34" s="73" t="s">
        <v>35</v>
      </c>
    </row>
    <row r="35" spans="1:6" s="5" customFormat="1" ht="107.25" customHeight="1">
      <c r="A35" s="83" t="s">
        <v>98</v>
      </c>
      <c r="B35" s="70" t="s">
        <v>99</v>
      </c>
      <c r="C35" s="88"/>
      <c r="D35" s="90" t="s">
        <v>100</v>
      </c>
      <c r="E35" s="86" t="s">
        <v>35</v>
      </c>
    </row>
    <row r="36" spans="1:6" s="5" customFormat="1" ht="108.75" customHeight="1">
      <c r="A36" s="83" t="s">
        <v>101</v>
      </c>
      <c r="B36" s="70" t="s">
        <v>102</v>
      </c>
      <c r="C36" s="88"/>
      <c r="D36" s="90" t="s">
        <v>103</v>
      </c>
      <c r="E36" s="86" t="s">
        <v>35</v>
      </c>
    </row>
    <row r="37" spans="1:6" s="5" customFormat="1" ht="41.25" customHeight="1">
      <c r="A37" s="83" t="s">
        <v>104</v>
      </c>
      <c r="B37" s="91" t="s">
        <v>105</v>
      </c>
      <c r="C37" s="40"/>
      <c r="D37" s="92">
        <v>75</v>
      </c>
      <c r="E37" s="86"/>
      <c r="F37" s="5" t="s">
        <v>35</v>
      </c>
    </row>
    <row r="38" spans="1:6" s="5" customFormat="1" ht="19.5" customHeight="1" thickBot="1">
      <c r="A38" s="93"/>
      <c r="B38" s="94"/>
      <c r="C38" s="95"/>
      <c r="D38" s="96"/>
      <c r="E38" s="86"/>
    </row>
  </sheetData>
  <sheetProtection algorithmName="SHA-512" hashValue="Plrtg002H/+Qmi0fU9KmpB5y6EHJxJH4wL8XPMo5Vs9HGZJzQF4+FVp7fOsK8ph6jIgz2s3CsaDRCWaKvtiyoA==" saltValue="T2bqErcDUOpEixahqBEM4g==" spinCount="100000" sheet="1" objects="1" scenarios="1"/>
  <mergeCells count="4">
    <mergeCell ref="A1:D1"/>
    <mergeCell ref="A2:D2"/>
    <mergeCell ref="B3:D3"/>
    <mergeCell ref="A5:D5"/>
  </mergeCells>
  <dataValidations count="2">
    <dataValidation type="decimal" allowBlank="1" showInputMessage="1" showErrorMessage="1" sqref="C7:D10" xr:uid="{4CF17F1A-CE03-4F5A-B58D-FB3676FB69F9}">
      <formula1>0</formula1>
      <formula2>1E+24</formula2>
    </dataValidation>
    <dataValidation type="decimal" allowBlank="1" showInputMessage="1" showErrorMessage="1" sqref="C20 C30:D30 C25:D25 C27:D28" xr:uid="{94813182-FEB4-45C9-B85B-52824C1DE1FC}">
      <formula1>0</formula1>
      <formula2>1E+25</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5B1F7-5B35-48FB-8104-3762AB907499}">
  <dimension ref="A1:D44"/>
  <sheetViews>
    <sheetView workbookViewId="0">
      <selection activeCell="A3" sqref="A3"/>
    </sheetView>
  </sheetViews>
  <sheetFormatPr defaultRowHeight="14.45"/>
  <cols>
    <col min="1" max="1" width="20.28515625" customWidth="1"/>
    <col min="2" max="2" width="29.42578125" customWidth="1"/>
    <col min="3" max="3" width="22.85546875" customWidth="1"/>
    <col min="4" max="4" width="26.7109375" customWidth="1"/>
  </cols>
  <sheetData>
    <row r="1" spans="1:4" ht="30.6" customHeight="1">
      <c r="A1" s="180" t="s">
        <v>0</v>
      </c>
      <c r="B1" s="181"/>
      <c r="C1" s="181"/>
      <c r="D1" s="217"/>
    </row>
    <row r="2" spans="1:4" ht="38.450000000000003" customHeight="1">
      <c r="A2" s="182" t="s">
        <v>1</v>
      </c>
      <c r="B2" s="183"/>
      <c r="C2" s="183"/>
      <c r="D2" s="218"/>
    </row>
    <row r="3" spans="1:4" ht="15.95" thickBot="1">
      <c r="A3" s="134" t="s">
        <v>2</v>
      </c>
      <c r="B3" s="192" t="s">
        <v>3</v>
      </c>
      <c r="C3" s="193"/>
      <c r="D3" s="222"/>
    </row>
    <row r="4" spans="1:4" ht="15" thickBot="1">
      <c r="A4" s="135"/>
      <c r="D4" s="28"/>
    </row>
    <row r="5" spans="1:4" ht="15" thickBot="1">
      <c r="A5" s="136" t="s">
        <v>35</v>
      </c>
      <c r="B5" s="97" t="s">
        <v>35</v>
      </c>
      <c r="C5" s="98" t="s">
        <v>35</v>
      </c>
      <c r="D5" s="97" t="s">
        <v>35</v>
      </c>
    </row>
    <row r="6" spans="1:4" ht="32.1" thickTop="1" thickBot="1">
      <c r="A6" s="137" t="s">
        <v>106</v>
      </c>
      <c r="B6" s="194" t="s">
        <v>107</v>
      </c>
      <c r="C6" s="195"/>
      <c r="D6" s="196"/>
    </row>
    <row r="7" spans="1:4" ht="15.6" thickTop="1" thickBot="1">
      <c r="A7" s="138" t="s">
        <v>108</v>
      </c>
      <c r="B7" s="139" t="s">
        <v>109</v>
      </c>
      <c r="C7" s="140" t="s">
        <v>8</v>
      </c>
      <c r="D7" s="141" t="s">
        <v>110</v>
      </c>
    </row>
    <row r="8" spans="1:4" ht="24.95">
      <c r="A8" s="10" t="s">
        <v>111</v>
      </c>
      <c r="B8" s="11" t="s">
        <v>112</v>
      </c>
      <c r="C8" s="99" t="s">
        <v>12</v>
      </c>
      <c r="D8" s="142">
        <v>0</v>
      </c>
    </row>
    <row r="9" spans="1:4" ht="24.95">
      <c r="A9" s="14" t="s">
        <v>113</v>
      </c>
      <c r="B9" s="15" t="s">
        <v>114</v>
      </c>
      <c r="C9" s="100" t="s">
        <v>115</v>
      </c>
      <c r="D9" s="143">
        <v>0</v>
      </c>
    </row>
    <row r="10" spans="1:4" ht="37.5">
      <c r="A10" s="14" t="s">
        <v>116</v>
      </c>
      <c r="B10" s="15" t="s">
        <v>117</v>
      </c>
      <c r="C10" s="100" t="s">
        <v>15</v>
      </c>
      <c r="D10" s="143">
        <v>0.05</v>
      </c>
    </row>
    <row r="11" spans="1:4" ht="24.95">
      <c r="A11" s="14" t="s">
        <v>118</v>
      </c>
      <c r="B11" s="15" t="s">
        <v>119</v>
      </c>
      <c r="C11" s="100" t="s">
        <v>120</v>
      </c>
      <c r="D11" s="143">
        <v>0.02</v>
      </c>
    </row>
    <row r="12" spans="1:4" ht="37.5">
      <c r="A12" s="14" t="s">
        <v>121</v>
      </c>
      <c r="B12" s="15" t="s">
        <v>122</v>
      </c>
      <c r="C12" s="100" t="s">
        <v>123</v>
      </c>
      <c r="D12" s="143">
        <v>8.25</v>
      </c>
    </row>
    <row r="13" spans="1:4" ht="24.95">
      <c r="A13" s="144" t="s">
        <v>124</v>
      </c>
      <c r="B13" s="101" t="s">
        <v>125</v>
      </c>
      <c r="C13" s="145" t="s">
        <v>115</v>
      </c>
      <c r="D13" s="146">
        <v>0</v>
      </c>
    </row>
    <row r="14" spans="1:4" ht="15" thickBot="1">
      <c r="A14" s="147"/>
      <c r="B14" s="148"/>
      <c r="C14" s="149"/>
      <c r="D14" s="150"/>
    </row>
    <row r="15" spans="1:4" ht="32.1" thickTop="1" thickBot="1">
      <c r="A15" s="137" t="s">
        <v>106</v>
      </c>
      <c r="B15" s="197" t="s">
        <v>126</v>
      </c>
      <c r="C15" s="198"/>
      <c r="D15" s="199"/>
    </row>
    <row r="16" spans="1:4" ht="15.6" thickTop="1" thickBot="1">
      <c r="A16" s="138" t="s">
        <v>108</v>
      </c>
      <c r="B16" s="139" t="s">
        <v>109</v>
      </c>
      <c r="C16" s="140" t="s">
        <v>8</v>
      </c>
      <c r="D16" s="141" t="s">
        <v>110</v>
      </c>
    </row>
    <row r="17" spans="1:4" ht="24.95">
      <c r="A17" s="10" t="s">
        <v>111</v>
      </c>
      <c r="B17" s="11" t="s">
        <v>112</v>
      </c>
      <c r="C17" s="99" t="s">
        <v>12</v>
      </c>
      <c r="D17" s="151">
        <v>0</v>
      </c>
    </row>
    <row r="18" spans="1:4" ht="24.95">
      <c r="A18" s="14" t="s">
        <v>113</v>
      </c>
      <c r="B18" s="15" t="s">
        <v>114</v>
      </c>
      <c r="C18" s="100" t="s">
        <v>115</v>
      </c>
      <c r="D18" s="152">
        <v>0</v>
      </c>
    </row>
    <row r="19" spans="1:4" ht="37.5">
      <c r="A19" s="14" t="s">
        <v>116</v>
      </c>
      <c r="B19" s="15" t="s">
        <v>117</v>
      </c>
      <c r="C19" s="100" t="s">
        <v>15</v>
      </c>
      <c r="D19" s="152">
        <v>0.02</v>
      </c>
    </row>
    <row r="20" spans="1:4" ht="24.95">
      <c r="A20" s="14" t="s">
        <v>118</v>
      </c>
      <c r="B20" s="15" t="s">
        <v>119</v>
      </c>
      <c r="C20" s="100" t="s">
        <v>120</v>
      </c>
      <c r="D20" s="152">
        <v>0.02</v>
      </c>
    </row>
    <row r="21" spans="1:4" ht="37.5">
      <c r="A21" s="153" t="s">
        <v>121</v>
      </c>
      <c r="B21" s="154" t="s">
        <v>127</v>
      </c>
      <c r="C21" s="78" t="s">
        <v>123</v>
      </c>
      <c r="D21" s="143">
        <v>8.25</v>
      </c>
    </row>
    <row r="22" spans="1:4" ht="24.95">
      <c r="A22" s="144" t="s">
        <v>124</v>
      </c>
      <c r="B22" s="101" t="s">
        <v>125</v>
      </c>
      <c r="C22" s="145" t="s">
        <v>115</v>
      </c>
      <c r="D22" s="155">
        <v>0</v>
      </c>
    </row>
    <row r="23" spans="1:4" ht="24.95">
      <c r="A23" s="153" t="str">
        <f>'[1]Propritary Payment gateways'!A30</f>
        <v>Hosted check out page</v>
      </c>
      <c r="B23" s="154" t="s">
        <v>128</v>
      </c>
      <c r="C23" s="75" t="str">
        <f>'[1]Propritary Payment gateways'!C28</f>
        <v>Per MID Per Month</v>
      </c>
      <c r="D23" s="143">
        <v>0</v>
      </c>
    </row>
    <row r="24" spans="1:4">
      <c r="A24" s="156"/>
      <c r="B24" s="157"/>
      <c r="C24" s="158"/>
      <c r="D24" s="159"/>
    </row>
    <row r="25" spans="1:4" ht="31.5" thickBot="1">
      <c r="A25" s="160" t="s">
        <v>106</v>
      </c>
      <c r="B25" s="187" t="s">
        <v>129</v>
      </c>
      <c r="C25" s="188"/>
      <c r="D25" s="189"/>
    </row>
    <row r="26" spans="1:4" ht="15.6" thickTop="1" thickBot="1">
      <c r="A26" s="138" t="s">
        <v>108</v>
      </c>
      <c r="B26" s="139" t="s">
        <v>109</v>
      </c>
      <c r="C26" s="140" t="s">
        <v>8</v>
      </c>
      <c r="D26" s="141" t="s">
        <v>110</v>
      </c>
    </row>
    <row r="27" spans="1:4" ht="24.95">
      <c r="A27" s="10" t="s">
        <v>111</v>
      </c>
      <c r="B27" s="11" t="s">
        <v>112</v>
      </c>
      <c r="C27" s="99" t="s">
        <v>12</v>
      </c>
      <c r="D27" s="151">
        <v>0</v>
      </c>
    </row>
    <row r="28" spans="1:4" ht="24.95">
      <c r="A28" s="14" t="s">
        <v>113</v>
      </c>
      <c r="B28" s="15" t="s">
        <v>114</v>
      </c>
      <c r="C28" s="100" t="s">
        <v>115</v>
      </c>
      <c r="D28" s="152">
        <v>0</v>
      </c>
    </row>
    <row r="29" spans="1:4" ht="37.5">
      <c r="A29" s="14" t="s">
        <v>116</v>
      </c>
      <c r="B29" s="15" t="s">
        <v>117</v>
      </c>
      <c r="C29" s="100" t="s">
        <v>15</v>
      </c>
      <c r="D29" s="152">
        <v>0.03</v>
      </c>
    </row>
    <row r="30" spans="1:4" ht="24.95">
      <c r="A30" s="14" t="s">
        <v>118</v>
      </c>
      <c r="B30" s="15" t="s">
        <v>119</v>
      </c>
      <c r="C30" s="100" t="s">
        <v>120</v>
      </c>
      <c r="D30" s="152">
        <v>0.03</v>
      </c>
    </row>
    <row r="31" spans="1:4" ht="37.5">
      <c r="A31" s="153" t="s">
        <v>121</v>
      </c>
      <c r="B31" s="154" t="s">
        <v>130</v>
      </c>
      <c r="C31" s="78" t="s">
        <v>123</v>
      </c>
      <c r="D31" s="143">
        <v>8.25</v>
      </c>
    </row>
    <row r="32" spans="1:4" ht="24.95">
      <c r="A32" s="14" t="s">
        <v>124</v>
      </c>
      <c r="B32" s="15" t="s">
        <v>125</v>
      </c>
      <c r="C32" s="102" t="s">
        <v>115</v>
      </c>
      <c r="D32" s="152">
        <v>0</v>
      </c>
    </row>
    <row r="33" spans="1:4">
      <c r="A33" s="153" t="s">
        <v>131</v>
      </c>
      <c r="B33" s="161" t="s">
        <v>132</v>
      </c>
      <c r="C33" s="162" t="s">
        <v>93</v>
      </c>
      <c r="D33" s="143">
        <v>0</v>
      </c>
    </row>
    <row r="34" spans="1:4">
      <c r="A34" s="163"/>
      <c r="B34" s="157"/>
      <c r="C34" s="158"/>
      <c r="D34" s="159"/>
    </row>
    <row r="35" spans="1:4" ht="31.5" thickBot="1">
      <c r="A35" s="160" t="s">
        <v>106</v>
      </c>
      <c r="B35" s="187" t="s">
        <v>133</v>
      </c>
      <c r="C35" s="190"/>
      <c r="D35" s="191"/>
    </row>
    <row r="36" spans="1:4" ht="15.6" thickTop="1" thickBot="1">
      <c r="A36" s="138" t="s">
        <v>108</v>
      </c>
      <c r="B36" s="139" t="s">
        <v>109</v>
      </c>
      <c r="C36" s="140" t="s">
        <v>8</v>
      </c>
      <c r="D36" s="141" t="s">
        <v>110</v>
      </c>
    </row>
    <row r="37" spans="1:4" ht="24.95">
      <c r="A37" s="10" t="s">
        <v>111</v>
      </c>
      <c r="B37" s="11" t="s">
        <v>112</v>
      </c>
      <c r="C37" s="99" t="s">
        <v>12</v>
      </c>
      <c r="D37" s="151">
        <v>0</v>
      </c>
    </row>
    <row r="38" spans="1:4" ht="24.95">
      <c r="A38" s="14" t="s">
        <v>113</v>
      </c>
      <c r="B38" s="15" t="s">
        <v>114</v>
      </c>
      <c r="C38" s="100" t="s">
        <v>115</v>
      </c>
      <c r="D38" s="152">
        <v>0</v>
      </c>
    </row>
    <row r="39" spans="1:4" ht="37.5">
      <c r="A39" s="14" t="s">
        <v>116</v>
      </c>
      <c r="B39" s="15" t="s">
        <v>117</v>
      </c>
      <c r="C39" s="100" t="s">
        <v>15</v>
      </c>
      <c r="D39" s="152">
        <v>0.03</v>
      </c>
    </row>
    <row r="40" spans="1:4" ht="24.95">
      <c r="A40" s="14" t="s">
        <v>118</v>
      </c>
      <c r="B40" s="15" t="s">
        <v>119</v>
      </c>
      <c r="C40" s="100" t="s">
        <v>120</v>
      </c>
      <c r="D40" s="152">
        <v>0.03</v>
      </c>
    </row>
    <row r="41" spans="1:4" ht="37.5">
      <c r="A41" s="153" t="s">
        <v>121</v>
      </c>
      <c r="B41" s="154" t="s">
        <v>127</v>
      </c>
      <c r="C41" s="78" t="s">
        <v>123</v>
      </c>
      <c r="D41" s="143">
        <v>8.25</v>
      </c>
    </row>
    <row r="42" spans="1:4" ht="25.5" thickBot="1">
      <c r="A42" s="164" t="s">
        <v>124</v>
      </c>
      <c r="B42" s="103" t="s">
        <v>125</v>
      </c>
      <c r="C42" s="104" t="s">
        <v>115</v>
      </c>
      <c r="D42" s="165">
        <v>0</v>
      </c>
    </row>
    <row r="43" spans="1:4" ht="25.5" thickBot="1">
      <c r="A43" s="153" t="s">
        <v>131</v>
      </c>
      <c r="B43" s="154" t="s">
        <v>134</v>
      </c>
      <c r="C43" s="75" t="s">
        <v>135</v>
      </c>
      <c r="D43" s="166">
        <v>0</v>
      </c>
    </row>
    <row r="44" spans="1:4" ht="15" thickBot="1">
      <c r="A44" s="167"/>
      <c r="B44" s="168"/>
      <c r="C44" s="168"/>
      <c r="D44" s="169"/>
    </row>
  </sheetData>
  <sheetProtection algorithmName="SHA-512" hashValue="WeFEvJu9XOw6/y5MrtLNZBSH59YALH+zPbocz+crVhxKWF8oOTqODHcJEx9+f9wS07oqo43PMC+bHKjWBYx6mg==" saltValue="goVs+28wuH3A3Sjp7qULhg==" spinCount="100000" sheet="1" objects="1" scenarios="1"/>
  <mergeCells count="7">
    <mergeCell ref="B25:D25"/>
    <mergeCell ref="B35:D35"/>
    <mergeCell ref="A1:D1"/>
    <mergeCell ref="A2:D2"/>
    <mergeCell ref="B3:D3"/>
    <mergeCell ref="B6:D6"/>
    <mergeCell ref="B15:D15"/>
  </mergeCells>
  <dataValidations count="1">
    <dataValidation type="decimal" allowBlank="1" showInputMessage="1" showErrorMessage="1" sqref="D37:D43 D8:D14 D27:D34 D17:D24" xr:uid="{44E8D91F-3B4E-4FE8-90D2-E85F5B37EF36}">
      <formula1>0</formula1>
      <formula2>1E+21</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D4785-9350-4034-A130-57B6450CE636}">
  <dimension ref="A1:M100"/>
  <sheetViews>
    <sheetView workbookViewId="0">
      <selection activeCell="A3" sqref="A3"/>
    </sheetView>
  </sheetViews>
  <sheetFormatPr defaultRowHeight="14.45"/>
  <cols>
    <col min="1" max="1" width="41.5703125" customWidth="1"/>
    <col min="2" max="2" width="37.42578125" customWidth="1"/>
    <col min="3" max="3" width="24.5703125" customWidth="1"/>
    <col min="4" max="4" width="33" customWidth="1"/>
  </cols>
  <sheetData>
    <row r="1" spans="1:13" ht="20.100000000000001">
      <c r="A1" s="180" t="s">
        <v>0</v>
      </c>
      <c r="B1" s="181"/>
      <c r="C1" s="181"/>
      <c r="D1" s="217"/>
    </row>
    <row r="2" spans="1:13" ht="51.6" customHeight="1">
      <c r="A2" s="182" t="s">
        <v>1</v>
      </c>
      <c r="B2" s="183"/>
      <c r="C2" s="183"/>
      <c r="D2" s="218"/>
    </row>
    <row r="3" spans="1:13" ht="15.95" thickBot="1">
      <c r="A3" s="26" t="s">
        <v>2</v>
      </c>
      <c r="B3" s="184" t="s">
        <v>3</v>
      </c>
      <c r="C3" s="185"/>
      <c r="D3" s="219"/>
    </row>
    <row r="4" spans="1:13" s="5" customFormat="1" ht="12.95" thickBot="1"/>
    <row r="5" spans="1:13" s="73" customFormat="1" ht="59.25" customHeight="1" thickBot="1">
      <c r="A5" s="204" t="s">
        <v>136</v>
      </c>
      <c r="B5" s="204"/>
      <c r="C5" s="105" t="s">
        <v>137</v>
      </c>
      <c r="D5" s="106"/>
    </row>
    <row r="6" spans="1:13" s="5" customFormat="1" ht="12.6"/>
    <row r="7" spans="1:13" s="107" customFormat="1" ht="79.349999999999994" customHeight="1">
      <c r="A7" s="205" t="s">
        <v>138</v>
      </c>
      <c r="B7" s="206"/>
      <c r="C7" s="206"/>
      <c r="D7" s="206"/>
    </row>
    <row r="8" spans="1:13" s="5" customFormat="1" ht="12.6"/>
    <row r="9" spans="1:13" s="5" customFormat="1" ht="12.6"/>
    <row r="10" spans="1:13" s="5" customFormat="1" ht="12.95" thickBot="1"/>
    <row r="11" spans="1:13" s="73" customFormat="1" ht="36" customHeight="1" thickBot="1">
      <c r="A11" s="200" t="s">
        <v>139</v>
      </c>
      <c r="B11" s="201"/>
      <c r="C11" s="202"/>
      <c r="D11" s="203"/>
      <c r="E11" s="5"/>
      <c r="F11" s="5"/>
      <c r="G11" s="5"/>
      <c r="H11" s="5"/>
      <c r="I11" s="5"/>
      <c r="J11" s="5"/>
      <c r="K11" s="5"/>
      <c r="L11" s="5"/>
      <c r="M11" s="5"/>
    </row>
    <row r="12" spans="1:13" s="9" customFormat="1" ht="24" customHeight="1" thickTop="1" thickBot="1">
      <c r="A12" s="108" t="s">
        <v>140</v>
      </c>
      <c r="B12" s="109" t="s">
        <v>109</v>
      </c>
      <c r="C12" s="109" t="s">
        <v>8</v>
      </c>
      <c r="D12" s="110" t="s">
        <v>141</v>
      </c>
      <c r="E12" s="5"/>
      <c r="F12" s="5"/>
      <c r="G12" s="5"/>
      <c r="H12" s="5"/>
      <c r="I12" s="5"/>
      <c r="J12" s="5"/>
      <c r="K12" s="5"/>
      <c r="L12" s="5"/>
      <c r="M12" s="5"/>
    </row>
    <row r="13" spans="1:13" s="5" customFormat="1" ht="25.5" customHeight="1">
      <c r="A13" s="111" t="s">
        <v>111</v>
      </c>
      <c r="B13" s="11" t="s">
        <v>142</v>
      </c>
      <c r="C13" s="99" t="s">
        <v>12</v>
      </c>
      <c r="D13" s="112"/>
    </row>
    <row r="14" spans="1:13" s="5" customFormat="1" ht="25.5" customHeight="1">
      <c r="A14" s="113" t="s">
        <v>113</v>
      </c>
      <c r="B14" s="15" t="s">
        <v>143</v>
      </c>
      <c r="C14" s="100" t="s">
        <v>144</v>
      </c>
      <c r="D14" s="114"/>
    </row>
    <row r="15" spans="1:13" s="5" customFormat="1" ht="37.5">
      <c r="A15" s="115" t="s">
        <v>116</v>
      </c>
      <c r="B15" s="15" t="s">
        <v>145</v>
      </c>
      <c r="C15" s="100" t="s">
        <v>15</v>
      </c>
      <c r="D15" s="114"/>
    </row>
    <row r="16" spans="1:13" s="5" customFormat="1" ht="37.5">
      <c r="A16" s="115" t="s">
        <v>118</v>
      </c>
      <c r="B16" s="15" t="s">
        <v>146</v>
      </c>
      <c r="C16" s="100" t="s">
        <v>120</v>
      </c>
      <c r="D16" s="114"/>
    </row>
    <row r="17" spans="1:13" s="5" customFormat="1" ht="49.5" customHeight="1">
      <c r="A17" s="115" t="s">
        <v>121</v>
      </c>
      <c r="B17" s="15" t="s">
        <v>147</v>
      </c>
      <c r="C17" s="100" t="s">
        <v>144</v>
      </c>
      <c r="D17" s="114"/>
    </row>
    <row r="18" spans="1:13" s="5" customFormat="1" ht="42.75" customHeight="1">
      <c r="A18" s="115" t="s">
        <v>124</v>
      </c>
      <c r="B18" s="15" t="s">
        <v>148</v>
      </c>
      <c r="C18" s="102" t="s">
        <v>144</v>
      </c>
      <c r="D18" s="114"/>
    </row>
    <row r="19" spans="1:13" s="5" customFormat="1" ht="12" customHeight="1" thickBot="1">
      <c r="A19" s="116"/>
      <c r="B19" s="117"/>
      <c r="C19" s="118"/>
      <c r="D19" s="119"/>
    </row>
    <row r="20" spans="1:13" s="73" customFormat="1" ht="36" customHeight="1" thickBot="1">
      <c r="A20" s="200" t="s">
        <v>149</v>
      </c>
      <c r="B20" s="201"/>
      <c r="C20" s="202"/>
      <c r="D20" s="203"/>
      <c r="E20" s="5"/>
      <c r="F20" s="5"/>
      <c r="G20" s="5"/>
      <c r="H20" s="5"/>
      <c r="I20" s="5"/>
      <c r="J20" s="5"/>
      <c r="K20" s="5"/>
      <c r="L20" s="5"/>
      <c r="M20" s="5"/>
    </row>
    <row r="21" spans="1:13" s="9" customFormat="1" ht="24" customHeight="1" thickTop="1" thickBot="1">
      <c r="A21" s="108" t="s">
        <v>140</v>
      </c>
      <c r="B21" s="109" t="s">
        <v>109</v>
      </c>
      <c r="C21" s="109" t="s">
        <v>8</v>
      </c>
      <c r="D21" s="110" t="s">
        <v>141</v>
      </c>
      <c r="E21" s="5"/>
      <c r="F21" s="5"/>
      <c r="G21" s="5"/>
      <c r="H21" s="5"/>
      <c r="I21" s="5"/>
      <c r="J21" s="5"/>
      <c r="K21" s="5"/>
      <c r="L21" s="5"/>
      <c r="M21" s="5"/>
    </row>
    <row r="22" spans="1:13" s="5" customFormat="1" ht="25.5" customHeight="1">
      <c r="A22" s="111" t="s">
        <v>111</v>
      </c>
      <c r="B22" s="11" t="s">
        <v>142</v>
      </c>
      <c r="C22" s="99" t="s">
        <v>12</v>
      </c>
      <c r="D22" s="120"/>
    </row>
    <row r="23" spans="1:13" s="5" customFormat="1" ht="25.5" customHeight="1">
      <c r="A23" s="113" t="s">
        <v>113</v>
      </c>
      <c r="B23" s="15" t="s">
        <v>143</v>
      </c>
      <c r="C23" s="100" t="s">
        <v>144</v>
      </c>
      <c r="D23" s="121"/>
    </row>
    <row r="24" spans="1:13" s="5" customFormat="1" ht="37.5">
      <c r="A24" s="115" t="s">
        <v>116</v>
      </c>
      <c r="B24" s="15" t="s">
        <v>145</v>
      </c>
      <c r="C24" s="100" t="s">
        <v>15</v>
      </c>
      <c r="D24" s="121"/>
    </row>
    <row r="25" spans="1:13" s="5" customFormat="1" ht="37.5">
      <c r="A25" s="115" t="s">
        <v>118</v>
      </c>
      <c r="B25" s="15" t="s">
        <v>146</v>
      </c>
      <c r="C25" s="100" t="s">
        <v>120</v>
      </c>
      <c r="D25" s="121"/>
    </row>
    <row r="26" spans="1:13" s="5" customFormat="1" ht="49.5" customHeight="1">
      <c r="A26" s="115" t="s">
        <v>121</v>
      </c>
      <c r="B26" s="15" t="s">
        <v>147</v>
      </c>
      <c r="C26" s="100" t="s">
        <v>144</v>
      </c>
      <c r="D26" s="121"/>
    </row>
    <row r="27" spans="1:13" s="5" customFormat="1" ht="42.75" customHeight="1">
      <c r="A27" s="115" t="s">
        <v>124</v>
      </c>
      <c r="B27" s="15" t="s">
        <v>148</v>
      </c>
      <c r="C27" s="102" t="s">
        <v>144</v>
      </c>
      <c r="D27" s="121"/>
    </row>
    <row r="28" spans="1:13" s="5" customFormat="1" ht="11.25" customHeight="1" thickBot="1">
      <c r="A28" s="116"/>
      <c r="B28" s="117"/>
      <c r="C28" s="118"/>
      <c r="D28" s="119"/>
    </row>
    <row r="29" spans="1:13" s="73" customFormat="1" ht="36" customHeight="1" thickBot="1">
      <c r="A29" s="207" t="s">
        <v>150</v>
      </c>
      <c r="B29" s="208"/>
      <c r="C29" s="209"/>
      <c r="D29" s="210"/>
      <c r="E29" s="5"/>
      <c r="F29" s="5"/>
      <c r="G29" s="5"/>
      <c r="H29" s="5"/>
      <c r="I29" s="5"/>
      <c r="J29" s="5"/>
      <c r="K29" s="5"/>
      <c r="L29" s="5"/>
      <c r="M29" s="5"/>
    </row>
    <row r="30" spans="1:13" s="9" customFormat="1" ht="24" customHeight="1" thickTop="1" thickBot="1">
      <c r="A30" s="108" t="s">
        <v>140</v>
      </c>
      <c r="B30" s="109" t="s">
        <v>109</v>
      </c>
      <c r="C30" s="109" t="s">
        <v>8</v>
      </c>
      <c r="D30" s="110" t="s">
        <v>141</v>
      </c>
      <c r="E30" s="5"/>
      <c r="F30" s="5"/>
      <c r="G30" s="5"/>
      <c r="H30" s="5"/>
      <c r="I30" s="5"/>
      <c r="J30" s="5"/>
      <c r="K30" s="5"/>
      <c r="L30" s="5"/>
      <c r="M30" s="5"/>
    </row>
    <row r="31" spans="1:13" s="5" customFormat="1" ht="25.5" customHeight="1">
      <c r="A31" s="111" t="s">
        <v>111</v>
      </c>
      <c r="B31" s="11" t="s">
        <v>142</v>
      </c>
      <c r="C31" s="99" t="s">
        <v>12</v>
      </c>
      <c r="D31" s="120"/>
    </row>
    <row r="32" spans="1:13" s="5" customFormat="1" ht="25.5" customHeight="1">
      <c r="A32" s="113" t="s">
        <v>113</v>
      </c>
      <c r="B32" s="15" t="s">
        <v>143</v>
      </c>
      <c r="C32" s="100" t="s">
        <v>144</v>
      </c>
      <c r="D32" s="121"/>
    </row>
    <row r="33" spans="1:13" s="5" customFormat="1" ht="37.5">
      <c r="A33" s="115" t="s">
        <v>116</v>
      </c>
      <c r="B33" s="15" t="s">
        <v>145</v>
      </c>
      <c r="C33" s="100" t="s">
        <v>15</v>
      </c>
      <c r="D33" s="121"/>
    </row>
    <row r="34" spans="1:13" s="5" customFormat="1" ht="37.5">
      <c r="A34" s="115" t="s">
        <v>118</v>
      </c>
      <c r="B34" s="15" t="s">
        <v>146</v>
      </c>
      <c r="C34" s="100" t="s">
        <v>120</v>
      </c>
      <c r="D34" s="121"/>
    </row>
    <row r="35" spans="1:13" s="5" customFormat="1" ht="49.5" customHeight="1">
      <c r="A35" s="115" t="s">
        <v>121</v>
      </c>
      <c r="B35" s="15" t="s">
        <v>147</v>
      </c>
      <c r="C35" s="100" t="s">
        <v>144</v>
      </c>
      <c r="D35" s="121"/>
    </row>
    <row r="36" spans="1:13" s="5" customFormat="1" ht="42.75" customHeight="1" thickBot="1">
      <c r="A36" s="115" t="s">
        <v>124</v>
      </c>
      <c r="B36" s="15" t="s">
        <v>148</v>
      </c>
      <c r="C36" s="102" t="s">
        <v>144</v>
      </c>
      <c r="D36" s="121"/>
    </row>
    <row r="37" spans="1:13" ht="9" customHeight="1" thickBot="1">
      <c r="A37" s="122" t="s">
        <v>35</v>
      </c>
      <c r="B37" s="97" t="s">
        <v>35</v>
      </c>
      <c r="C37" s="98" t="s">
        <v>35</v>
      </c>
      <c r="D37" s="123" t="s">
        <v>35</v>
      </c>
    </row>
    <row r="38" spans="1:13" s="73" customFormat="1" ht="36" customHeight="1" thickBot="1">
      <c r="A38" s="207" t="s">
        <v>151</v>
      </c>
      <c r="B38" s="208"/>
      <c r="C38" s="209"/>
      <c r="D38" s="210"/>
      <c r="E38" s="5"/>
      <c r="F38" s="5"/>
      <c r="G38" s="5"/>
      <c r="H38" s="5"/>
      <c r="I38" s="5"/>
      <c r="J38" s="5"/>
      <c r="K38" s="5"/>
      <c r="L38" s="5"/>
      <c r="M38" s="5"/>
    </row>
    <row r="39" spans="1:13" s="9" customFormat="1" ht="24" customHeight="1" thickTop="1" thickBot="1">
      <c r="A39" s="108" t="s">
        <v>140</v>
      </c>
      <c r="B39" s="109" t="s">
        <v>109</v>
      </c>
      <c r="C39" s="109" t="s">
        <v>8</v>
      </c>
      <c r="D39" s="110" t="s">
        <v>141</v>
      </c>
      <c r="E39" s="5"/>
      <c r="F39" s="5"/>
      <c r="G39" s="5"/>
      <c r="H39" s="5"/>
      <c r="I39" s="5"/>
      <c r="J39" s="5"/>
      <c r="K39" s="5"/>
      <c r="L39" s="5"/>
      <c r="M39" s="5"/>
    </row>
    <row r="40" spans="1:13" s="5" customFormat="1" ht="25.5" customHeight="1">
      <c r="A40" s="111" t="s">
        <v>111</v>
      </c>
      <c r="B40" s="11" t="s">
        <v>142</v>
      </c>
      <c r="C40" s="99" t="s">
        <v>12</v>
      </c>
      <c r="D40" s="120"/>
    </row>
    <row r="41" spans="1:13" s="5" customFormat="1" ht="25.5" customHeight="1">
      <c r="A41" s="113" t="s">
        <v>113</v>
      </c>
      <c r="B41" s="15" t="s">
        <v>143</v>
      </c>
      <c r="C41" s="100" t="s">
        <v>144</v>
      </c>
      <c r="D41" s="121"/>
    </row>
    <row r="42" spans="1:13" s="5" customFormat="1" ht="37.5">
      <c r="A42" s="115" t="s">
        <v>116</v>
      </c>
      <c r="B42" s="15" t="s">
        <v>145</v>
      </c>
      <c r="C42" s="100" t="s">
        <v>15</v>
      </c>
      <c r="D42" s="121"/>
    </row>
    <row r="43" spans="1:13" s="5" customFormat="1" ht="37.5">
      <c r="A43" s="115" t="s">
        <v>118</v>
      </c>
      <c r="B43" s="15" t="s">
        <v>146</v>
      </c>
      <c r="C43" s="100" t="s">
        <v>120</v>
      </c>
      <c r="D43" s="121"/>
    </row>
    <row r="44" spans="1:13" s="5" customFormat="1" ht="49.5" customHeight="1">
      <c r="A44" s="115" t="s">
        <v>121</v>
      </c>
      <c r="B44" s="15" t="s">
        <v>147</v>
      </c>
      <c r="C44" s="100" t="s">
        <v>144</v>
      </c>
      <c r="D44" s="121"/>
    </row>
    <row r="45" spans="1:13" s="5" customFormat="1" ht="42.75" customHeight="1" thickBot="1">
      <c r="A45" s="115" t="s">
        <v>124</v>
      </c>
      <c r="B45" s="15" t="s">
        <v>148</v>
      </c>
      <c r="C45" s="102" t="s">
        <v>144</v>
      </c>
      <c r="D45" s="121"/>
    </row>
    <row r="46" spans="1:13" ht="9" customHeight="1" thickBot="1">
      <c r="A46" s="122" t="s">
        <v>35</v>
      </c>
      <c r="B46" s="97" t="s">
        <v>35</v>
      </c>
      <c r="C46" s="98" t="s">
        <v>35</v>
      </c>
      <c r="D46" s="123" t="s">
        <v>35</v>
      </c>
    </row>
    <row r="47" spans="1:13" s="73" customFormat="1" ht="36" customHeight="1" thickBot="1">
      <c r="A47" s="207" t="s">
        <v>152</v>
      </c>
      <c r="B47" s="208"/>
      <c r="C47" s="209"/>
      <c r="D47" s="210"/>
      <c r="E47" s="5"/>
      <c r="F47" s="5"/>
      <c r="G47" s="5"/>
      <c r="H47" s="5"/>
      <c r="I47" s="5"/>
      <c r="J47" s="5"/>
      <c r="K47" s="5"/>
      <c r="L47" s="5"/>
      <c r="M47" s="5"/>
    </row>
    <row r="48" spans="1:13" s="9" customFormat="1" ht="24" customHeight="1" thickTop="1" thickBot="1">
      <c r="A48" s="108" t="s">
        <v>140</v>
      </c>
      <c r="B48" s="109" t="s">
        <v>109</v>
      </c>
      <c r="C48" s="109" t="s">
        <v>8</v>
      </c>
      <c r="D48" s="110" t="s">
        <v>141</v>
      </c>
      <c r="E48" s="5"/>
      <c r="F48" s="5"/>
      <c r="G48" s="5"/>
      <c r="H48" s="5"/>
      <c r="I48" s="5"/>
      <c r="J48" s="5"/>
      <c r="K48" s="5"/>
      <c r="L48" s="5"/>
      <c r="M48" s="5"/>
    </row>
    <row r="49" spans="1:13" s="5" customFormat="1" ht="25.5" customHeight="1">
      <c r="A49" s="111" t="s">
        <v>111</v>
      </c>
      <c r="B49" s="11" t="s">
        <v>142</v>
      </c>
      <c r="C49" s="99" t="s">
        <v>12</v>
      </c>
      <c r="D49" s="120"/>
    </row>
    <row r="50" spans="1:13" s="5" customFormat="1" ht="25.5" customHeight="1">
      <c r="A50" s="113" t="s">
        <v>113</v>
      </c>
      <c r="B50" s="15" t="s">
        <v>143</v>
      </c>
      <c r="C50" s="100" t="s">
        <v>144</v>
      </c>
      <c r="D50" s="121"/>
    </row>
    <row r="51" spans="1:13" s="5" customFormat="1" ht="37.5">
      <c r="A51" s="115" t="s">
        <v>116</v>
      </c>
      <c r="B51" s="15" t="s">
        <v>145</v>
      </c>
      <c r="C51" s="100" t="s">
        <v>15</v>
      </c>
      <c r="D51" s="121"/>
    </row>
    <row r="52" spans="1:13" s="5" customFormat="1" ht="37.5">
      <c r="A52" s="115" t="s">
        <v>118</v>
      </c>
      <c r="B52" s="15" t="s">
        <v>146</v>
      </c>
      <c r="C52" s="100" t="s">
        <v>120</v>
      </c>
      <c r="D52" s="121"/>
    </row>
    <row r="53" spans="1:13" s="5" customFormat="1" ht="49.5" customHeight="1">
      <c r="A53" s="115" t="s">
        <v>121</v>
      </c>
      <c r="B53" s="15" t="s">
        <v>147</v>
      </c>
      <c r="C53" s="100" t="s">
        <v>144</v>
      </c>
      <c r="D53" s="121"/>
    </row>
    <row r="54" spans="1:13" s="5" customFormat="1" ht="42.75" customHeight="1" thickBot="1">
      <c r="A54" s="115" t="s">
        <v>124</v>
      </c>
      <c r="B54" s="15" t="s">
        <v>148</v>
      </c>
      <c r="C54" s="102" t="s">
        <v>144</v>
      </c>
      <c r="D54" s="121"/>
    </row>
    <row r="55" spans="1:13" ht="9" customHeight="1" thickBot="1">
      <c r="A55" s="122" t="s">
        <v>35</v>
      </c>
      <c r="B55" s="97" t="s">
        <v>35</v>
      </c>
      <c r="C55" s="98" t="s">
        <v>35</v>
      </c>
      <c r="D55" s="123" t="s">
        <v>35</v>
      </c>
    </row>
    <row r="56" spans="1:13" s="73" customFormat="1" ht="36" customHeight="1" thickBot="1">
      <c r="A56" s="207" t="s">
        <v>153</v>
      </c>
      <c r="B56" s="208"/>
      <c r="C56" s="209"/>
      <c r="D56" s="210"/>
      <c r="E56" s="5"/>
      <c r="F56" s="5"/>
      <c r="G56" s="5"/>
      <c r="H56" s="5"/>
      <c r="I56" s="5"/>
      <c r="J56" s="5"/>
      <c r="K56" s="5"/>
      <c r="L56" s="5"/>
      <c r="M56" s="5"/>
    </row>
    <row r="57" spans="1:13" s="9" customFormat="1" ht="24" customHeight="1" thickTop="1" thickBot="1">
      <c r="A57" s="108" t="s">
        <v>140</v>
      </c>
      <c r="B57" s="109" t="s">
        <v>109</v>
      </c>
      <c r="C57" s="109" t="s">
        <v>8</v>
      </c>
      <c r="D57" s="110" t="s">
        <v>141</v>
      </c>
      <c r="E57" s="5"/>
      <c r="F57" s="5"/>
      <c r="G57" s="5"/>
      <c r="H57" s="5"/>
      <c r="I57" s="5"/>
      <c r="J57" s="5"/>
      <c r="K57" s="5"/>
      <c r="L57" s="5"/>
      <c r="M57" s="5"/>
    </row>
    <row r="58" spans="1:13" s="5" customFormat="1" ht="25.5" customHeight="1">
      <c r="A58" s="111" t="s">
        <v>111</v>
      </c>
      <c r="B58" s="11" t="s">
        <v>142</v>
      </c>
      <c r="C58" s="99" t="s">
        <v>12</v>
      </c>
      <c r="D58" s="120"/>
    </row>
    <row r="59" spans="1:13" s="5" customFormat="1" ht="25.5" customHeight="1">
      <c r="A59" s="113" t="s">
        <v>113</v>
      </c>
      <c r="B59" s="15" t="s">
        <v>143</v>
      </c>
      <c r="C59" s="100" t="s">
        <v>144</v>
      </c>
      <c r="D59" s="121"/>
    </row>
    <row r="60" spans="1:13" s="5" customFormat="1" ht="37.5">
      <c r="A60" s="115" t="s">
        <v>116</v>
      </c>
      <c r="B60" s="15" t="s">
        <v>145</v>
      </c>
      <c r="C60" s="100" t="s">
        <v>15</v>
      </c>
      <c r="D60" s="121"/>
    </row>
    <row r="61" spans="1:13" s="5" customFormat="1" ht="37.5">
      <c r="A61" s="115" t="s">
        <v>118</v>
      </c>
      <c r="B61" s="15" t="s">
        <v>146</v>
      </c>
      <c r="C61" s="100" t="s">
        <v>120</v>
      </c>
      <c r="D61" s="121"/>
    </row>
    <row r="62" spans="1:13" s="5" customFormat="1" ht="49.5" customHeight="1">
      <c r="A62" s="115" t="s">
        <v>121</v>
      </c>
      <c r="B62" s="15" t="s">
        <v>147</v>
      </c>
      <c r="C62" s="100" t="s">
        <v>144</v>
      </c>
      <c r="D62" s="121"/>
    </row>
    <row r="63" spans="1:13" s="5" customFormat="1" ht="42.75" customHeight="1" thickBot="1">
      <c r="A63" s="115" t="s">
        <v>124</v>
      </c>
      <c r="B63" s="15" t="s">
        <v>148</v>
      </c>
      <c r="C63" s="102" t="s">
        <v>144</v>
      </c>
      <c r="D63" s="121"/>
    </row>
    <row r="64" spans="1:13" ht="9" customHeight="1" thickBot="1">
      <c r="A64" s="122" t="s">
        <v>35</v>
      </c>
      <c r="B64" s="97" t="s">
        <v>35</v>
      </c>
      <c r="C64" s="98" t="s">
        <v>35</v>
      </c>
      <c r="D64" s="123" t="s">
        <v>35</v>
      </c>
    </row>
    <row r="65" spans="1:13" s="73" customFormat="1" ht="36" customHeight="1" thickBot="1">
      <c r="A65" s="207" t="s">
        <v>154</v>
      </c>
      <c r="B65" s="208"/>
      <c r="C65" s="209"/>
      <c r="D65" s="210"/>
      <c r="E65" s="5"/>
      <c r="F65" s="5"/>
      <c r="G65" s="5"/>
      <c r="H65" s="5"/>
      <c r="I65" s="5"/>
      <c r="J65" s="5"/>
      <c r="K65" s="5"/>
      <c r="L65" s="5"/>
      <c r="M65" s="5"/>
    </row>
    <row r="66" spans="1:13" s="9" customFormat="1" ht="24" customHeight="1" thickTop="1" thickBot="1">
      <c r="A66" s="108" t="s">
        <v>140</v>
      </c>
      <c r="B66" s="109" t="s">
        <v>109</v>
      </c>
      <c r="C66" s="109" t="s">
        <v>8</v>
      </c>
      <c r="D66" s="110" t="s">
        <v>141</v>
      </c>
      <c r="E66" s="5"/>
      <c r="F66" s="5"/>
      <c r="G66" s="5"/>
      <c r="H66" s="5"/>
      <c r="I66" s="5"/>
      <c r="J66" s="5"/>
      <c r="K66" s="5"/>
      <c r="L66" s="5"/>
      <c r="M66" s="5"/>
    </row>
    <row r="67" spans="1:13" s="5" customFormat="1" ht="29.1" customHeight="1">
      <c r="A67" s="111" t="s">
        <v>111</v>
      </c>
      <c r="B67" s="11" t="s">
        <v>142</v>
      </c>
      <c r="C67" s="99" t="s">
        <v>12</v>
      </c>
      <c r="D67" s="120"/>
    </row>
    <row r="68" spans="1:13" s="5" customFormat="1" ht="29.1" customHeight="1">
      <c r="A68" s="113" t="s">
        <v>113</v>
      </c>
      <c r="B68" s="15" t="s">
        <v>143</v>
      </c>
      <c r="C68" s="100" t="s">
        <v>144</v>
      </c>
      <c r="D68" s="121"/>
    </row>
    <row r="69" spans="1:13" s="5" customFormat="1" ht="37.5">
      <c r="A69" s="115" t="s">
        <v>116</v>
      </c>
      <c r="B69" s="15" t="s">
        <v>145</v>
      </c>
      <c r="C69" s="100" t="s">
        <v>15</v>
      </c>
      <c r="D69" s="121"/>
    </row>
    <row r="70" spans="1:13" s="5" customFormat="1" ht="45" customHeight="1">
      <c r="A70" s="115" t="s">
        <v>118</v>
      </c>
      <c r="B70" s="15" t="s">
        <v>146</v>
      </c>
      <c r="C70" s="100" t="s">
        <v>120</v>
      </c>
      <c r="D70" s="121"/>
    </row>
    <row r="71" spans="1:13" s="5" customFormat="1" ht="54.6" customHeight="1">
      <c r="A71" s="115" t="s">
        <v>121</v>
      </c>
      <c r="B71" s="15" t="s">
        <v>147</v>
      </c>
      <c r="C71" s="100" t="s">
        <v>144</v>
      </c>
      <c r="D71" s="121"/>
    </row>
    <row r="72" spans="1:13" s="5" customFormat="1" ht="42.75" customHeight="1" thickBot="1">
      <c r="A72" s="115" t="s">
        <v>124</v>
      </c>
      <c r="B72" s="15" t="s">
        <v>148</v>
      </c>
      <c r="C72" s="102" t="s">
        <v>144</v>
      </c>
      <c r="D72" s="121"/>
    </row>
    <row r="73" spans="1:13" ht="9" customHeight="1" thickBot="1">
      <c r="A73" s="122" t="s">
        <v>35</v>
      </c>
      <c r="B73" s="97" t="s">
        <v>35</v>
      </c>
      <c r="C73" s="98" t="s">
        <v>35</v>
      </c>
      <c r="D73" s="123" t="s">
        <v>35</v>
      </c>
    </row>
    <row r="74" spans="1:13" s="73" customFormat="1" ht="36" customHeight="1" thickBot="1">
      <c r="A74" s="207" t="s">
        <v>155</v>
      </c>
      <c r="B74" s="208"/>
      <c r="C74" s="209"/>
      <c r="D74" s="210"/>
      <c r="E74" s="5"/>
      <c r="F74" s="5"/>
      <c r="G74" s="5"/>
      <c r="H74" s="5"/>
      <c r="I74" s="5"/>
      <c r="J74" s="5"/>
      <c r="K74" s="5"/>
      <c r="L74" s="5"/>
      <c r="M74" s="5"/>
    </row>
    <row r="75" spans="1:13" s="9" customFormat="1" ht="24" customHeight="1" thickTop="1" thickBot="1">
      <c r="A75" s="108" t="s">
        <v>140</v>
      </c>
      <c r="B75" s="109" t="s">
        <v>109</v>
      </c>
      <c r="C75" s="109" t="s">
        <v>8</v>
      </c>
      <c r="D75" s="110" t="s">
        <v>141</v>
      </c>
      <c r="E75" s="5"/>
      <c r="F75" s="5"/>
      <c r="G75" s="5"/>
      <c r="H75" s="5"/>
      <c r="I75" s="5"/>
      <c r="J75" s="5"/>
      <c r="K75" s="5"/>
      <c r="L75" s="5"/>
      <c r="M75" s="5"/>
    </row>
    <row r="76" spans="1:13" s="5" customFormat="1" ht="25.5" customHeight="1">
      <c r="A76" s="111" t="s">
        <v>111</v>
      </c>
      <c r="B76" s="11" t="s">
        <v>142</v>
      </c>
      <c r="C76" s="99" t="s">
        <v>12</v>
      </c>
      <c r="D76" s="120"/>
    </row>
    <row r="77" spans="1:13" s="5" customFormat="1" ht="25.5" customHeight="1">
      <c r="A77" s="113" t="s">
        <v>113</v>
      </c>
      <c r="B77" s="15" t="s">
        <v>143</v>
      </c>
      <c r="C77" s="100" t="s">
        <v>144</v>
      </c>
      <c r="D77" s="121"/>
    </row>
    <row r="78" spans="1:13" s="5" customFormat="1" ht="37.5">
      <c r="A78" s="115" t="s">
        <v>116</v>
      </c>
      <c r="B78" s="15" t="s">
        <v>145</v>
      </c>
      <c r="C78" s="100" t="s">
        <v>15</v>
      </c>
      <c r="D78" s="121"/>
    </row>
    <row r="79" spans="1:13" s="5" customFormat="1" ht="37.5">
      <c r="A79" s="115" t="s">
        <v>118</v>
      </c>
      <c r="B79" s="15" t="s">
        <v>146</v>
      </c>
      <c r="C79" s="100" t="s">
        <v>120</v>
      </c>
      <c r="D79" s="121"/>
    </row>
    <row r="80" spans="1:13" s="5" customFormat="1" ht="49.5" customHeight="1">
      <c r="A80" s="115" t="s">
        <v>121</v>
      </c>
      <c r="B80" s="15" t="s">
        <v>147</v>
      </c>
      <c r="C80" s="100" t="s">
        <v>144</v>
      </c>
      <c r="D80" s="121"/>
    </row>
    <row r="81" spans="1:13" s="5" customFormat="1" ht="42.75" customHeight="1" thickBot="1">
      <c r="A81" s="115" t="s">
        <v>124</v>
      </c>
      <c r="B81" s="15" t="s">
        <v>148</v>
      </c>
      <c r="C81" s="102" t="s">
        <v>144</v>
      </c>
      <c r="D81" s="121"/>
    </row>
    <row r="82" spans="1:13" ht="9" customHeight="1" thickBot="1">
      <c r="A82" s="122" t="s">
        <v>35</v>
      </c>
      <c r="B82" s="97" t="s">
        <v>35</v>
      </c>
      <c r="C82" s="98" t="s">
        <v>35</v>
      </c>
      <c r="D82" s="123" t="s">
        <v>35</v>
      </c>
    </row>
    <row r="83" spans="1:13" s="73" customFormat="1" ht="36" customHeight="1" thickBot="1">
      <c r="A83" s="207" t="s">
        <v>156</v>
      </c>
      <c r="B83" s="208"/>
      <c r="C83" s="209"/>
      <c r="D83" s="210"/>
      <c r="E83" s="5"/>
      <c r="F83" s="5"/>
      <c r="G83" s="5"/>
      <c r="H83" s="5"/>
      <c r="I83" s="5"/>
      <c r="J83" s="5"/>
      <c r="K83" s="5"/>
      <c r="L83" s="5"/>
      <c r="M83" s="5"/>
    </row>
    <row r="84" spans="1:13" s="9" customFormat="1" ht="24" customHeight="1" thickTop="1" thickBot="1">
      <c r="A84" s="108" t="s">
        <v>140</v>
      </c>
      <c r="B84" s="109" t="s">
        <v>109</v>
      </c>
      <c r="C84" s="109" t="s">
        <v>8</v>
      </c>
      <c r="D84" s="110" t="s">
        <v>141</v>
      </c>
      <c r="E84" s="5"/>
      <c r="F84" s="5"/>
      <c r="G84" s="5"/>
      <c r="H84" s="5"/>
      <c r="I84" s="5"/>
      <c r="J84" s="5"/>
      <c r="K84" s="5"/>
      <c r="L84" s="5"/>
      <c r="M84" s="5"/>
    </row>
    <row r="85" spans="1:13" s="5" customFormat="1" ht="25.5" customHeight="1">
      <c r="A85" s="111" t="s">
        <v>111</v>
      </c>
      <c r="B85" s="11" t="s">
        <v>142</v>
      </c>
      <c r="C85" s="99" t="s">
        <v>12</v>
      </c>
      <c r="D85" s="120"/>
    </row>
    <row r="86" spans="1:13" s="5" customFormat="1" ht="25.5" customHeight="1">
      <c r="A86" s="113" t="s">
        <v>113</v>
      </c>
      <c r="B86" s="15" t="s">
        <v>143</v>
      </c>
      <c r="C86" s="100" t="s">
        <v>144</v>
      </c>
      <c r="D86" s="121"/>
    </row>
    <row r="87" spans="1:13" s="5" customFormat="1" ht="37.5">
      <c r="A87" s="115" t="s">
        <v>116</v>
      </c>
      <c r="B87" s="15" t="s">
        <v>145</v>
      </c>
      <c r="C87" s="100" t="s">
        <v>15</v>
      </c>
      <c r="D87" s="121"/>
    </row>
    <row r="88" spans="1:13" s="5" customFormat="1" ht="37.5">
      <c r="A88" s="115" t="s">
        <v>118</v>
      </c>
      <c r="B88" s="15" t="s">
        <v>146</v>
      </c>
      <c r="C88" s="100" t="s">
        <v>120</v>
      </c>
      <c r="D88" s="121"/>
    </row>
    <row r="89" spans="1:13" s="5" customFormat="1" ht="49.5" customHeight="1">
      <c r="A89" s="115" t="s">
        <v>121</v>
      </c>
      <c r="B89" s="15" t="s">
        <v>147</v>
      </c>
      <c r="C89" s="100" t="s">
        <v>144</v>
      </c>
      <c r="D89" s="121"/>
    </row>
    <row r="90" spans="1:13" s="5" customFormat="1" ht="42.75" customHeight="1" thickBot="1">
      <c r="A90" s="115" t="s">
        <v>124</v>
      </c>
      <c r="B90" s="15" t="s">
        <v>148</v>
      </c>
      <c r="C90" s="102" t="s">
        <v>144</v>
      </c>
      <c r="D90" s="121"/>
    </row>
    <row r="91" spans="1:13" ht="9" customHeight="1" thickBot="1">
      <c r="A91" s="122" t="s">
        <v>35</v>
      </c>
      <c r="B91" s="97" t="s">
        <v>35</v>
      </c>
      <c r="C91" s="98" t="s">
        <v>35</v>
      </c>
      <c r="D91" s="123" t="s">
        <v>35</v>
      </c>
    </row>
    <row r="92" spans="1:13" s="73" customFormat="1" ht="36" customHeight="1" thickBot="1">
      <c r="A92" s="207" t="s">
        <v>157</v>
      </c>
      <c r="B92" s="208"/>
      <c r="C92" s="209"/>
      <c r="D92" s="210"/>
      <c r="E92" s="5"/>
      <c r="F92" s="5"/>
      <c r="G92" s="5"/>
      <c r="H92" s="5"/>
      <c r="I92" s="5"/>
      <c r="J92" s="5"/>
      <c r="K92" s="5"/>
      <c r="L92" s="5"/>
      <c r="M92" s="5"/>
    </row>
    <row r="93" spans="1:13" s="9" customFormat="1" ht="24" customHeight="1" thickTop="1" thickBot="1">
      <c r="A93" s="108" t="s">
        <v>140</v>
      </c>
      <c r="B93" s="109" t="s">
        <v>109</v>
      </c>
      <c r="C93" s="109" t="s">
        <v>8</v>
      </c>
      <c r="D93" s="110" t="s">
        <v>141</v>
      </c>
      <c r="E93" s="5"/>
      <c r="F93" s="5"/>
      <c r="G93" s="5"/>
      <c r="H93" s="5"/>
      <c r="I93" s="5"/>
      <c r="J93" s="5"/>
      <c r="K93" s="5"/>
      <c r="L93" s="5"/>
      <c r="M93" s="5"/>
    </row>
    <row r="94" spans="1:13" s="5" customFormat="1" ht="25.5" customHeight="1">
      <c r="A94" s="111" t="s">
        <v>111</v>
      </c>
      <c r="B94" s="11" t="s">
        <v>142</v>
      </c>
      <c r="C94" s="99" t="s">
        <v>12</v>
      </c>
      <c r="D94" s="120"/>
    </row>
    <row r="95" spans="1:13" s="5" customFormat="1" ht="25.5" customHeight="1">
      <c r="A95" s="113" t="s">
        <v>113</v>
      </c>
      <c r="B95" s="15" t="s">
        <v>143</v>
      </c>
      <c r="C95" s="100" t="s">
        <v>144</v>
      </c>
      <c r="D95" s="121"/>
    </row>
    <row r="96" spans="1:13" s="5" customFormat="1" ht="37.5">
      <c r="A96" s="115" t="s">
        <v>116</v>
      </c>
      <c r="B96" s="15" t="s">
        <v>145</v>
      </c>
      <c r="C96" s="100" t="s">
        <v>15</v>
      </c>
      <c r="D96" s="121"/>
    </row>
    <row r="97" spans="1:4" s="5" customFormat="1" ht="37.5">
      <c r="A97" s="115" t="s">
        <v>118</v>
      </c>
      <c r="B97" s="15" t="s">
        <v>146</v>
      </c>
      <c r="C97" s="100" t="s">
        <v>120</v>
      </c>
      <c r="D97" s="121"/>
    </row>
    <row r="98" spans="1:4" s="5" customFormat="1" ht="49.5" customHeight="1">
      <c r="A98" s="115" t="s">
        <v>121</v>
      </c>
      <c r="B98" s="15" t="s">
        <v>147</v>
      </c>
      <c r="C98" s="100" t="s">
        <v>144</v>
      </c>
      <c r="D98" s="121"/>
    </row>
    <row r="99" spans="1:4" s="5" customFormat="1" ht="42.75" customHeight="1" thickBot="1">
      <c r="A99" s="124" t="s">
        <v>124</v>
      </c>
      <c r="B99" s="101" t="s">
        <v>148</v>
      </c>
      <c r="C99" s="104" t="s">
        <v>144</v>
      </c>
      <c r="D99" s="125"/>
    </row>
    <row r="100" spans="1:4">
      <c r="A100" s="126"/>
      <c r="B100" s="127"/>
      <c r="C100" s="126"/>
      <c r="D100" s="126"/>
    </row>
  </sheetData>
  <sheetProtection algorithmName="SHA-512" hashValue="J8VE55T1HW9fnkt+5e5iYZZAPr0dkPKWUKX2NwXgsDlr9sTyv9hEM+MdkAFhHGxe5gRdQuXiwrU9xo7h2Ql1vw==" saltValue="dPFnJfDlfqbhenwXGmsh5g==" spinCount="100000" sheet="1" objects="1" scenarios="1"/>
  <mergeCells count="25">
    <mergeCell ref="A74:B74"/>
    <mergeCell ref="C74:D74"/>
    <mergeCell ref="A83:B83"/>
    <mergeCell ref="C83:D83"/>
    <mergeCell ref="A92:B92"/>
    <mergeCell ref="C92:D92"/>
    <mergeCell ref="A47:B47"/>
    <mergeCell ref="C47:D47"/>
    <mergeCell ref="A56:B56"/>
    <mergeCell ref="C56:D56"/>
    <mergeCell ref="A65:B65"/>
    <mergeCell ref="C65:D65"/>
    <mergeCell ref="A20:B20"/>
    <mergeCell ref="C20:D20"/>
    <mergeCell ref="A29:B29"/>
    <mergeCell ref="C29:D29"/>
    <mergeCell ref="A38:B38"/>
    <mergeCell ref="C38:D38"/>
    <mergeCell ref="A11:B11"/>
    <mergeCell ref="C11:D11"/>
    <mergeCell ref="A1:D1"/>
    <mergeCell ref="A2:D2"/>
    <mergeCell ref="B3:D3"/>
    <mergeCell ref="A5:B5"/>
    <mergeCell ref="A7:D7"/>
  </mergeCells>
  <conditionalFormatting sqref="D5">
    <cfRule type="expression" dxfId="0" priority="1">
      <formula>"C10='YES'"</formula>
    </cfRule>
  </conditionalFormatting>
  <dataValidations count="7">
    <dataValidation type="decimal" allowBlank="1" showInputMessage="1" showErrorMessage="1" sqref="D94:D99" xr:uid="{0C86026D-A550-4471-8DB7-382772D07B66}">
      <formula1>0</formula1>
      <formula2>1E+27</formula2>
    </dataValidation>
    <dataValidation type="decimal" allowBlank="1" showInputMessage="1" showErrorMessage="1" sqref="D58:D63 D76:D81" xr:uid="{5A9B1078-21BF-4922-AF5C-4D2CF8D3A808}">
      <formula1>0</formula1>
      <formula2>1E+23</formula2>
    </dataValidation>
    <dataValidation type="decimal" allowBlank="1" showInputMessage="1" showErrorMessage="1" sqref="D49:D54 D85:D90" xr:uid="{DF1F8BEB-7DE6-424F-9825-4EA6EC63D085}">
      <formula1>0</formula1>
      <formula2>1E+22</formula2>
    </dataValidation>
    <dataValidation type="decimal" allowBlank="1" showInputMessage="1" showErrorMessage="1" sqref="D31:D36" xr:uid="{FAC6A964-A33B-4160-9D0A-E68C2AA0CB26}">
      <formula1>0</formula1>
      <formula2>1E+30</formula2>
    </dataValidation>
    <dataValidation type="decimal" allowBlank="1" showInputMessage="1" showErrorMessage="1" sqref="D22:D27 D40:D45 D67:D72" xr:uid="{765DFB76-7499-4C75-91F1-3E11FAC7AFC3}">
      <formula1>0</formula1>
      <formula2>100000000000000000000</formula2>
    </dataValidation>
    <dataValidation type="decimal" allowBlank="1" showInputMessage="1" showErrorMessage="1" sqref="D13:D18" xr:uid="{59011CCE-8CDC-4D19-8201-086FA7839C39}">
      <formula1>0</formula1>
      <formula2>10000000000000000000</formula2>
    </dataValidation>
    <dataValidation type="list" allowBlank="1" showInputMessage="1" showErrorMessage="1" sqref="C5" xr:uid="{B340254A-58FA-45D8-AA13-38E4DE73823B}">
      <formula1>"YES, 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D4C78-FA67-4FE5-AA60-647508000203}">
  <dimension ref="A1:D12"/>
  <sheetViews>
    <sheetView workbookViewId="0">
      <selection activeCell="A3" sqref="A3"/>
    </sheetView>
  </sheetViews>
  <sheetFormatPr defaultRowHeight="14.45"/>
  <cols>
    <col min="1" max="1" width="23.5703125" customWidth="1"/>
    <col min="2" max="2" width="63.42578125" customWidth="1"/>
    <col min="3" max="3" width="9.85546875" style="24" customWidth="1"/>
    <col min="4" max="4" width="28.85546875" customWidth="1"/>
  </cols>
  <sheetData>
    <row r="1" spans="1:4" ht="20.100000000000001">
      <c r="A1" s="180" t="s">
        <v>0</v>
      </c>
      <c r="B1" s="181"/>
      <c r="C1" s="181"/>
      <c r="D1" s="217"/>
    </row>
    <row r="2" spans="1:4" ht="18">
      <c r="A2" s="182" t="s">
        <v>1</v>
      </c>
      <c r="B2" s="183"/>
      <c r="C2" s="183"/>
      <c r="D2" s="218"/>
    </row>
    <row r="3" spans="1:4" ht="15.95" thickBot="1">
      <c r="A3" s="26" t="s">
        <v>2</v>
      </c>
      <c r="B3" s="184" t="s">
        <v>3</v>
      </c>
      <c r="C3" s="185"/>
      <c r="D3" s="219"/>
    </row>
    <row r="4" spans="1:4" s="5" customFormat="1" ht="12.95" thickBot="1">
      <c r="C4" s="128"/>
    </row>
    <row r="5" spans="1:4" s="5" customFormat="1" thickBot="1">
      <c r="A5" s="213" t="s">
        <v>158</v>
      </c>
      <c r="B5" s="214"/>
      <c r="C5" s="214"/>
      <c r="D5" s="129"/>
    </row>
    <row r="6" spans="1:4" s="5" customFormat="1" ht="12.95" thickBot="1">
      <c r="C6" s="128"/>
    </row>
    <row r="7" spans="1:4" s="9" customFormat="1">
      <c r="A7" s="130" t="s">
        <v>159</v>
      </c>
      <c r="B7" s="170" t="s">
        <v>7</v>
      </c>
      <c r="C7" s="215" t="s">
        <v>160</v>
      </c>
      <c r="D7" s="216"/>
    </row>
    <row r="8" spans="1:4" s="5" customFormat="1" ht="63">
      <c r="A8" s="131" t="s">
        <v>161</v>
      </c>
      <c r="B8" s="15" t="s">
        <v>162</v>
      </c>
      <c r="C8" s="211">
        <v>200</v>
      </c>
      <c r="D8" s="223"/>
    </row>
    <row r="9" spans="1:4" s="5" customFormat="1" ht="63">
      <c r="A9" s="131" t="s">
        <v>163</v>
      </c>
      <c r="B9" s="15" t="s">
        <v>164</v>
      </c>
      <c r="C9" s="211">
        <v>200</v>
      </c>
      <c r="D9" s="223"/>
    </row>
    <row r="10" spans="1:4" s="5" customFormat="1" ht="38.1">
      <c r="A10" s="131" t="s">
        <v>165</v>
      </c>
      <c r="B10" s="15" t="s">
        <v>166</v>
      </c>
      <c r="C10" s="211">
        <v>200</v>
      </c>
      <c r="D10" s="223"/>
    </row>
    <row r="11" spans="1:4" s="5" customFormat="1" ht="113.45" thickBot="1">
      <c r="A11" s="132" t="s">
        <v>167</v>
      </c>
      <c r="B11" s="103" t="s">
        <v>168</v>
      </c>
      <c r="C11" s="212">
        <v>185</v>
      </c>
      <c r="D11" s="224"/>
    </row>
    <row r="12" spans="1:4" ht="30.75" customHeight="1">
      <c r="A12" s="126"/>
      <c r="B12" s="126"/>
      <c r="C12" s="133"/>
      <c r="D12" s="126"/>
    </row>
  </sheetData>
  <sheetProtection algorithmName="SHA-512" hashValue="Xw5YJ9F3CaXL1LdRqX047UzC5dOY6sFkCPv19GB474xlTy+MPOpvw+Prgcgo2SdPOrHLd68co4v8wCW1rCmqsw==" saltValue="1i4I8tZVxi2kCAXM/QR+Qw==" spinCount="100000" sheet="1" objects="1" scenarios="1"/>
  <mergeCells count="9">
    <mergeCell ref="C9:D9"/>
    <mergeCell ref="C10:D10"/>
    <mergeCell ref="C11:D11"/>
    <mergeCell ref="A1:D1"/>
    <mergeCell ref="A2:D2"/>
    <mergeCell ref="B3:D3"/>
    <mergeCell ref="A5:C5"/>
    <mergeCell ref="C7:D7"/>
    <mergeCell ref="C8:D8"/>
  </mergeCells>
  <dataValidations count="1">
    <dataValidation type="decimal" allowBlank="1" showInputMessage="1" showErrorMessage="1" sqref="C8:C11" xr:uid="{C2BC1C9B-1DE3-4E8F-AF9A-E3DC9C3E844B}">
      <formula1>0</formula1>
      <formula2>1E+30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Brown, Harry T (OGS)</dc:creator>
  <cp:keywords/>
  <dc:description/>
  <cp:lastModifiedBy>Brown, Harry T (OGS)</cp:lastModifiedBy>
  <cp:revision/>
  <dcterms:created xsi:type="dcterms:W3CDTF">2024-06-28T20:24:03Z</dcterms:created>
  <dcterms:modified xsi:type="dcterms:W3CDTF">2025-06-30T15:31:21Z</dcterms:modified>
  <cp:category/>
  <cp:contentStatus/>
</cp:coreProperties>
</file>