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rocurementServices\PSTm03(Nusbaum)\Snow,IceControl\01800-23315 Road Salt\FPR\04Operational\01_CommunicationPlan\"/>
    </mc:Choice>
  </mc:AlternateContent>
  <xr:revisionPtr revIDLastSave="0" documentId="13_ncr:1_{2F389C77-4E35-4B21-88E1-347838D50224}" xr6:coauthVersionLast="47" xr6:coauthVersionMax="47" xr10:uidLastSave="{00000000-0000-0000-0000-000000000000}"/>
  <bookViews>
    <workbookView xWindow="-110" yWindow="-110" windowWidth="19420" windowHeight="10420" xr2:uid="{F3E4565D-CAA3-456D-A9D5-C6C2EC71AEFD}"/>
  </bookViews>
  <sheets>
    <sheet name="2023-24 Road Salt" sheetId="1" r:id="rId1"/>
    <sheet name="2023-24 Treated Type 1" sheetId="2" r:id="rId2"/>
    <sheet name="2023-24 Treated Type 2" sheetId="3" r:id="rId3"/>
  </sheets>
  <definedNames>
    <definedName name="_xlnm._FilterDatabase" localSheetId="0" hidden="1">'2023-24 Road Salt'!$A$2:$K$1749</definedName>
    <definedName name="_xlnm._FilterDatabase" localSheetId="1" hidden="1">'2023-24 Treated Type 1'!$A$2:$O$242</definedName>
    <definedName name="_xlnm._FilterDatabase" localSheetId="2" hidden="1">'2023-24 Treated Type 2'!$A$2:$K$123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3" l="1"/>
  <c r="D5" i="3"/>
  <c r="D10" i="3"/>
  <c r="D12" i="3"/>
  <c r="D15" i="3"/>
  <c r="D17" i="3"/>
  <c r="D27" i="3"/>
  <c r="D29" i="3"/>
  <c r="D33" i="3"/>
  <c r="D36" i="3"/>
  <c r="D39" i="3"/>
  <c r="D41" i="3"/>
  <c r="D55" i="3"/>
  <c r="D57" i="3"/>
  <c r="D61" i="3"/>
  <c r="D72" i="3"/>
  <c r="D84" i="3"/>
  <c r="D86" i="3"/>
  <c r="D88" i="3"/>
  <c r="D90" i="3"/>
  <c r="D93" i="3"/>
  <c r="D95" i="3"/>
  <c r="D100" i="3"/>
  <c r="D105" i="3"/>
  <c r="D109" i="3"/>
  <c r="D111" i="3"/>
  <c r="D113" i="3"/>
  <c r="D115" i="3"/>
  <c r="D118" i="3"/>
  <c r="D121" i="3"/>
  <c r="D3" i="2"/>
  <c r="D7" i="2"/>
  <c r="D13" i="2"/>
  <c r="D16" i="2"/>
  <c r="D23" i="2"/>
  <c r="D27" i="2"/>
  <c r="D30" i="2"/>
  <c r="D37" i="2"/>
  <c r="D42" i="2"/>
  <c r="D54" i="2"/>
  <c r="D61" i="2"/>
  <c r="D64" i="2"/>
  <c r="D67" i="2"/>
  <c r="D72" i="2"/>
  <c r="D83" i="2"/>
  <c r="D87" i="2"/>
  <c r="D91" i="2"/>
  <c r="D94" i="2"/>
  <c r="D98" i="2"/>
  <c r="D104" i="2"/>
  <c r="D107" i="2"/>
  <c r="D113" i="2"/>
  <c r="D119" i="2"/>
  <c r="D138" i="2"/>
  <c r="D146" i="2"/>
  <c r="D156" i="2"/>
  <c r="D164" i="2"/>
  <c r="D166" i="2"/>
  <c r="D169" i="2"/>
  <c r="D172" i="2"/>
  <c r="D181" i="2"/>
  <c r="D183" i="2"/>
  <c r="D186" i="2"/>
  <c r="D191" i="2"/>
  <c r="D200" i="2"/>
  <c r="D203" i="2"/>
  <c r="D213" i="2"/>
  <c r="D217" i="2"/>
  <c r="D230" i="2"/>
  <c r="D234" i="2"/>
  <c r="D236" i="2"/>
  <c r="D241" i="2"/>
  <c r="D3" i="1"/>
  <c r="D44" i="1"/>
  <c r="D96" i="1"/>
  <c r="D98" i="1"/>
  <c r="D135" i="1"/>
  <c r="D186" i="1"/>
  <c r="D210" i="1"/>
  <c r="D257" i="1"/>
  <c r="D279" i="1"/>
  <c r="D310" i="1"/>
  <c r="D319" i="1"/>
  <c r="D359" i="1"/>
  <c r="D383" i="1"/>
  <c r="D426" i="1"/>
  <c r="D440" i="1"/>
  <c r="D492" i="1"/>
  <c r="D513" i="1"/>
  <c r="D525" i="1"/>
  <c r="D548" i="1"/>
  <c r="D557" i="1"/>
  <c r="D586" i="1"/>
  <c r="D596" i="1"/>
  <c r="D631" i="1"/>
  <c r="D675" i="1"/>
  <c r="D680" i="1"/>
  <c r="D703" i="1"/>
  <c r="D708" i="1"/>
  <c r="D717" i="1"/>
  <c r="D767" i="1"/>
  <c r="D778" i="1"/>
  <c r="D866" i="1"/>
  <c r="D868" i="1"/>
  <c r="D896" i="1"/>
  <c r="D970" i="1"/>
  <c r="D987" i="1"/>
  <c r="D1011" i="1"/>
  <c r="D1075" i="1"/>
  <c r="D1094" i="1"/>
  <c r="D1100" i="1"/>
  <c r="D1123" i="1"/>
  <c r="D1140" i="1"/>
  <c r="D1144" i="1"/>
  <c r="D1179" i="1"/>
  <c r="D1182" i="1"/>
  <c r="D1213" i="1"/>
  <c r="D1228" i="1"/>
  <c r="D1248" i="1"/>
  <c r="D1278" i="1"/>
  <c r="D1294" i="1"/>
  <c r="D1305" i="1"/>
  <c r="D1318" i="1"/>
  <c r="D1375" i="1"/>
  <c r="D1456" i="1"/>
  <c r="D1485" i="1"/>
  <c r="D1501" i="1"/>
  <c r="D1520" i="1"/>
  <c r="D1567" i="1"/>
  <c r="D1581" i="1"/>
  <c r="D1619" i="1"/>
  <c r="D1643" i="1"/>
  <c r="D1726" i="1"/>
  <c r="D1736" i="1"/>
</calcChain>
</file>

<file path=xl/sharedStrings.xml><?xml version="1.0" encoding="utf-8"?>
<sst xmlns="http://schemas.openxmlformats.org/spreadsheetml/2006/main" count="14051" uniqueCount="6954">
  <si>
    <t>315-531-3200</t>
  </si>
  <si>
    <t>Lane Blankenberg</t>
  </si>
  <si>
    <t>939 Rte 14a, Penn Yan 14527</t>
  </si>
  <si>
    <t>Highway Dept.</t>
  </si>
  <si>
    <t>RS</t>
  </si>
  <si>
    <t>Yates County</t>
  </si>
  <si>
    <t>Yates</t>
  </si>
  <si>
    <t>315-759-1667</t>
  </si>
  <si>
    <t>Tim Marcellus</t>
  </si>
  <si>
    <t>2400 State Rte 14a, Penn Yan 14527</t>
  </si>
  <si>
    <t>NYS DOT</t>
  </si>
  <si>
    <t>Village of Penn Yan</t>
  </si>
  <si>
    <t>607-377-9803</t>
  </si>
  <si>
    <t>Steve Dean</t>
  </si>
  <si>
    <t>25 Spring St, Dundee 14837</t>
  </si>
  <si>
    <t>Village of Dundee</t>
  </si>
  <si>
    <t>315-536-3567</t>
  </si>
  <si>
    <t>Tim Chambers</t>
  </si>
  <si>
    <t>2260 Rte 14, Dresden 14441</t>
  </si>
  <si>
    <t>Stone Yard</t>
  </si>
  <si>
    <t>Town of Torrey</t>
  </si>
  <si>
    <t>607-243-7318</t>
  </si>
  <si>
    <t>Ralph Warren</t>
  </si>
  <si>
    <t>656 Dundee Glenora Rd, Dundee 14837</t>
  </si>
  <si>
    <t>Highway Dept. Barn</t>
  </si>
  <si>
    <t>Town of Starkey</t>
  </si>
  <si>
    <t>585-554-3127</t>
  </si>
  <si>
    <t>Arthur Parsons</t>
  </si>
  <si>
    <t>1306 Phelps Rd, Middlesex 14507</t>
  </si>
  <si>
    <t>Highway Dept. Town Barn</t>
  </si>
  <si>
    <t>Town of Potter</t>
  </si>
  <si>
    <t>315-246-2714</t>
  </si>
  <si>
    <t>Lance Yonge</t>
  </si>
  <si>
    <t>1991 Second Milo Rd, Penn Yan 14527</t>
  </si>
  <si>
    <t>Town of Milo</t>
  </si>
  <si>
    <t>585-755-3314</t>
  </si>
  <si>
    <t>Joshua Burnett</t>
  </si>
  <si>
    <t>1240 Mill St, Middlesex 14507</t>
  </si>
  <si>
    <t>Town of Middlesex</t>
  </si>
  <si>
    <t>315-595-2877</t>
  </si>
  <si>
    <t>Tony Hurd</t>
  </si>
  <si>
    <t>2672 Guyanoga Rd, Penn Yan 14527</t>
  </si>
  <si>
    <t>Town of Jerusalem</t>
  </si>
  <si>
    <t>585-374-5758</t>
  </si>
  <si>
    <t>Steve Faulkner</t>
  </si>
  <si>
    <t>915 Italy Valley Rd, Naples 14512</t>
  </si>
  <si>
    <t>Highway</t>
  </si>
  <si>
    <t>Town of Italy</t>
  </si>
  <si>
    <t>585-329-6904</t>
  </si>
  <si>
    <t>Jayson Hoover</t>
  </si>
  <si>
    <t>996 Rt 14a, Penn Yan 14527</t>
  </si>
  <si>
    <t>Town Barns</t>
  </si>
  <si>
    <t>Town of Benton</t>
  </si>
  <si>
    <t>607-243-8323</t>
  </si>
  <si>
    <t>Steven Wheeler</t>
  </si>
  <si>
    <t>4424 Bath Rd, Penn Yan 14527</t>
  </si>
  <si>
    <t>Town of Barrington</t>
  </si>
  <si>
    <t>607-535-4992</t>
  </si>
  <si>
    <t>John Macdowell</t>
  </si>
  <si>
    <t>Rte 14a South of Penn Yan, Penn Yan 14527</t>
  </si>
  <si>
    <t>Penn Yan</t>
  </si>
  <si>
    <t>Yates County - Total Filed Requirements</t>
  </si>
  <si>
    <t>716-913-3161</t>
  </si>
  <si>
    <t>Dennis Sanders</t>
  </si>
  <si>
    <t>7340 Rte 98, Arcade 14009</t>
  </si>
  <si>
    <t>Town of Arcade</t>
  </si>
  <si>
    <t>Village of Arcade</t>
  </si>
  <si>
    <t>Wyoming</t>
  </si>
  <si>
    <t>585-492-3742</t>
  </si>
  <si>
    <t>585-738-8896</t>
  </si>
  <si>
    <t>Jim Dueppengiesser</t>
  </si>
  <si>
    <t>33 Watkins Ave, Perry 14530</t>
  </si>
  <si>
    <t>Maintenance</t>
  </si>
  <si>
    <t>Perry CSD</t>
  </si>
  <si>
    <t>585-493-3618</t>
  </si>
  <si>
    <t>Christopher Vasile</t>
  </si>
  <si>
    <t>South Maint. Area, Main Park Rd. South, Castile 14427</t>
  </si>
  <si>
    <t>Letchworth SP</t>
  </si>
  <si>
    <t>NYS OPRHP - Genesse Region</t>
  </si>
  <si>
    <t>585-786-3310</t>
  </si>
  <si>
    <t>Heather Langdon</t>
  </si>
  <si>
    <t>Rte 98, South of Rte 20a, Varysburg 14167</t>
  </si>
  <si>
    <t>Varysburg</t>
  </si>
  <si>
    <t>Brian Sherman</t>
  </si>
  <si>
    <t>3879, Rte 19s, Warsaw 14569</t>
  </si>
  <si>
    <t>Warsaw</t>
  </si>
  <si>
    <t>5241 Rte 78, Java Center 14113</t>
  </si>
  <si>
    <t>Java Center</t>
  </si>
  <si>
    <t>585-591-1010 x3</t>
  </si>
  <si>
    <t>Doug Brown</t>
  </si>
  <si>
    <t>3203 Dunbar Rd, Attica 14011</t>
  </si>
  <si>
    <t>NYS DOCCS - Wyoming CF</t>
  </si>
  <si>
    <t>585-591-0400 x1</t>
  </si>
  <si>
    <t>David Barber</t>
  </si>
  <si>
    <t>3338 East Main St, Attica 14011</t>
  </si>
  <si>
    <t>Attica CSD</t>
  </si>
  <si>
    <t>Wyoming County - Total Filed Requirements</t>
  </si>
  <si>
    <t>914-698-3500 x6</t>
  </si>
  <si>
    <t>Kristen Herzner</t>
  </si>
  <si>
    <t>1625 Mamaroneck Ave, Mamaroneck 10543</t>
  </si>
  <si>
    <t>Westchester Joint Water Works</t>
  </si>
  <si>
    <t>Westchester</t>
  </si>
  <si>
    <t>914-995-4951</t>
  </si>
  <si>
    <t>William Makar</t>
  </si>
  <si>
    <t>35 Woods Rd, Valhalla 10595</t>
  </si>
  <si>
    <t>Valhalla Campus (DPW) Central Heating P</t>
  </si>
  <si>
    <t>Westchester County</t>
  </si>
  <si>
    <t>914-260-1281</t>
  </si>
  <si>
    <t>Greg Stey</t>
  </si>
  <si>
    <t>5729 Albany Post Rd, Cortlandt Manor 10567</t>
  </si>
  <si>
    <t>Sprout Brook Landfill</t>
  </si>
  <si>
    <t>914-723-4058</t>
  </si>
  <si>
    <t>Domenick Maglione</t>
  </si>
  <si>
    <t>2 Bronx River Pkwy, Scarsdale 10583</t>
  </si>
  <si>
    <t>Bronx River Parkway Maint. Yard</t>
  </si>
  <si>
    <t>914-995-4864</t>
  </si>
  <si>
    <t>Alan Fleischman</t>
  </si>
  <si>
    <t>14 Loop Rd, White Plains 10604</t>
  </si>
  <si>
    <t xml:space="preserve">Airport Terminal </t>
  </si>
  <si>
    <t>914-231-0214</t>
  </si>
  <si>
    <t>Franco Dimarco</t>
  </si>
  <si>
    <t>15 Marbledale Rd, Tuckahoe 10707</t>
  </si>
  <si>
    <t>DPW</t>
  </si>
  <si>
    <t>Village of Tuckahoe</t>
  </si>
  <si>
    <t>914-631-0356</t>
  </si>
  <si>
    <t>Lou Martirano</t>
  </si>
  <si>
    <t>4 Division St, Tarrytown 10591</t>
  </si>
  <si>
    <t>Village of Tarrytown</t>
  </si>
  <si>
    <t>845-743-6604</t>
  </si>
  <si>
    <t>Kevin Smith</t>
  </si>
  <si>
    <t>38 River St, Sleepy Hollow 10591</t>
  </si>
  <si>
    <t>DPW Garage</t>
  </si>
  <si>
    <t>Village of Sleepy Hollow</t>
  </si>
  <si>
    <t>914-722-1285</t>
  </si>
  <si>
    <t>Gary Racaniello</t>
  </si>
  <si>
    <t>25 Ramsey Rd, Scarsdale 10583</t>
  </si>
  <si>
    <t>Central Garage</t>
  </si>
  <si>
    <t>Village of Scarsdale</t>
  </si>
  <si>
    <t>914-939-3039</t>
  </si>
  <si>
    <t>Paul Vinci</t>
  </si>
  <si>
    <t>511 West William St, Rye Brook 10573</t>
  </si>
  <si>
    <t>Highwy Dept.</t>
  </si>
  <si>
    <t>Village of Rye Brook</t>
  </si>
  <si>
    <t>914-939-5207</t>
  </si>
  <si>
    <t>Rocco Cambareri</t>
  </si>
  <si>
    <t>82 Fox Island Rd, Port Chester 10573</t>
  </si>
  <si>
    <t>Village of Port Chester</t>
  </si>
  <si>
    <t>914-769-3883</t>
  </si>
  <si>
    <t>Anthony R. Carr, PE or Michael Ferguson</t>
  </si>
  <si>
    <t>Village Ln, Pleasantville 10570</t>
  </si>
  <si>
    <t>Village of Pleasantville</t>
  </si>
  <si>
    <t>914-738-8821</t>
  </si>
  <si>
    <t>Kyle Booth</t>
  </si>
  <si>
    <t>4 Penfield Pl, Pelham Manor 10803</t>
  </si>
  <si>
    <t>Village of Pelham Manor</t>
  </si>
  <si>
    <t>914-738-4475</t>
  </si>
  <si>
    <t>Robert Giustino</t>
  </si>
  <si>
    <t>195 Sparks Ave, Pelham 10803</t>
  </si>
  <si>
    <t>Village of Pelham</t>
  </si>
  <si>
    <t>914-804-9259</t>
  </si>
  <si>
    <t>Doug Mattson</t>
  </si>
  <si>
    <t>Rte 9a, Ossining 10562</t>
  </si>
  <si>
    <t>Armory</t>
  </si>
  <si>
    <t>Village of Ossining</t>
  </si>
  <si>
    <t>914-666-8193</t>
  </si>
  <si>
    <t>Michael Corsi</t>
  </si>
  <si>
    <t>43 Columbus Ave, Mount Kisco 10549</t>
  </si>
  <si>
    <t>Village of Mount Kisco</t>
  </si>
  <si>
    <t>914-777-7745</t>
  </si>
  <si>
    <t>Tony Iacovelli</t>
  </si>
  <si>
    <t>313 Fayette Ave, Mamaroneck 10543</t>
  </si>
  <si>
    <t>Village of Mamaroneck</t>
  </si>
  <si>
    <t>914-834-6965</t>
  </si>
  <si>
    <t>Rick Vetere</t>
  </si>
  <si>
    <t>2015 Boston Post Rd, Larchmont 10538</t>
  </si>
  <si>
    <t>Village of Larchmont</t>
  </si>
  <si>
    <t>914-591-6044</t>
  </si>
  <si>
    <t>Greg Nilsson</t>
  </si>
  <si>
    <t>6 South Astor St, Irvington 10533</t>
  </si>
  <si>
    <t>Village of Irvington</t>
  </si>
  <si>
    <t>914-478-3400 x6</t>
  </si>
  <si>
    <t>Michael Gunther</t>
  </si>
  <si>
    <t>69 Southside Ave, Hastings-On-Hudson 10706</t>
  </si>
  <si>
    <t>Village of Hastings-on-Hudson</t>
  </si>
  <si>
    <t>914-403-5141</t>
  </si>
  <si>
    <t>Brian Bellantoni</t>
  </si>
  <si>
    <t>71 Winthrop Ave, Elmsford 10523</t>
  </si>
  <si>
    <t>Winthrop Avenue Storage</t>
  </si>
  <si>
    <t>Village of Elmsford</t>
  </si>
  <si>
    <t>914-231-8507</t>
  </si>
  <si>
    <t>Stephen Trezza</t>
  </si>
  <si>
    <t>1 Stanley Ave, Dobbs Ferry 10522</t>
  </si>
  <si>
    <t>Village of Dobbs Ferry</t>
  </si>
  <si>
    <t>914-271-3775</t>
  </si>
  <si>
    <t>John Bouchard</t>
  </si>
  <si>
    <t>20 Veterans Way, Croton-On-Hudson 10520</t>
  </si>
  <si>
    <t>Municipal Garage</t>
  </si>
  <si>
    <t>Village of Croton-on-Hudson</t>
  </si>
  <si>
    <t>914-737-6858</t>
  </si>
  <si>
    <t>Scott Horton</t>
  </si>
  <si>
    <t>218 Westchester Ave, Buchanan 10511</t>
  </si>
  <si>
    <t>Village of Buchanan</t>
  </si>
  <si>
    <t>914-337-7424</t>
  </si>
  <si>
    <t>Victor Lema</t>
  </si>
  <si>
    <t>1 Palumbo Pl, Bronxville 10708</t>
  </si>
  <si>
    <t>Village of Bronxville</t>
  </si>
  <si>
    <t>914-941-9105</t>
  </si>
  <si>
    <t>Edward Torhan</t>
  </si>
  <si>
    <t>10 Buckhout Rd, Briarcliff Manor 10510</t>
  </si>
  <si>
    <t>Village of Briarcliff Manor</t>
  </si>
  <si>
    <t>914-693-0117</t>
  </si>
  <si>
    <t>David Digregorio</t>
  </si>
  <si>
    <t>3 Elm St, Ardsley, 10502</t>
  </si>
  <si>
    <t>Village of Ardsley</t>
  </si>
  <si>
    <t>914-224-8816</t>
  </si>
  <si>
    <t>Chris Park</t>
  </si>
  <si>
    <t>5 Gleason Pl, Harrison 10528</t>
  </si>
  <si>
    <t>Town/Village of Harrison</t>
  </si>
  <si>
    <t>100 Park Lane, West Harrison 10604</t>
  </si>
  <si>
    <t>Nike Base - Park Lane</t>
  </si>
  <si>
    <t>914-962-5781</t>
  </si>
  <si>
    <t>Dave Paganelli</t>
  </si>
  <si>
    <t>75 Grasslands Rd, Valhalla 10595</t>
  </si>
  <si>
    <t>Highway Dept. Water Dept.</t>
  </si>
  <si>
    <t>Town of Yorktown</t>
  </si>
  <si>
    <t>2200 Greenwood St, Yorktown Heights 10598</t>
  </si>
  <si>
    <t>Wastewater Treatment Plant Organic Waste</t>
  </si>
  <si>
    <t>914-232-4848</t>
  </si>
  <si>
    <t>Nicholas Devito</t>
  </si>
  <si>
    <t>250 Rte 100, Somers 10589</t>
  </si>
  <si>
    <t>Highway Dept. Garage</t>
  </si>
  <si>
    <t>Town of Somers</t>
  </si>
  <si>
    <t>914-764-5690</t>
  </si>
  <si>
    <t>Vincent Duffield</t>
  </si>
  <si>
    <t>290 Stone Hill Rd, Pound Ridge 10576</t>
  </si>
  <si>
    <t>Town of Pound Ridge</t>
  </si>
  <si>
    <t>914-941-2241</t>
  </si>
  <si>
    <t>Peter Connolly</t>
  </si>
  <si>
    <t>235 Cedar Ln, Ossining 10562</t>
  </si>
  <si>
    <t>Cedar Ln. Park</t>
  </si>
  <si>
    <t>Town of Ossining</t>
  </si>
  <si>
    <t>914-669-5310</t>
  </si>
  <si>
    <t>Ward Hanaburgh</t>
  </si>
  <si>
    <t>250 June Rd, North Salem 10560</t>
  </si>
  <si>
    <t>Highway Dept. Salt Shed</t>
  </si>
  <si>
    <t>Town of North Salem</t>
  </si>
  <si>
    <t>914-273-3000 x1</t>
  </si>
  <si>
    <t>Jamie D. Norris</t>
  </si>
  <si>
    <t>21 Bedford Rd, Armonk 10504</t>
  </si>
  <si>
    <t>Highway Dept. Garage Yard</t>
  </si>
  <si>
    <t>Town of North Castle</t>
  </si>
  <si>
    <t>914-238-3968</t>
  </si>
  <si>
    <t>Bart Carey</t>
  </si>
  <si>
    <t>280 Joan Corwin Way, Chappaqua 10514</t>
  </si>
  <si>
    <t>Town of New Castle</t>
  </si>
  <si>
    <t>914-769-1045</t>
  </si>
  <si>
    <t>Michael Reck</t>
  </si>
  <si>
    <t>596 Columbus Ave, Thornwood 10594</t>
  </si>
  <si>
    <t>Town of Mount Pleasant</t>
  </si>
  <si>
    <t>914-834-8325</t>
  </si>
  <si>
    <t>Alan Casterella</t>
  </si>
  <si>
    <t>40 Maxwell Ave, Larchmont 10538</t>
  </si>
  <si>
    <t>Town of Mamaroneck</t>
  </si>
  <si>
    <t>914-763-3166</t>
  </si>
  <si>
    <t>Peter Ripperger</t>
  </si>
  <si>
    <t>81 Spring St &amp; Rte 35, South Salem 10590</t>
  </si>
  <si>
    <t>Highway Dept. Salt Dome</t>
  </si>
  <si>
    <t>Town of Lewisboro</t>
  </si>
  <si>
    <t>914-467-8364</t>
  </si>
  <si>
    <t>Colin O'Dwyer</t>
  </si>
  <si>
    <t>100 Old Sprain Rd, Ardsley 10502</t>
  </si>
  <si>
    <t>Highway Garage</t>
  </si>
  <si>
    <t>Town of Greenburgh</t>
  </si>
  <si>
    <t>914-961-8540</t>
  </si>
  <si>
    <t>Rocco Latella</t>
  </si>
  <si>
    <t>Burnham Rd, Eastchester 10709</t>
  </si>
  <si>
    <t>Town of Eastchester</t>
  </si>
  <si>
    <t>914-737-0047</t>
  </si>
  <si>
    <t>Chris Pritchard</t>
  </si>
  <si>
    <t>Arlo Ln, Cortlandt Manor 10567</t>
  </si>
  <si>
    <t>Town of Cortlandt</t>
  </si>
  <si>
    <t>914-666-7669</t>
  </si>
  <si>
    <t>Kevin Winn</t>
  </si>
  <si>
    <t>Crusher Rd, Bedford 10506</t>
  </si>
  <si>
    <t>Town of Bedford</t>
  </si>
  <si>
    <t>914-606-6697</t>
  </si>
  <si>
    <t>Doug Minisci</t>
  </si>
  <si>
    <t>SUNY - Westchester Community College</t>
  </si>
  <si>
    <t>914-584-8308</t>
  </si>
  <si>
    <t>Radoslaw Mosiei (Mo)</t>
  </si>
  <si>
    <t>735 Anderson Hill Rd, Purchase 10577</t>
  </si>
  <si>
    <t>Heating Plant</t>
  </si>
  <si>
    <t>SUNY - Purchase College</t>
  </si>
  <si>
    <t>914-366-3205</t>
  </si>
  <si>
    <t>Mario Mosca</t>
  </si>
  <si>
    <t>701 North Broadway, Sleepy Hollow 10591</t>
  </si>
  <si>
    <t>Phelps Hospital Center Garage</t>
  </si>
  <si>
    <t>845-727-2238</t>
  </si>
  <si>
    <t>Jerome Crearer</t>
  </si>
  <si>
    <t>Mp 547 Exit 6, Yonkers 10710</t>
  </si>
  <si>
    <t>Yonkers Salt Shed</t>
  </si>
  <si>
    <t>NYS Thruway Authority</t>
  </si>
  <si>
    <t>914-834-2909</t>
  </si>
  <si>
    <t>Garrett Weiss</t>
  </si>
  <si>
    <t>629 Fifth Ave, Larchmont 10538</t>
  </si>
  <si>
    <t>Larchmont Maint.</t>
  </si>
  <si>
    <t>914-694-5413</t>
  </si>
  <si>
    <t>Don Wood</t>
  </si>
  <si>
    <t>565 Westchester Ave, West Harrison 10604</t>
  </si>
  <si>
    <t>Cross-Westchester Maint.</t>
  </si>
  <si>
    <t>914-592-6557</t>
  </si>
  <si>
    <t>Lynn Jablowski</t>
  </si>
  <si>
    <t>Hutchinson River &amp; Cross Co Pkwy, New Rochelle 10804</t>
  </si>
  <si>
    <t>New Rochelle</t>
  </si>
  <si>
    <t>901 Saw Mill River Rd, Yonkers 10710</t>
  </si>
  <si>
    <t>Odell Ave.</t>
  </si>
  <si>
    <t>707 Old Saw Mill River Rd, Eastview 10523</t>
  </si>
  <si>
    <t>Eastview Pkwy.</t>
  </si>
  <si>
    <t>51 Purdy Ave, White Plains 10605</t>
  </si>
  <si>
    <t>White Plains</t>
  </si>
  <si>
    <t>300 Grass Sprain Rd, Yonkers 10710</t>
  </si>
  <si>
    <t>Sprain Brook</t>
  </si>
  <si>
    <t>1 Dana Rd, Valhalla 10595</t>
  </si>
  <si>
    <t>Eastview</t>
  </si>
  <si>
    <t>914-232-3060</t>
  </si>
  <si>
    <t>Giselle Vagnini</t>
  </si>
  <si>
    <t>Rte 100 &amp; Tsp, New Castle 10603</t>
  </si>
  <si>
    <t>Millwood</t>
  </si>
  <si>
    <t>85 Rte 100, Somers 10536</t>
  </si>
  <si>
    <t>Katonah</t>
  </si>
  <si>
    <t>54 Arlo Ln, Cortlandt Manor 10566</t>
  </si>
  <si>
    <t>Arlo Lane</t>
  </si>
  <si>
    <t>914-941-0108 x3</t>
  </si>
  <si>
    <t>Paulo Lopes</t>
  </si>
  <si>
    <t>318 Westerly Rd, Ossining 10562</t>
  </si>
  <si>
    <t>Salt Shack</t>
  </si>
  <si>
    <t>NYS DOCCS - Sing Sing CF</t>
  </si>
  <si>
    <t>914-241-3100 x3</t>
  </si>
  <si>
    <t>Daniel Rushia</t>
  </si>
  <si>
    <t>247 Harris Rd, Bedford Hills 10507</t>
  </si>
  <si>
    <t>Salt Bldg. 95</t>
  </si>
  <si>
    <t>NYS DOCCS - Bedford Hills CF</t>
  </si>
  <si>
    <t>914-231-1313</t>
  </si>
  <si>
    <t>Todd Palmer</t>
  </si>
  <si>
    <t>Grasslands Reservation, Valhalla 10595</t>
  </si>
  <si>
    <t>New York Medical College</t>
  </si>
  <si>
    <t>914-837-9754</t>
  </si>
  <si>
    <t>Edwin Pacicca</t>
  </si>
  <si>
    <t>2900 Purchase St, Purchase 10577</t>
  </si>
  <si>
    <t>Manhattanville College</t>
  </si>
  <si>
    <t>914-603-9711</t>
  </si>
  <si>
    <t>George Prine</t>
  </si>
  <si>
    <t>Town of Cortlandt Highway Dept.</t>
  </si>
  <si>
    <t>Lakeland CSD</t>
  </si>
  <si>
    <t>917-482-9061</t>
  </si>
  <si>
    <t>Latecia Jackson</t>
  </si>
  <si>
    <t>1075 Broadway, Pleasantville 10570</t>
  </si>
  <si>
    <t>JCCA of NY Pleasantville Cottage School</t>
  </si>
  <si>
    <t>914-494-9565</t>
  </si>
  <si>
    <t>Mike Odonnell</t>
  </si>
  <si>
    <t>715 North Ave, New Rochelle 10801</t>
  </si>
  <si>
    <t>Iona College Facility</t>
  </si>
  <si>
    <t>914-494-4770</t>
  </si>
  <si>
    <t>Peter Sposato</t>
  </si>
  <si>
    <t>90 Union Ave, Harrison 10528</t>
  </si>
  <si>
    <t>Maint. Garage</t>
  </si>
  <si>
    <t>Harrison CSD</t>
  </si>
  <si>
    <t>914-761-6000 x3</t>
  </si>
  <si>
    <t>Dennis Pugliese</t>
  </si>
  <si>
    <t>475 West Heartsdale Ave, Hartsdale 10530</t>
  </si>
  <si>
    <t>Admin. Bldg.</t>
  </si>
  <si>
    <t>Greenburgh CSD</t>
  </si>
  <si>
    <t>Debbie Lopano</t>
  </si>
  <si>
    <t>20 Veterans Pl, Croton-On-Hudson 10520</t>
  </si>
  <si>
    <t>Village of Croton-on-Hudson DPW</t>
  </si>
  <si>
    <t>Croton Harmon UFSD</t>
  </si>
  <si>
    <t>917-714-5183</t>
  </si>
  <si>
    <t>John Brembs</t>
  </si>
  <si>
    <t>348 Tuckahoe Rd, Yonkers 10701</t>
  </si>
  <si>
    <t>DPW Murray's Skating Rink</t>
  </si>
  <si>
    <t>City of Yonkers</t>
  </si>
  <si>
    <t>914-422-1266</t>
  </si>
  <si>
    <t>Joseph Puja</t>
  </si>
  <si>
    <t>140 South Kensico Ave, White Plains 10601</t>
  </si>
  <si>
    <t>DPW Sweeper Bldg.</t>
  </si>
  <si>
    <t>City of White Plains</t>
  </si>
  <si>
    <t>914-422-1202</t>
  </si>
  <si>
    <t>Angelo Fineteri</t>
  </si>
  <si>
    <t>99 Gedney Way, White Plains 10605</t>
  </si>
  <si>
    <t>Gedney Way Landfill</t>
  </si>
  <si>
    <t>914-967-7464</t>
  </si>
  <si>
    <t>Ryan Coyne</t>
  </si>
  <si>
    <t>141 Oakland Beach Ave, Rye 10580</t>
  </si>
  <si>
    <t>City of Rye</t>
  </si>
  <si>
    <t>914-734-4130</t>
  </si>
  <si>
    <t>Gregory A. Rich</t>
  </si>
  <si>
    <t>100 Lower South St, Peekskill 10566</t>
  </si>
  <si>
    <t>City Garage</t>
  </si>
  <si>
    <t>City of Peekskill</t>
  </si>
  <si>
    <t>914-235-4029</t>
  </si>
  <si>
    <t>John O'Keefe</t>
  </si>
  <si>
    <t>85 Beechwood Ave, New Rochelle 10801</t>
  </si>
  <si>
    <t>Organic Waste Yard</t>
  </si>
  <si>
    <t>City of New Rochelle</t>
  </si>
  <si>
    <t>914-665-2336</t>
  </si>
  <si>
    <t>Damani Bush</t>
  </si>
  <si>
    <t>33 Canal St, Mount Vernon 10550</t>
  </si>
  <si>
    <t>City of Mount Vernon</t>
  </si>
  <si>
    <t>914-506-2167</t>
  </si>
  <si>
    <t>Jim Mahoney</t>
  </si>
  <si>
    <t>438 Bedford Rd, Chappaqua 10514</t>
  </si>
  <si>
    <t>Pole Barn</t>
  </si>
  <si>
    <t>Chappaqua CSD</t>
  </si>
  <si>
    <t>914-497-6668</t>
  </si>
  <si>
    <t>Mark Fredriksen</t>
  </si>
  <si>
    <t>9 Mac Donald Ave, Armonk 10504</t>
  </si>
  <si>
    <t>Transportation Office</t>
  </si>
  <si>
    <t>Byram Hills CSD</t>
  </si>
  <si>
    <t>914-937-3820 x5</t>
  </si>
  <si>
    <t>Thomas Briggs</t>
  </si>
  <si>
    <t>Bedford Rd, Armonk 10504</t>
  </si>
  <si>
    <t>North Castle Highway Dept.</t>
  </si>
  <si>
    <t>BOCES Southern Westchester</t>
  </si>
  <si>
    <t>914-248-2201</t>
  </si>
  <si>
    <t>Chris Gara</t>
  </si>
  <si>
    <t>200 Boces Dr, Yorktown Heights 10598</t>
  </si>
  <si>
    <t>Salt Storage Shed</t>
  </si>
  <si>
    <t>BOCES Putnam - North Westchester</t>
  </si>
  <si>
    <t>914-937-3600 x3</t>
  </si>
  <si>
    <t>Luis Rodriguez</t>
  </si>
  <si>
    <t>390 North Ridge St, Rye Brook 10573</t>
  </si>
  <si>
    <t>Ridge St. School</t>
  </si>
  <si>
    <t>Blind Brook Rye UFSD</t>
  </si>
  <si>
    <t>Westchester County - Total Filed Requirements</t>
  </si>
  <si>
    <t>315-573-3076</t>
  </si>
  <si>
    <t>Tim Wizeman</t>
  </si>
  <si>
    <t>7227 Rte 31, Lyons 14489</t>
  </si>
  <si>
    <t>Wayne County</t>
  </si>
  <si>
    <t>Wayne</t>
  </si>
  <si>
    <t>315-594-9501</t>
  </si>
  <si>
    <t>Nick Rizzo</t>
  </si>
  <si>
    <t>12023 Butler St, Wolcott 14590</t>
  </si>
  <si>
    <t>Village of Wolcott</t>
  </si>
  <si>
    <t>315-483-8669</t>
  </si>
  <si>
    <t>Brad Geffert</t>
  </si>
  <si>
    <t>7452 Seaman St, Sodus Point 14555</t>
  </si>
  <si>
    <t>Village of Sodus Point</t>
  </si>
  <si>
    <t>315-359-8218</t>
  </si>
  <si>
    <t>Dustin Pryce</t>
  </si>
  <si>
    <t>39 Gaylord St, Sodus 14551</t>
  </si>
  <si>
    <t>Highway Barns</t>
  </si>
  <si>
    <t>Village of Sodus</t>
  </si>
  <si>
    <t>315-594-2214</t>
  </si>
  <si>
    <t>Zachary Decker</t>
  </si>
  <si>
    <t>12681 Red Creek Rd, Wolcott 14590</t>
  </si>
  <si>
    <t>Town of Wolcott</t>
  </si>
  <si>
    <t>315-589-2874</t>
  </si>
  <si>
    <t>Kurt Allman</t>
  </si>
  <si>
    <t>3988 Rte 104, Williamson 14589</t>
  </si>
  <si>
    <t>Town of Williamson</t>
  </si>
  <si>
    <t>315-524-3150</t>
  </si>
  <si>
    <t>Kevin Switzer</t>
  </si>
  <si>
    <t xml:space="preserve">4384 Canandaigua Rd, Walworth </t>
  </si>
  <si>
    <t>Town of Walworth</t>
  </si>
  <si>
    <t>315-573-4876</t>
  </si>
  <si>
    <t>Dale Pickering</t>
  </si>
  <si>
    <t>84 Rotterdam Rd, Sodus 14551</t>
  </si>
  <si>
    <t>Highway Barn</t>
  </si>
  <si>
    <t>Town of Sodus</t>
  </si>
  <si>
    <t>315-702-3969</t>
  </si>
  <si>
    <t>Jeff Liddle</t>
  </si>
  <si>
    <t>1717 North Main St, Savannah 13146</t>
  </si>
  <si>
    <t>Town of Savannah</t>
  </si>
  <si>
    <t>315-587-2228</t>
  </si>
  <si>
    <t>Jeffery Jay</t>
  </si>
  <si>
    <t>4065 Main St, Rose 14542</t>
  </si>
  <si>
    <t>Town of Rose</t>
  </si>
  <si>
    <t>315-597-5532</t>
  </si>
  <si>
    <t>Michael Boesel</t>
  </si>
  <si>
    <t>131 Kent St, Palmyra 14522</t>
  </si>
  <si>
    <t>Town of Palmyra</t>
  </si>
  <si>
    <t>315-576-5349</t>
  </si>
  <si>
    <t>Abe Boerman</t>
  </si>
  <si>
    <t>6449 Furnace Rd, Ontario 14519</t>
  </si>
  <si>
    <t>Town of Ontario</t>
  </si>
  <si>
    <t>315-573-6100</t>
  </si>
  <si>
    <t>Tim Boerman</t>
  </si>
  <si>
    <t>4037 North Main St, Marion 14505</t>
  </si>
  <si>
    <t>Town of Marion</t>
  </si>
  <si>
    <t>315-986-7852</t>
  </si>
  <si>
    <t>Elisa Friedl</t>
  </si>
  <si>
    <t>2067 O'Neill Rd, Macedon 14502</t>
  </si>
  <si>
    <t>Town of Macedon</t>
  </si>
  <si>
    <t>315-945-0918</t>
  </si>
  <si>
    <t>Tim Moore</t>
  </si>
  <si>
    <t>70 Clyde Rd, Lyons 14489</t>
  </si>
  <si>
    <t>Town of Lyons</t>
  </si>
  <si>
    <t>315-945-9664</t>
  </si>
  <si>
    <t>Gerritt Reyn</t>
  </si>
  <si>
    <t>10880 Lummisville Rd, Wolcott 14590</t>
  </si>
  <si>
    <t>Town of Huron</t>
  </si>
  <si>
    <t>315-651-6635</t>
  </si>
  <si>
    <t>Brandon Fratus</t>
  </si>
  <si>
    <t>33 Ford St, Clyde 14433</t>
  </si>
  <si>
    <t>Town of Galen</t>
  </si>
  <si>
    <t>315-594-2982</t>
  </si>
  <si>
    <t>Rick Robinson</t>
  </si>
  <si>
    <t>4639 Butler Ctr Rd, Wolcott 14590</t>
  </si>
  <si>
    <t>Town of Butler</t>
  </si>
  <si>
    <t>315-331-1108</t>
  </si>
  <si>
    <t>Tom Kuhlman</t>
  </si>
  <si>
    <t>233 Blackmar St, Newark 14513</t>
  </si>
  <si>
    <t>Town of Arcadia</t>
  </si>
  <si>
    <t>315-332-4000</t>
  </si>
  <si>
    <t>Bill Butts</t>
  </si>
  <si>
    <t>1290 Ridge Rd, Sodus 14551</t>
  </si>
  <si>
    <t>Sodus</t>
  </si>
  <si>
    <t>1140 East Union Street, Newark 14513</t>
  </si>
  <si>
    <t>Newark</t>
  </si>
  <si>
    <t>315-314-0004</t>
  </si>
  <si>
    <t>Troy Sebastiano</t>
  </si>
  <si>
    <t>7665 Dry Dock Rd, Lyons 14489</t>
  </si>
  <si>
    <t>Lyons</t>
  </si>
  <si>
    <t>NYS Canal Corporation</t>
  </si>
  <si>
    <t>585-978-0027</t>
  </si>
  <si>
    <t>Ben Stopka</t>
  </si>
  <si>
    <t>4576 Butler Center Rd, Wolcott 14590</t>
  </si>
  <si>
    <t>Town of Butler Salt Barn</t>
  </si>
  <si>
    <t>North Rose Wolcott CSD</t>
  </si>
  <si>
    <t>Wayne County - Total Filed Requirements</t>
  </si>
  <si>
    <t>518-677-3660</t>
  </si>
  <si>
    <t>Rick Robertson</t>
  </si>
  <si>
    <t>Rte 22, Cambridge 12816</t>
  </si>
  <si>
    <t>Cambridge</t>
  </si>
  <si>
    <t>Washington County</t>
  </si>
  <si>
    <t>Washington</t>
  </si>
  <si>
    <t>518-746-2153</t>
  </si>
  <si>
    <t>Marc Leech</t>
  </si>
  <si>
    <t>383 Broadway Rte 4, Fort Edward 12828</t>
  </si>
  <si>
    <t>Fort Edward</t>
  </si>
  <si>
    <t>518-746-2203</t>
  </si>
  <si>
    <t>Larry Nolan</t>
  </si>
  <si>
    <t>Rte 40, Middle Falls 12848</t>
  </si>
  <si>
    <t>Middle Falls</t>
  </si>
  <si>
    <t>518-854-9322</t>
  </si>
  <si>
    <t>Jeff Crosier, Jr</t>
  </si>
  <si>
    <t>County Rte 30, Salem 12865</t>
  </si>
  <si>
    <t>West Hebron</t>
  </si>
  <si>
    <t>518-746-2204</t>
  </si>
  <si>
    <t>Dean Collins</t>
  </si>
  <si>
    <t>Rte 149, Fort Ann 12827</t>
  </si>
  <si>
    <t>Fort Ann</t>
  </si>
  <si>
    <t>518-746-2206</t>
  </si>
  <si>
    <t>Clayton Ryder</t>
  </si>
  <si>
    <t>State Rte 22, Putnam 12861</t>
  </si>
  <si>
    <t>Putnam</t>
  </si>
  <si>
    <t>518-746-2207</t>
  </si>
  <si>
    <t>Charles Bishop</t>
  </si>
  <si>
    <t>County Rte 23, Slyboro Rd, Granville 12832</t>
  </si>
  <si>
    <t>Granville</t>
  </si>
  <si>
    <t>518-746-2205</t>
  </si>
  <si>
    <t>Brian Petty</t>
  </si>
  <si>
    <t>Rte 22, Whitehall 12887</t>
  </si>
  <si>
    <t>Whitehall</t>
  </si>
  <si>
    <t>518-499-1575</t>
  </si>
  <si>
    <t>Steven Brock</t>
  </si>
  <si>
    <t>8 Montcalm Ave, Whitehall 12887</t>
  </si>
  <si>
    <t>Village of Whitehall</t>
  </si>
  <si>
    <t>518-692-7909</t>
  </si>
  <si>
    <t>Leo Flynn</t>
  </si>
  <si>
    <t>18 Abeel Ave, Greenwich 12834</t>
  </si>
  <si>
    <t>Village of Greenwich</t>
  </si>
  <si>
    <t>518-742-9200</t>
  </si>
  <si>
    <t>Scott Mackey</t>
  </si>
  <si>
    <t>90 Mettowee St, Granville 12832</t>
  </si>
  <si>
    <t>DPW Sewage Treatment Plant</t>
  </si>
  <si>
    <t>Village of Granville</t>
  </si>
  <si>
    <t>518-791-1064</t>
  </si>
  <si>
    <t>Jeff Caprood</t>
  </si>
  <si>
    <t>3 Mckie St, Fort Edward 12828</t>
  </si>
  <si>
    <t>Village of Fort Edward</t>
  </si>
  <si>
    <t>518-677-3252</t>
  </si>
  <si>
    <t>Paul M. Toleman</t>
  </si>
  <si>
    <t>6 Memorial Dr, Cambridge 12816</t>
  </si>
  <si>
    <t>Village of Cambridge</t>
  </si>
  <si>
    <t>518-361-8267</t>
  </si>
  <si>
    <t>Louie Pratt</t>
  </si>
  <si>
    <t>10072 State Rte 4e, Whitehall 12887</t>
  </si>
  <si>
    <t>Town of Whitehall</t>
  </si>
  <si>
    <t>518-677-3223</t>
  </si>
  <si>
    <t>Chris Rieben</t>
  </si>
  <si>
    <t>108 County Rte 68, Eagle Bridge 12057</t>
  </si>
  <si>
    <t>Town of White Creek</t>
  </si>
  <si>
    <t>518-854-3353</t>
  </si>
  <si>
    <t>Travis Keys</t>
  </si>
  <si>
    <t>379 Rexleigh Rd, Salem 12865</t>
  </si>
  <si>
    <t>Highway Garage Town Barn</t>
  </si>
  <si>
    <t>Town of Salem</t>
  </si>
  <si>
    <t>518-747-6231</t>
  </si>
  <si>
    <t>Michael Graham</t>
  </si>
  <si>
    <t>437 Vaughn Rd, Hudson Falls 12839</t>
  </si>
  <si>
    <t>Town of Kingsbury</t>
  </si>
  <si>
    <t>518-677-3678</t>
  </si>
  <si>
    <t>Sean Carney</t>
  </si>
  <si>
    <t>149 County Rte 62, Cambridge 12816</t>
  </si>
  <si>
    <t>Town of Jackson</t>
  </si>
  <si>
    <t>518-854-3078</t>
  </si>
  <si>
    <t>Floyd Pratt</t>
  </si>
  <si>
    <t>660 Chamberlan Mills Rd, Hebron 12865</t>
  </si>
  <si>
    <t>Town of Hebron</t>
  </si>
  <si>
    <t>518-222-2394</t>
  </si>
  <si>
    <t>Greg Brown</t>
  </si>
  <si>
    <t>165 Main St, Hartford 12838</t>
  </si>
  <si>
    <t>Town of Hartford</t>
  </si>
  <si>
    <t>518-282-9020</t>
  </si>
  <si>
    <t>Herb Sady</t>
  </si>
  <si>
    <t>2631 Rte 22a, Hampton 12837</t>
  </si>
  <si>
    <t>Town of Hampton</t>
  </si>
  <si>
    <t>518-695-6033</t>
  </si>
  <si>
    <t>Stan Mattison</t>
  </si>
  <si>
    <t>650 County Rte 77, Greenwich 12834</t>
  </si>
  <si>
    <t>Town of Greenwich</t>
  </si>
  <si>
    <t>518-642-2560</t>
  </si>
  <si>
    <t>Scott Taylor</t>
  </si>
  <si>
    <t>Lafountain Ln, Granville 12832</t>
  </si>
  <si>
    <t>Granville Landfill</t>
  </si>
  <si>
    <t>Town of Granville</t>
  </si>
  <si>
    <t>518-747-5501</t>
  </si>
  <si>
    <t>Brian Brockway</t>
  </si>
  <si>
    <t>1 Lincoln St, Fort Edward 12828</t>
  </si>
  <si>
    <t>Town of Fort Edward</t>
  </si>
  <si>
    <t>518-639-8950</t>
  </si>
  <si>
    <t>Paul Winchell</t>
  </si>
  <si>
    <t>11249 State Rte 149, Fort Ann 12827</t>
  </si>
  <si>
    <t>Town of Fort Ann</t>
  </si>
  <si>
    <t>518-692-0029</t>
  </si>
  <si>
    <t>Richard Fox</t>
  </si>
  <si>
    <t>1169 State Rte 40, Greenwich 12834</t>
  </si>
  <si>
    <t>Town of Easton</t>
  </si>
  <si>
    <t>518-499-2040</t>
  </si>
  <si>
    <t>Richard Hobus</t>
  </si>
  <si>
    <t>32 County Rte 6, Clemons 12819</t>
  </si>
  <si>
    <t>Town of Dresden</t>
  </si>
  <si>
    <t>518-677-3248</t>
  </si>
  <si>
    <t>Jim Buckley</t>
  </si>
  <si>
    <t>844 County Rte 59, Cambridge 12816</t>
  </si>
  <si>
    <t>Town of Cambridge</t>
  </si>
  <si>
    <t>518-232-7687</t>
  </si>
  <si>
    <t>Mark St Jacques</t>
  </si>
  <si>
    <t>5062 State Rte 40, Argyle 12809</t>
  </si>
  <si>
    <t>Town of Argyle</t>
  </si>
  <si>
    <t>518-747-4724</t>
  </si>
  <si>
    <t>Eric Behrens</t>
  </si>
  <si>
    <t>State Rte 29 &amp; County Rte 49, East Greenwich 12834</t>
  </si>
  <si>
    <t>East Greenwich</t>
  </si>
  <si>
    <t>Rte 4, Whitehall 12887</t>
  </si>
  <si>
    <t>3716 Burgoyne Ave, Hudson Falls 12839</t>
  </si>
  <si>
    <t>Hudson Falls</t>
  </si>
  <si>
    <t>518-639-4486 x3</t>
  </si>
  <si>
    <t>Shelly Lafay</t>
  </si>
  <si>
    <t>72 Lock 11 Ln, Comstock 12821</t>
  </si>
  <si>
    <t>Garage &amp; Salt Storage</t>
  </si>
  <si>
    <t>NYS DOCCS - Washington CF</t>
  </si>
  <si>
    <t>518-747-8781</t>
  </si>
  <si>
    <t>Mike Coon</t>
  </si>
  <si>
    <t>17 Broadway, Fort Edward 12828</t>
  </si>
  <si>
    <t>Barge Canal</t>
  </si>
  <si>
    <t>518-681-4571</t>
  </si>
  <si>
    <t>David Mckeighan</t>
  </si>
  <si>
    <t>Kingsbury Highway Dept. Town Barn</t>
  </si>
  <si>
    <t>Hudson Falls CSD</t>
  </si>
  <si>
    <t>518-677-2653 x1</t>
  </si>
  <si>
    <t>Cathy Eriksen</t>
  </si>
  <si>
    <t>1121 State Rte 22, Cambridge 12816</t>
  </si>
  <si>
    <t>Cambridge CSD</t>
  </si>
  <si>
    <t>518-581-3713</t>
  </si>
  <si>
    <t>Amanda Dean</t>
  </si>
  <si>
    <t>1051 Dix Ave, Hudson Falls 12839</t>
  </si>
  <si>
    <t>Southern Adirondack Education Center</t>
  </si>
  <si>
    <t>BOCES Washington/Saratoga/Warren/Hamilton/Essex</t>
  </si>
  <si>
    <t>Washington County - Total Filed Requirements</t>
  </si>
  <si>
    <t>518-623-9614 x1</t>
  </si>
  <si>
    <t>Patrick Wood</t>
  </si>
  <si>
    <t>Erving Baker Rd, Athol 12810</t>
  </si>
  <si>
    <t>Landfill</t>
  </si>
  <si>
    <t>Town of Thurman</t>
  </si>
  <si>
    <t>Warren</t>
  </si>
  <si>
    <t>311 Athol Rd, Athol 12810</t>
  </si>
  <si>
    <t>518-696-5868</t>
  </si>
  <si>
    <t>Neil Bradley</t>
  </si>
  <si>
    <t>48 Hadley Rd, Stony Creek 12878</t>
  </si>
  <si>
    <t>Town of Stony Creek</t>
  </si>
  <si>
    <t>518-761-8211</t>
  </si>
  <si>
    <t>David Duell</t>
  </si>
  <si>
    <t>742 Bay Rd, Queensbury 12804</t>
  </si>
  <si>
    <t>Town of Queensbury</t>
  </si>
  <si>
    <t>363 Big Bay Rd, Queensbury 12804</t>
  </si>
  <si>
    <t>Highway Dept. Satellite Salt Barn</t>
  </si>
  <si>
    <t>518-696-3071</t>
  </si>
  <si>
    <t>Ron Deuel</t>
  </si>
  <si>
    <t>119 Towner Rd, Lake Luzerne 12846</t>
  </si>
  <si>
    <t>Town of Lake Luzerne</t>
  </si>
  <si>
    <t>518-668-2742</t>
  </si>
  <si>
    <t>Rob Lanfear, Jr</t>
  </si>
  <si>
    <t>22 Gage Rd, Lake George 12845</t>
  </si>
  <si>
    <t>Town of Lake George</t>
  </si>
  <si>
    <t>518-251-2113</t>
  </si>
  <si>
    <t>Fred Comstock</t>
  </si>
  <si>
    <t>88 Ski Bowl Rd, North Creek 12853</t>
  </si>
  <si>
    <t>Town of Johnsburg</t>
  </si>
  <si>
    <t>518-494-2115 x2</t>
  </si>
  <si>
    <t>Darian Granger</t>
  </si>
  <si>
    <t>20 Town Shed Rd, Brant Lake 12815</t>
  </si>
  <si>
    <t>Town of Horicon</t>
  </si>
  <si>
    <t>518-543-2047</t>
  </si>
  <si>
    <t>Matt Coffin</t>
  </si>
  <si>
    <t>170 West Hague Rd, Hague 12836</t>
  </si>
  <si>
    <t>Highway Dept</t>
  </si>
  <si>
    <t>Town of Hague</t>
  </si>
  <si>
    <t>518-409-5467</t>
  </si>
  <si>
    <t>Lee Rounds</t>
  </si>
  <si>
    <t>411 Aviation Rd, Queensbury 12804</t>
  </si>
  <si>
    <t>Buildings and Grounds Department</t>
  </si>
  <si>
    <t>Queensbury UFSD</t>
  </si>
  <si>
    <t>518-698-2860</t>
  </si>
  <si>
    <t>John Allen</t>
  </si>
  <si>
    <t>27 Hyland Dr, Lake Luzerne 12846</t>
  </si>
  <si>
    <t>Stewart M Townsend Middle School</t>
  </si>
  <si>
    <t>Hadley Luzerne CSD</t>
  </si>
  <si>
    <t>518-761-3834</t>
  </si>
  <si>
    <t>Tom Girard</t>
  </si>
  <si>
    <t>230 Dix Ave, Glens Falls 12801</t>
  </si>
  <si>
    <t>DPW Storehouse</t>
  </si>
  <si>
    <t>City of Glens Falls</t>
  </si>
  <si>
    <t>Warren County - Total Filed Requirements</t>
  </si>
  <si>
    <t>845-663-8473</t>
  </si>
  <si>
    <t>Rich Forbes</t>
  </si>
  <si>
    <t>315 Canoe Hill Rd, Saugerties 12477</t>
  </si>
  <si>
    <t>Village Garage</t>
  </si>
  <si>
    <t>Village of Saugerties</t>
  </si>
  <si>
    <t>Ulster</t>
  </si>
  <si>
    <t>845-255-0130 x1</t>
  </si>
  <si>
    <t>Gene Terwilliger</t>
  </si>
  <si>
    <t>Clearwater Rd, New Paltz 12561</t>
  </si>
  <si>
    <t>Town of New Paltz Highway Dept.</t>
  </si>
  <si>
    <t>Village of New Paltz</t>
  </si>
  <si>
    <t>845-417-8954</t>
  </si>
  <si>
    <t>Michael Jeter</t>
  </si>
  <si>
    <t>8 Berne Rd, Ellenville 12428</t>
  </si>
  <si>
    <t>Village of Ellenville</t>
  </si>
  <si>
    <t>845-626-0903</t>
  </si>
  <si>
    <t>Keith Kortright</t>
  </si>
  <si>
    <t>710 Cherrytown Rd, Kerhonkson 12446</t>
  </si>
  <si>
    <t>Mombaccus Excav.</t>
  </si>
  <si>
    <t>Ulster County</t>
  </si>
  <si>
    <t>845-340-3131</t>
  </si>
  <si>
    <t>Dave Wittek</t>
  </si>
  <si>
    <t>8 Cabin Hill Rd, Boiceville 12412</t>
  </si>
  <si>
    <t>Boiceville</t>
  </si>
  <si>
    <t>456 Granite Rd, Accord 12404</t>
  </si>
  <si>
    <t>Accord</t>
  </si>
  <si>
    <t>40 Kings Ln, Wallkill 12589</t>
  </si>
  <si>
    <t>Shawangunk</t>
  </si>
  <si>
    <t>344 Harry Wells Rd, Saugerties 12477</t>
  </si>
  <si>
    <t>Quarryville</t>
  </si>
  <si>
    <t>317 Shamrock Ln, Kingston 12401</t>
  </si>
  <si>
    <t>Highway &amp; Bridge Dept. Quarry</t>
  </si>
  <si>
    <t>246 Libertyville Rd, New Paltz 12561</t>
  </si>
  <si>
    <t>New Paltz</t>
  </si>
  <si>
    <t>229 Ulster Heights Rd, Wawarsing 12489</t>
  </si>
  <si>
    <t>Ulster Heights</t>
  </si>
  <si>
    <t>227 Foster Rd, Plattekill 12568</t>
  </si>
  <si>
    <t>Plattekill</t>
  </si>
  <si>
    <t>845-679-2805</t>
  </si>
  <si>
    <t>Michael Reynolds</t>
  </si>
  <si>
    <t>100 West Saugerties Rd, Woodstock 12498</t>
  </si>
  <si>
    <t>Sand &amp; Salt Shed</t>
  </si>
  <si>
    <t>Town of Woodstock</t>
  </si>
  <si>
    <t>845-647-6890</t>
  </si>
  <si>
    <t>Anthony Paes</t>
  </si>
  <si>
    <t>7286 Rte 209, Warwarsing 12489</t>
  </si>
  <si>
    <t>Town of Wawarsing</t>
  </si>
  <si>
    <t>845-338-0193</t>
  </si>
  <si>
    <t>Frank Petramale</t>
  </si>
  <si>
    <t>584 East Chester St, Kingston 12401</t>
  </si>
  <si>
    <t>Highway Complex</t>
  </si>
  <si>
    <t>Town of Ulster</t>
  </si>
  <si>
    <t>845-895-3620</t>
  </si>
  <si>
    <t>Richard Blazeski</t>
  </si>
  <si>
    <t>16 Kings Ln, Wallkill 12589</t>
  </si>
  <si>
    <t>Town of Shawangunk</t>
  </si>
  <si>
    <t>845-688-9901</t>
  </si>
  <si>
    <t>Eric Hofmeister</t>
  </si>
  <si>
    <t>72 Rte 42, Shandaken 12480</t>
  </si>
  <si>
    <t>Salt Shed</t>
  </si>
  <si>
    <t>Town of Shandaken</t>
  </si>
  <si>
    <t>845-705-6749</t>
  </si>
  <si>
    <t>Bob Gallagher</t>
  </si>
  <si>
    <t>144 Creeklocks Rd, Rosendale 12472</t>
  </si>
  <si>
    <t>Town of Rosendale</t>
  </si>
  <si>
    <t>845-626-7221</t>
  </si>
  <si>
    <t>Jeffrey Frey</t>
  </si>
  <si>
    <t>50 Scenic Rd, Accord 12404</t>
  </si>
  <si>
    <t>Highway Salt Shed</t>
  </si>
  <si>
    <t>Town of Rochester</t>
  </si>
  <si>
    <t>845-883-5910</t>
  </si>
  <si>
    <t>Robert Wager, Sr. or Linda Byrnes</t>
  </si>
  <si>
    <t>1913 Rte 44-55, Modena 12548</t>
  </si>
  <si>
    <t>Town of Plattekill</t>
  </si>
  <si>
    <t>845-657-8809 x2</t>
  </si>
  <si>
    <t>Sierra Smith</t>
  </si>
  <si>
    <t>45 Watson Hollow Rd, West Shokan 12494</t>
  </si>
  <si>
    <t>Town of Olive</t>
  </si>
  <si>
    <t>845-255-5050</t>
  </si>
  <si>
    <t>Christopher Marx</t>
  </si>
  <si>
    <t>52 Clearwater Rd, New Paltz 12561</t>
  </si>
  <si>
    <t>Town of New Paltz</t>
  </si>
  <si>
    <t>845-795-2272 x6</t>
  </si>
  <si>
    <t>John Alonge</t>
  </si>
  <si>
    <t>1650 Rt 9w, Milton 12547</t>
  </si>
  <si>
    <t>Town of Marlborough</t>
  </si>
  <si>
    <t>845-706-5099</t>
  </si>
  <si>
    <t>Scott Hikade</t>
  </si>
  <si>
    <t>3775 Main St, Rte 209, Stone Ridge 12484</t>
  </si>
  <si>
    <t>Town of Marbletown</t>
  </si>
  <si>
    <t>845-691-7631</t>
  </si>
  <si>
    <t>Richard Klotz</t>
  </si>
  <si>
    <t>430 New Paltz Rd, Highland 12528</t>
  </si>
  <si>
    <t>Town of Lloyd</t>
  </si>
  <si>
    <t>845-336-8899</t>
  </si>
  <si>
    <t>Ed Moore or Bud Cole</t>
  </si>
  <si>
    <t>906 Sawkill Rd, Kingston 12401</t>
  </si>
  <si>
    <t>Town of Kingston</t>
  </si>
  <si>
    <t>845-338-4067</t>
  </si>
  <si>
    <t>Michael Shultis</t>
  </si>
  <si>
    <t>1035 Dug Hill Rd, West Hurley 12491</t>
  </si>
  <si>
    <t>Town of Hurley</t>
  </si>
  <si>
    <t>845-586-2223</t>
  </si>
  <si>
    <t>Kyle Brewer</t>
  </si>
  <si>
    <t>192 Alder Creek Rd, Livingston Manor 12758</t>
  </si>
  <si>
    <t>Town of Hardenburgh</t>
  </si>
  <si>
    <t>Charles Storms</t>
  </si>
  <si>
    <t>51 Rider Hollow Rd, Arkville 12406</t>
  </si>
  <si>
    <t>845-255-1381</t>
  </si>
  <si>
    <t>Brian Stiscia</t>
  </si>
  <si>
    <t>630 South Mt. Rd, Gardiner 12525</t>
  </si>
  <si>
    <t>Town of Gardiner</t>
  </si>
  <si>
    <t>845-331-5723</t>
  </si>
  <si>
    <t>Mike Cafaldo</t>
  </si>
  <si>
    <t>324 Mt. View Ave, Port Ewen 12466</t>
  </si>
  <si>
    <t>Town of Esopus</t>
  </si>
  <si>
    <t>845-985-2543</t>
  </si>
  <si>
    <t>Dan Van Saders</t>
  </si>
  <si>
    <t>1444 Denning Rd, Claryville 12725</t>
  </si>
  <si>
    <t>Town of Denning</t>
  </si>
  <si>
    <t>845-687-5193</t>
  </si>
  <si>
    <t>Jill Casciaro</t>
  </si>
  <si>
    <t>491 Cottekill Rd, Stone Ridge 12401</t>
  </si>
  <si>
    <t>SUNY - Ulster County Community College</t>
  </si>
  <si>
    <t>845-257-3329</t>
  </si>
  <si>
    <t>Rich Drosdowich</t>
  </si>
  <si>
    <t>75 South Manheim Blvd, New Paltz 12561</t>
  </si>
  <si>
    <t>Grounds Shop</t>
  </si>
  <si>
    <t>SUNY - New Paltz</t>
  </si>
  <si>
    <t>845-657-8144</t>
  </si>
  <si>
    <t>Lyle Foreman</t>
  </si>
  <si>
    <t>Ulster County Boiceville Substation</t>
  </si>
  <si>
    <t>Onteora CSD</t>
  </si>
  <si>
    <t>845-338-1316</t>
  </si>
  <si>
    <t>Dan Franz</t>
  </si>
  <si>
    <t>Interchange #19 Rte 28, Kingston 12401</t>
  </si>
  <si>
    <t>Kingston Maint.</t>
  </si>
  <si>
    <t>845-254-6089</t>
  </si>
  <si>
    <t>Pete Valkavich</t>
  </si>
  <si>
    <t>181 Galli Curci Rd, Highmount 12441</t>
  </si>
  <si>
    <t>Belleayre Mountain Ski Center</t>
  </si>
  <si>
    <t>NYS ORDA</t>
  </si>
  <si>
    <t>845-255-0752</t>
  </si>
  <si>
    <t>Terri Mcneil</t>
  </si>
  <si>
    <t>5281 Rte 44/55, New Paltz 12561</t>
  </si>
  <si>
    <t>NYS OPRHP - Palisades Region - Minnewaska SP</t>
  </si>
  <si>
    <t>845-331-5533</t>
  </si>
  <si>
    <t>Dave Corrigan</t>
  </si>
  <si>
    <t>Rte 9w, Highland 12528</t>
  </si>
  <si>
    <t>Highland</t>
  </si>
  <si>
    <t>Institution Ln, Wawarsing 12489</t>
  </si>
  <si>
    <t>Wawarsing</t>
  </si>
  <si>
    <t>5056 Rte 28, Mount Tremper 12457</t>
  </si>
  <si>
    <t>Mt. Tremper</t>
  </si>
  <si>
    <t>11 Quarry St, Kingston 12443</t>
  </si>
  <si>
    <t>Kingston</t>
  </si>
  <si>
    <t>845-895-2021 x3</t>
  </si>
  <si>
    <t>Robert Milby</t>
  </si>
  <si>
    <t>Rte 208, 50 Mckendrick Dr, Wallkill 12589</t>
  </si>
  <si>
    <t>NYS DOCCS - Wallkill CF</t>
  </si>
  <si>
    <t>845-389-5391</t>
  </si>
  <si>
    <t>Dylan Bogart</t>
  </si>
  <si>
    <t>584 East Chester St. Bypass, Kingston 12401</t>
  </si>
  <si>
    <t>Town of Ulster Highway Complex</t>
  </si>
  <si>
    <t>Kingston City SD</t>
  </si>
  <si>
    <t>845-421-2592</t>
  </si>
  <si>
    <t>Ryan Chous</t>
  </si>
  <si>
    <t>28 Maple Ave, Ellenville 12428</t>
  </si>
  <si>
    <t>Ellenville CSD</t>
  </si>
  <si>
    <t>845-338-2114</t>
  </si>
  <si>
    <t>Brian Woltman</t>
  </si>
  <si>
    <t>394-458 Wilbur Ave, Kingston 12401</t>
  </si>
  <si>
    <t>DPW Salt Shed</t>
  </si>
  <si>
    <t>City of Kingston</t>
  </si>
  <si>
    <t>Ulster County - Total Filed Requirements</t>
  </si>
  <si>
    <t>607-387-5618</t>
  </si>
  <si>
    <t>Dustin Vanderzee</t>
  </si>
  <si>
    <t>4 Corey St, Trumansburg 14886</t>
  </si>
  <si>
    <t>Village of Trumansburg</t>
  </si>
  <si>
    <t>Tompkins</t>
  </si>
  <si>
    <t>607-898-3345</t>
  </si>
  <si>
    <t>Chad Shurtleff</t>
  </si>
  <si>
    <t>Spring St Ext, Groton 13073</t>
  </si>
  <si>
    <t>Village of Groton</t>
  </si>
  <si>
    <t>607-387-5306</t>
  </si>
  <si>
    <t>Don Neff</t>
  </si>
  <si>
    <t>Corey St, Trumansburg 14886</t>
  </si>
  <si>
    <t>Village of Trumansburg DPW</t>
  </si>
  <si>
    <t>Trumansburg CSD</t>
  </si>
  <si>
    <t>607-564-3616</t>
  </si>
  <si>
    <t>Kevin Berggren</t>
  </si>
  <si>
    <t>79 Main St, Newfield 14867</t>
  </si>
  <si>
    <t>Town of Newfield</t>
  </si>
  <si>
    <t>607-533-4328</t>
  </si>
  <si>
    <t>Michael Moseley</t>
  </si>
  <si>
    <t>10 Town Barn Rd, Lansing 14882</t>
  </si>
  <si>
    <t>Town of Lansing</t>
  </si>
  <si>
    <t>607-898-3110</t>
  </si>
  <si>
    <t>Ellard Keister</t>
  </si>
  <si>
    <t>101 Conger Blvd, Groton 13073</t>
  </si>
  <si>
    <t>Town of Groton</t>
  </si>
  <si>
    <t>607-844-8888 x2</t>
  </si>
  <si>
    <t>Rick Young</t>
  </si>
  <si>
    <t>61 East Main St, Dryden 13053</t>
  </si>
  <si>
    <t>Town of Dryden</t>
  </si>
  <si>
    <t>607-272-9169</t>
  </si>
  <si>
    <t>Carl Seamon</t>
  </si>
  <si>
    <t>93 Hornbrook Rd, Ithaca 14850</t>
  </si>
  <si>
    <t>Town of Danby</t>
  </si>
  <si>
    <t>607-220-3317</t>
  </si>
  <si>
    <t>Bob Spencer</t>
  </si>
  <si>
    <t>852 Valley Rd, Brooktondale 14817</t>
  </si>
  <si>
    <t>Town of Caroline</t>
  </si>
  <si>
    <t>607-844-8211 x4</t>
  </si>
  <si>
    <t>Raymond Scott</t>
  </si>
  <si>
    <t>170 North St, Dryden 13053</t>
  </si>
  <si>
    <t>SUNY - Tompkins Cortland Community College</t>
  </si>
  <si>
    <t>607-387-6482</t>
  </si>
  <si>
    <t>William Hughes</t>
  </si>
  <si>
    <t>2081 Taughannock Park Rd, Trumansburg 14886</t>
  </si>
  <si>
    <t>NYS OPRHP - Finger Lakes Region - Taughannock Falls SP</t>
  </si>
  <si>
    <t>607-756-7072</t>
  </si>
  <si>
    <t>Eric Buck</t>
  </si>
  <si>
    <t>3rd St. Ext, Ithaca 14850</t>
  </si>
  <si>
    <t xml:space="preserve">Ithaca </t>
  </si>
  <si>
    <t>Town of Newfield Highway Dept.</t>
  </si>
  <si>
    <t>Newfield CSD</t>
  </si>
  <si>
    <t>607-279-9068</t>
  </si>
  <si>
    <t>Elizabeth Berner</t>
  </si>
  <si>
    <t>170 Bostwick Rd, Ithaca 14850</t>
  </si>
  <si>
    <t>Tompkins County Highway</t>
  </si>
  <si>
    <t>Ithaca CSD</t>
  </si>
  <si>
    <t>607-844-8684 x2</t>
  </si>
  <si>
    <t>Michele Wendel</t>
  </si>
  <si>
    <t>61 E Main St, Dryden 13053</t>
  </si>
  <si>
    <t>Dryden CSD</t>
  </si>
  <si>
    <t>607-592-2646</t>
  </si>
  <si>
    <t>Les Sills</t>
  </si>
  <si>
    <t>307 East Palm Rd, Ithaca 14850</t>
  </si>
  <si>
    <t>University</t>
  </si>
  <si>
    <t>Cornell University</t>
  </si>
  <si>
    <t>607-272-1718</t>
  </si>
  <si>
    <t>Mark Verbanic or Hank Bennett</t>
  </si>
  <si>
    <t>245 Pier Rd, Ithaca 14850</t>
  </si>
  <si>
    <t>City of Ithaca</t>
  </si>
  <si>
    <t>607-274-4302</t>
  </si>
  <si>
    <t>Gary Divell</t>
  </si>
  <si>
    <t>101 Dates Dr, Ithaca 14850</t>
  </si>
  <si>
    <t>Cayuga Medical Center</t>
  </si>
  <si>
    <t>Tompkins County - Total Filed Requirements</t>
  </si>
  <si>
    <t>607-565-8106</t>
  </si>
  <si>
    <t>Michele Wood</t>
  </si>
  <si>
    <t>Corner Rte 17c &amp; Pembleton Pl, Waverly 14892</t>
  </si>
  <si>
    <t>Village of Waverly</t>
  </si>
  <si>
    <t>Tioga</t>
  </si>
  <si>
    <t>607-687-1101</t>
  </si>
  <si>
    <t>Fred Ulrich</t>
  </si>
  <si>
    <t>20 Elm St, Owego 13827</t>
  </si>
  <si>
    <t>Village of Owego</t>
  </si>
  <si>
    <t>607-242-2464</t>
  </si>
  <si>
    <t>Bill Foster</t>
  </si>
  <si>
    <t>83 Whig St, Newark Valley 13811</t>
  </si>
  <si>
    <t>Village Barn</t>
  </si>
  <si>
    <t>Village of Newark Valley</t>
  </si>
  <si>
    <t>607-687-4727</t>
  </si>
  <si>
    <t>Russell Story</t>
  </si>
  <si>
    <t>Drybrook Rd, Tioga Center 13845</t>
  </si>
  <si>
    <t>Town of Tioga</t>
  </si>
  <si>
    <t>607-351-6663</t>
  </si>
  <si>
    <t>Chris Garland</t>
  </si>
  <si>
    <t>81 East Tioga St, Spencer 14883</t>
  </si>
  <si>
    <t>Town of Spencer</t>
  </si>
  <si>
    <t>607-206-0343</t>
  </si>
  <si>
    <t>Harrison Marsh</t>
  </si>
  <si>
    <t>10 Town Barn Rd, Rte 79, Richford 13835</t>
  </si>
  <si>
    <t>Town of Richford</t>
  </si>
  <si>
    <t>607-223-1296</t>
  </si>
  <si>
    <t>Kelly Olmstead</t>
  </si>
  <si>
    <t>2272 State Rte 434, Apalachin 13732</t>
  </si>
  <si>
    <t>Town of Owego</t>
  </si>
  <si>
    <t>607-687-1034</t>
  </si>
  <si>
    <t>Will Heveland</t>
  </si>
  <si>
    <t>170 Buck Rd, Nichols 13812</t>
  </si>
  <si>
    <t>Town of Nichols</t>
  </si>
  <si>
    <t>607-642-9927</t>
  </si>
  <si>
    <t>Charles E. Meade</t>
  </si>
  <si>
    <t>89 Whig St, Newark Valley 13811</t>
  </si>
  <si>
    <t>Town of Newark Valley</t>
  </si>
  <si>
    <t>607-727-8244</t>
  </si>
  <si>
    <t>Kevin Noble</t>
  </si>
  <si>
    <t>33 Humiston St, Candor 13743</t>
  </si>
  <si>
    <t>Town of Candor</t>
  </si>
  <si>
    <t>607-608-0440</t>
  </si>
  <si>
    <t>Fred Schweiger</t>
  </si>
  <si>
    <t>221 Shepard Rd, Waverly 14892</t>
  </si>
  <si>
    <t>Town of Barton</t>
  </si>
  <si>
    <t>607-687-8561</t>
  </si>
  <si>
    <t>Gary Hammond</t>
  </si>
  <si>
    <t>477 Rte 96, Owego 13827</t>
  </si>
  <si>
    <t>Tioga County</t>
  </si>
  <si>
    <t>607-687-3730</t>
  </si>
  <si>
    <t>Ron Romanosky</t>
  </si>
  <si>
    <t>15 Pembleton Pl, Waverly 14892</t>
  </si>
  <si>
    <t>Waverly</t>
  </si>
  <si>
    <t>12902 State Rte 38, Berkshire 13736</t>
  </si>
  <si>
    <t>Berkshire</t>
  </si>
  <si>
    <t>Ron Romanoski</t>
  </si>
  <si>
    <t>1497 State Rte 96, Owego 13827</t>
  </si>
  <si>
    <t>Owego</t>
  </si>
  <si>
    <t>Tioga County - Total Filed Requirements</t>
  </si>
  <si>
    <t>845-594-7472</t>
  </si>
  <si>
    <t>Tommy Decker</t>
  </si>
  <si>
    <t>36 Greenfield Rd, Woodridge 12789</t>
  </si>
  <si>
    <t>Village of Woodridge</t>
  </si>
  <si>
    <t>Sullivan</t>
  </si>
  <si>
    <t>845-707-5344</t>
  </si>
  <si>
    <t>Jay Sherts</t>
  </si>
  <si>
    <t>Plant Dr, Monticello 12701</t>
  </si>
  <si>
    <t>Village of Monticello</t>
  </si>
  <si>
    <t>845-292-7031</t>
  </si>
  <si>
    <t>Peter Parks</t>
  </si>
  <si>
    <t>Willow Ln, Liberty 12754</t>
  </si>
  <si>
    <t>Village of Liberty</t>
  </si>
  <si>
    <t>845-252-7500</t>
  </si>
  <si>
    <t>Donald Neiger</t>
  </si>
  <si>
    <t>6067 State Rte 97, Narrowsburg 12764</t>
  </si>
  <si>
    <t xml:space="preserve"> Highway Dept.</t>
  </si>
  <si>
    <t>Town of Tusten</t>
  </si>
  <si>
    <t>845-798-2889</t>
  </si>
  <si>
    <t>Rich Benjamin</t>
  </si>
  <si>
    <t>477 Bridgeville Rd, Monticello 12701</t>
  </si>
  <si>
    <t>Town of Thompson</t>
  </si>
  <si>
    <t>845-110-5110</t>
  </si>
  <si>
    <t>Roger Decker</t>
  </si>
  <si>
    <t>169 Beaverkill Rd, Livingston Manor 12758</t>
  </si>
  <si>
    <t>Town of Rockland</t>
  </si>
  <si>
    <t>845-985-2281</t>
  </si>
  <si>
    <t>Preston Kelly</t>
  </si>
  <si>
    <t>7964 State Rte 55, Grahamsville 12740</t>
  </si>
  <si>
    <t>Town of Neversink</t>
  </si>
  <si>
    <t>845-856-2300</t>
  </si>
  <si>
    <t>Donald Hunt</t>
  </si>
  <si>
    <t>989 Proctor Rd, Glen Spey 12737</t>
  </si>
  <si>
    <t>Town of Lumberland</t>
  </si>
  <si>
    <t>845-292-4172</t>
  </si>
  <si>
    <t>Matthew Dewitt</t>
  </si>
  <si>
    <t>2751 Rte 52, Liberty 12754</t>
  </si>
  <si>
    <t>Town of Liberty</t>
  </si>
  <si>
    <t>845-701-0207</t>
  </si>
  <si>
    <t>Daryl Barnes</t>
  </si>
  <si>
    <t>710 Rte 55, Eldred 12732</t>
  </si>
  <si>
    <t>Highway Shop</t>
  </si>
  <si>
    <t>Town of Highland</t>
  </si>
  <si>
    <t>845-887-4883</t>
  </si>
  <si>
    <t>Steve Peppercorn</t>
  </si>
  <si>
    <t>County Rte 95, Fremont Center 12736</t>
  </si>
  <si>
    <t>Town of Fremont</t>
  </si>
  <si>
    <t>845-794-8069</t>
  </si>
  <si>
    <t>Joseph Ruggeri</t>
  </si>
  <si>
    <t>1401 Sackett Lake Rd, Forestburgh 12777</t>
  </si>
  <si>
    <t>Town of Forestburgh</t>
  </si>
  <si>
    <t>845-434-6827</t>
  </si>
  <si>
    <t>Dylan Eidel</t>
  </si>
  <si>
    <t>5854 State Rte 42, Fallsburg 12733</t>
  </si>
  <si>
    <t>Town of Fallsburg</t>
  </si>
  <si>
    <t>845-887-4660</t>
  </si>
  <si>
    <t>William Eschenberg</t>
  </si>
  <si>
    <t>4277 Rte 17b, Callicoon 12723</t>
  </si>
  <si>
    <t>Town of Delaware</t>
  </si>
  <si>
    <t>845-932-8737</t>
  </si>
  <si>
    <t>Kevin Esselman</t>
  </si>
  <si>
    <t>10 Mitchell Pond East Rd, Cochecton 12726</t>
  </si>
  <si>
    <t>Town of Cochecton</t>
  </si>
  <si>
    <t>845-482-5505</t>
  </si>
  <si>
    <t>Michael Haff</t>
  </si>
  <si>
    <t>31 Wahl Rd, Jeffersonville 12748</t>
  </si>
  <si>
    <t>Town of Callicoon</t>
  </si>
  <si>
    <t>845-583-4460</t>
  </si>
  <si>
    <t>Robert Bonnaci</t>
  </si>
  <si>
    <t>Rte 55, 608 Old White Lake Tpke, Kauneonga Lake 12749</t>
  </si>
  <si>
    <t>Town of Bethel</t>
  </si>
  <si>
    <t>845-807-0296</t>
  </si>
  <si>
    <t>Tom Donnelly</t>
  </si>
  <si>
    <t>8764 State Rte 97, Callicoon 12723</t>
  </si>
  <si>
    <t>Callicoon Storm Station</t>
  </si>
  <si>
    <t>Sullivan County</t>
  </si>
  <si>
    <t>745 Rte 17b, Mongaup Valley 12762</t>
  </si>
  <si>
    <t>Maplewood Facility</t>
  </si>
  <si>
    <t>450 Rte 55, Barryville 12719</t>
  </si>
  <si>
    <t>Barryville Complex</t>
  </si>
  <si>
    <t>143 Main St, Livingston Manor 12758</t>
  </si>
  <si>
    <t>Livingston Manor Storm Station</t>
  </si>
  <si>
    <t>845-794-7450</t>
  </si>
  <si>
    <t>Ed Mall</t>
  </si>
  <si>
    <t>Rte 17, Exit 112, Wurtsboro 12790</t>
  </si>
  <si>
    <t>Wurtsboro</t>
  </si>
  <si>
    <t>Rte 17, Exit 101, Liberty 12754</t>
  </si>
  <si>
    <t>Liberty</t>
  </si>
  <si>
    <t>770 Old Rte 17, Livingston Manor 12758</t>
  </si>
  <si>
    <t>Livingston Manor</t>
  </si>
  <si>
    <t>5935 Rte 52, Kenoza Lake 12750</t>
  </si>
  <si>
    <t>Kenoza Lake</t>
  </si>
  <si>
    <t>165 East Broadway, Monticello 12701</t>
  </si>
  <si>
    <t>Monticello</t>
  </si>
  <si>
    <t>845-434-7730 x3</t>
  </si>
  <si>
    <t>Fernando Costa</t>
  </si>
  <si>
    <t>99 Prison Rd, Woodbourne 12788</t>
  </si>
  <si>
    <t>NYS DOCCS - Woodbourne CF</t>
  </si>
  <si>
    <t>845-434-2080 x3</t>
  </si>
  <si>
    <t>Shawn Herbert</t>
  </si>
  <si>
    <t>367 Riverside Dr, Fallsburg 12733</t>
  </si>
  <si>
    <t>Annex / Salt Shed</t>
  </si>
  <si>
    <t>NYS DOCCS - Sullivan CF</t>
  </si>
  <si>
    <t>Sullivan County - Total Filed Requirements</t>
  </si>
  <si>
    <t>631-745-0812</t>
  </si>
  <si>
    <t>John Webb</t>
  </si>
  <si>
    <t>240 Mastic Beach Rd, Mastic Beach 11951</t>
  </si>
  <si>
    <t>William Floyd School District</t>
  </si>
  <si>
    <t>Suffolk</t>
  </si>
  <si>
    <t>774-722-0351</t>
  </si>
  <si>
    <t>Anthony Martino</t>
  </si>
  <si>
    <t>Montauk Hwy, Westhampton Beach 11978</t>
  </si>
  <si>
    <t>Bldgs. &amp; Grounds</t>
  </si>
  <si>
    <t>Westhampton Beach UFSD</t>
  </si>
  <si>
    <t>631-288-1211</t>
  </si>
  <si>
    <t>Matthew K. Smith</t>
  </si>
  <si>
    <t>124 Old Riverhead Rd, Westhampton Beach 11978</t>
  </si>
  <si>
    <t>Village of Westhampton Beach</t>
  </si>
  <si>
    <t>631-283-4269</t>
  </si>
  <si>
    <t>Shannon O'Donnell</t>
  </si>
  <si>
    <t>102 Willow St, Southampton 11968</t>
  </si>
  <si>
    <t>Village of Southampton</t>
  </si>
  <si>
    <t>631-725-0107</t>
  </si>
  <si>
    <t>Dee Yardley</t>
  </si>
  <si>
    <t>16 Columbia St, Sag Harbor 11963</t>
  </si>
  <si>
    <t>Village of Sag Harbor</t>
  </si>
  <si>
    <t>631-653-4498</t>
  </si>
  <si>
    <t>Amy Cosgrove</t>
  </si>
  <si>
    <t>40 Old Country Rd, Quogue 11959</t>
  </si>
  <si>
    <t>Village of Quogue</t>
  </si>
  <si>
    <t>631-261-7508</t>
  </si>
  <si>
    <t>Bryan Hartt</t>
  </si>
  <si>
    <t>9 Woodside Ave, Northport 11768</t>
  </si>
  <si>
    <t>Village of Northport</t>
  </si>
  <si>
    <t>631-549-8880</t>
  </si>
  <si>
    <t>Robert Schwarz</t>
  </si>
  <si>
    <t>32 Middle Hollow Rd, Huntington 11743</t>
  </si>
  <si>
    <t>Village of Lloyd Harbor</t>
  </si>
  <si>
    <t>631-957-7520</t>
  </si>
  <si>
    <t>Rick Sorrentino</t>
  </si>
  <si>
    <t>121 Albany Ave, Lindenhurst 11757</t>
  </si>
  <si>
    <t>Village of Lindenhurst</t>
  </si>
  <si>
    <t>631-477-0248</t>
  </si>
  <si>
    <t>Bill Schullz</t>
  </si>
  <si>
    <t>419 Sixth St, Greenport 11944</t>
  </si>
  <si>
    <t>Road Barn</t>
  </si>
  <si>
    <t>Village of Greenport</t>
  </si>
  <si>
    <t>631-324-0641</t>
  </si>
  <si>
    <t>Jill Helm</t>
  </si>
  <si>
    <t>172 Accabonac Rd, East Hampton 11937</t>
  </si>
  <si>
    <t>Village of East Hampton</t>
  </si>
  <si>
    <t>631-252-7870</t>
  </si>
  <si>
    <t>John Catania</t>
  </si>
  <si>
    <t>141 Orinoco Dr, Brightwaters 11718</t>
  </si>
  <si>
    <t>Highway Yard</t>
  </si>
  <si>
    <t>Village of Brightwaters</t>
  </si>
  <si>
    <t>631-786-6505</t>
  </si>
  <si>
    <t>Jason Crane</t>
  </si>
  <si>
    <t>1 First St, Bellport 11713</t>
  </si>
  <si>
    <t>Village of Bellport</t>
  </si>
  <si>
    <t>631-669-4878</t>
  </si>
  <si>
    <t>Scott Glenn</t>
  </si>
  <si>
    <t>153 West Main St, Babylon 11702</t>
  </si>
  <si>
    <t>Village of Babylon</t>
  </si>
  <si>
    <t>631-789-2200</t>
  </si>
  <si>
    <t>Bruce Hopper</t>
  </si>
  <si>
    <t>80 Sterling Pl, Amityville 11701</t>
  </si>
  <si>
    <t>Village of Amityville</t>
  </si>
  <si>
    <t>631-765-3140</t>
  </si>
  <si>
    <t>Daniel Goodwin</t>
  </si>
  <si>
    <t>275 Peconic Ln, Peconic 11958</t>
  </si>
  <si>
    <t>Town of Southold</t>
  </si>
  <si>
    <t>631-728-3600 x1</t>
  </si>
  <si>
    <t>Charles McArdle</t>
  </si>
  <si>
    <t>66 Old Country Rd, Westhampton 11977</t>
  </si>
  <si>
    <t>Westhampton Transfer Station</t>
  </si>
  <si>
    <t>Town of Southampton</t>
  </si>
  <si>
    <t>631-728-3600</t>
  </si>
  <si>
    <t>29 Jackson Ave, Hampton Bays 11946</t>
  </si>
  <si>
    <t>Hampton Bays Highway Barn</t>
  </si>
  <si>
    <t>Alex Gregor</t>
  </si>
  <si>
    <t>1370 Majors Path, Southampton 11968</t>
  </si>
  <si>
    <t>North Sea Transfer Station</t>
  </si>
  <si>
    <t>631-360-7500</t>
  </si>
  <si>
    <t>Robert Murphy</t>
  </si>
  <si>
    <t>758 Smithtown Bypass, Smithtown 11787</t>
  </si>
  <si>
    <t>Town of Smithtown</t>
  </si>
  <si>
    <t>300 Old Northpoint Rd, Kings Park 11754</t>
  </si>
  <si>
    <t>Highway Dept. Kings Pk. Yard</t>
  </si>
  <si>
    <t>631-749-1090</t>
  </si>
  <si>
    <t>Debbie Speeches</t>
  </si>
  <si>
    <t>34 North Menantic Rd, Shelter Island 11964</t>
  </si>
  <si>
    <t>Town of Shelter Island</t>
  </si>
  <si>
    <t>631-727-3200 x2</t>
  </si>
  <si>
    <t>Mike Zaleski</t>
  </si>
  <si>
    <t>1177 Osborne Ave, Riverhead 11901</t>
  </si>
  <si>
    <t>Town of Riverhead</t>
  </si>
  <si>
    <t>631-484-4498</t>
  </si>
  <si>
    <t>James Mullen</t>
  </si>
  <si>
    <t>145 2nd Ave, Bay Shore 11706</t>
  </si>
  <si>
    <t>Bay Shore Highway Yard</t>
  </si>
  <si>
    <t>Town of Islip</t>
  </si>
  <si>
    <t>631-926-2224</t>
  </si>
  <si>
    <t>Gerry Hulsen</t>
  </si>
  <si>
    <t>1200 Lincoln Ave, Holbrook 11741</t>
  </si>
  <si>
    <t>Sayville Highway Yard</t>
  </si>
  <si>
    <t>631-484-4369</t>
  </si>
  <si>
    <t>David Franchi</t>
  </si>
  <si>
    <t>299 Carleton Ave, Central Islip 11722</t>
  </si>
  <si>
    <t>Central Islip Highway Yard</t>
  </si>
  <si>
    <t>631-595-3396</t>
  </si>
  <si>
    <t>Carl Vogt</t>
  </si>
  <si>
    <t>Corner of Clark &amp; Schaefer Dr, Ronkonkoma 11779</t>
  </si>
  <si>
    <t>Airport Maint. Bldg. 42</t>
  </si>
  <si>
    <t>631-499-0444</t>
  </si>
  <si>
    <t>Andrea Sorrentino</t>
  </si>
  <si>
    <t>Gates St Entrance, 43 Gates St &amp; Taylor, Greenlawn 11740</t>
  </si>
  <si>
    <t>Huntington</t>
  </si>
  <si>
    <t>Town of Huntington</t>
  </si>
  <si>
    <t>631-351-3076</t>
  </si>
  <si>
    <t>30 Rofay Dr, Huntington 11743</t>
  </si>
  <si>
    <t>Elwood Highway</t>
  </si>
  <si>
    <t>631-499-2133</t>
  </si>
  <si>
    <t>110 Oakwood Rd, Huntington 11743</t>
  </si>
  <si>
    <t>631-324-0925</t>
  </si>
  <si>
    <t>Stephen K. Lynch</t>
  </si>
  <si>
    <t>Industrial Rd, Montauk 11954</t>
  </si>
  <si>
    <t>Town Highway Dept.</t>
  </si>
  <si>
    <t>Town of East Hampton</t>
  </si>
  <si>
    <t>631-324-0925 x7</t>
  </si>
  <si>
    <t>258 Springs Fireplace Rd, East Hampton 11937</t>
  </si>
  <si>
    <t>631-767-9995</t>
  </si>
  <si>
    <t>Tom Gilbert</t>
  </si>
  <si>
    <t>Ridge Rd, Ridge 11961</t>
  </si>
  <si>
    <t>Ridge Highway Yard</t>
  </si>
  <si>
    <t>Town of Brookhaven</t>
  </si>
  <si>
    <t>Merritts Path, Rocky Point 11778</t>
  </si>
  <si>
    <t>Rocky Point Highway Yard</t>
  </si>
  <si>
    <t>700 Canal Rd, Mount Sinai 11766</t>
  </si>
  <si>
    <t>Canal Highway Garage Yard</t>
  </si>
  <si>
    <t>631-767-9282</t>
  </si>
  <si>
    <t>Mike Kochen</t>
  </si>
  <si>
    <t>Horseblock Rd, Yaphank 11980</t>
  </si>
  <si>
    <t>Yaphank Highway Yard</t>
  </si>
  <si>
    <t>Canine Rd, Holtsville 11742</t>
  </si>
  <si>
    <t>Buckley Rd. Highway Yard</t>
  </si>
  <si>
    <t>100 Barton Ave, Patchogue</t>
  </si>
  <si>
    <t>Barton Ave. Highway Yard</t>
  </si>
  <si>
    <t>631-767-9887</t>
  </si>
  <si>
    <t>Joseph Loconte</t>
  </si>
  <si>
    <t>Old Town Rd, Setauket 11733</t>
  </si>
  <si>
    <t>Setauket Highway Yard</t>
  </si>
  <si>
    <t>Old Town Rd, Coram 11727</t>
  </si>
  <si>
    <t>Coram Highway Yard</t>
  </si>
  <si>
    <t>Horseblock Rd South, Centereach 11720</t>
  </si>
  <si>
    <t>Centereach Highway Yard</t>
  </si>
  <si>
    <t>631-767-3600</t>
  </si>
  <si>
    <t>Harry Timmerman</t>
  </si>
  <si>
    <t>Paper Mill Rd, Manorville 11949</t>
  </si>
  <si>
    <t>Paper Mill Highway Yard</t>
  </si>
  <si>
    <t>Moriches Middle Island Rd, Manorville 11949</t>
  </si>
  <si>
    <t>Manorville Highway Yard</t>
  </si>
  <si>
    <t>Mastic Beach Rd, Mastic Beach 11951</t>
  </si>
  <si>
    <t>Mastic Highway Yard</t>
  </si>
  <si>
    <t>631-445-4004</t>
  </si>
  <si>
    <t>Carl Cantone</t>
  </si>
  <si>
    <t>1 Independence Hill, Farmingville 11738</t>
  </si>
  <si>
    <t>Farmingville Town Hall</t>
  </si>
  <si>
    <t>631-957-4229</t>
  </si>
  <si>
    <t>Joanna Francis</t>
  </si>
  <si>
    <t>1023 North Indiana Ave, Lindenhurst 11757</t>
  </si>
  <si>
    <t>DPW Highway Yard</t>
  </si>
  <si>
    <t>Town of Babylon</t>
  </si>
  <si>
    <t>631-548-2568</t>
  </si>
  <si>
    <t>Anthony Deangelis</t>
  </si>
  <si>
    <t>121 Speonk-Riverhead Rd, Riverhead 11901</t>
  </si>
  <si>
    <t>Eastern Campus</t>
  </si>
  <si>
    <t>SUNY - Suffolk County Community College</t>
  </si>
  <si>
    <t>631-851-6793</t>
  </si>
  <si>
    <t>Joseph Fraccalvieri</t>
  </si>
  <si>
    <t>1001 Crooked Hill Rd, Brentwood 11717</t>
  </si>
  <si>
    <t>631-626-8537</t>
  </si>
  <si>
    <t>Steve Hartmann</t>
  </si>
  <si>
    <t>533 College Rd, Selden 11784</t>
  </si>
  <si>
    <t>Ammerman Campus</t>
  </si>
  <si>
    <t>631-852-4070</t>
  </si>
  <si>
    <t>Jt Andreassi</t>
  </si>
  <si>
    <t>County Rte 97, Nicolls Rd, South Centereach 11720</t>
  </si>
  <si>
    <t>Suffolk County</t>
  </si>
  <si>
    <t>County Rte 96, Bergen Ave, West Babylon 11702</t>
  </si>
  <si>
    <t>County Rte 92, Oakwood Rd, Huntington 11743</t>
  </si>
  <si>
    <t>County Rte 48, North Rd, Southold 11971</t>
  </si>
  <si>
    <t>County Rte 39, Old North Hwy, Hampton Bays 11946</t>
  </si>
  <si>
    <t>Hampton Bays</t>
  </si>
  <si>
    <t>County Rte 31, Old Riverhead Westhampton Rd, Westhampton 11977</t>
  </si>
  <si>
    <t>County Rte 21, Yaphank Ave, Yaphank 11980</t>
  </si>
  <si>
    <t>92 Crooked Hill Rd, Commack 11725</t>
  </si>
  <si>
    <t>Commack Yard</t>
  </si>
  <si>
    <t>216 Waverly Ave, Patchoque 11772</t>
  </si>
  <si>
    <t>Patchoque Village</t>
  </si>
  <si>
    <t>631-849-7242</t>
  </si>
  <si>
    <t>Russ Franzese</t>
  </si>
  <si>
    <t>90 Rocky Point Yaphank Rd, Rocky Point 11778</t>
  </si>
  <si>
    <t>Frank J Carasiti Elementary School</t>
  </si>
  <si>
    <t xml:space="preserve">Rocky Point UFSD </t>
  </si>
  <si>
    <t>631-269-4333</t>
  </si>
  <si>
    <t>Sean Cruickshank</t>
  </si>
  <si>
    <t xml:space="preserve">Rte 24a &amp; Sunken Meadow Pkwy, Kings Park 11754 </t>
  </si>
  <si>
    <t>NYS OPRHP - Long Island Region - Sunken Meadow SP</t>
  </si>
  <si>
    <t>631-669-0449</t>
  </si>
  <si>
    <t>Bill Brown</t>
  </si>
  <si>
    <t>Robert Moses Causeway, Babylon 11702</t>
  </si>
  <si>
    <t>NYS OPRHP - Long Island Region - Robert Moses SP</t>
  </si>
  <si>
    <t>631-581-2100</t>
  </si>
  <si>
    <t>David Auguste</t>
  </si>
  <si>
    <t>Field #1 Heckscher Pkwy, East Islip 11730</t>
  </si>
  <si>
    <t>Police Barracks</t>
  </si>
  <si>
    <t>NYS OPRHP - Long Island Region - Heckscher SP</t>
  </si>
  <si>
    <t>631-423-1770</t>
  </si>
  <si>
    <t>Vincent Medina</t>
  </si>
  <si>
    <t>NYS OPRHP - Long Island Region - Caumsett SP</t>
  </si>
  <si>
    <t>631-667-5055</t>
  </si>
  <si>
    <t>Joe Brodtman</t>
  </si>
  <si>
    <t>625 Belmont Ave, Gate 4, West Babylon 11704</t>
  </si>
  <si>
    <t>NYS OPRHP - Long Island Region - Belmont Lake SP</t>
  </si>
  <si>
    <t>631-727-1731</t>
  </si>
  <si>
    <t>Tom Geiger</t>
  </si>
  <si>
    <t>Stephens Hands Path, East Hampton 11937</t>
  </si>
  <si>
    <t>East Hampton Yard</t>
  </si>
  <si>
    <t>Rte 25, Greenport 11944</t>
  </si>
  <si>
    <t>Greenport</t>
  </si>
  <si>
    <t>Peconic Rd, Shinnecock Hills, Hampton Bays 11946</t>
  </si>
  <si>
    <t>631-231-6860</t>
  </si>
  <si>
    <t>999 Jericho Tpke, Lake Grove 11755</t>
  </si>
  <si>
    <t>Lake Grove Smithtown</t>
  </si>
  <si>
    <t>548 Commack Rd, Commack 11725</t>
  </si>
  <si>
    <t>Commack</t>
  </si>
  <si>
    <t>371 Carleton Ave, Central Islip 11722</t>
  </si>
  <si>
    <t>Central Islip Suffolk Cent.</t>
  </si>
  <si>
    <t>631-231-1731</t>
  </si>
  <si>
    <t>245 Hallock Rd, Port Jefferson 11776</t>
  </si>
  <si>
    <t>Port Jefferson</t>
  </si>
  <si>
    <t>2005 Express Dr N, Hauppauge 11788</t>
  </si>
  <si>
    <t>Hauppauge</t>
  </si>
  <si>
    <t>1900 Rte 58, Riverhead 11901</t>
  </si>
  <si>
    <t>Riverhead Yard</t>
  </si>
  <si>
    <t>1720 North Ocean Ave, Medford 11763</t>
  </si>
  <si>
    <t>Medford Yard</t>
  </si>
  <si>
    <t>631-420-4270</t>
  </si>
  <si>
    <t>John Markowski</t>
  </si>
  <si>
    <t>Rte 25 East of Elwood Rd, Elwood 11731</t>
  </si>
  <si>
    <t>Elwood</t>
  </si>
  <si>
    <t>Rte 109 &amp; Rte 27a, Babylon 11702</t>
  </si>
  <si>
    <t>Babylon</t>
  </si>
  <si>
    <t>Belmont Lakes SP, North Babylon 11703</t>
  </si>
  <si>
    <t>North Babylon</t>
  </si>
  <si>
    <t>1400 Walt Whitman Rd, Melville 11747</t>
  </si>
  <si>
    <t>Melville</t>
  </si>
  <si>
    <t>631-894-8064</t>
  </si>
  <si>
    <t>Larry Panico</t>
  </si>
  <si>
    <t>Village of Lindenhurst DPW</t>
  </si>
  <si>
    <t>Lindenhurst UFSD</t>
  </si>
  <si>
    <t>516-523-4678</t>
  </si>
  <si>
    <t>Gene Buxton</t>
  </si>
  <si>
    <t>74 Ponquogue Ave, Hampton Bays 11946</t>
  </si>
  <si>
    <t>Maintenance Building</t>
  </si>
  <si>
    <t>Hampton Bays UFSD</t>
  </si>
  <si>
    <t>Suffolk County - Total Filed Requirements</t>
  </si>
  <si>
    <t>607-731-5160</t>
  </si>
  <si>
    <t>Mathew Mccarthy</t>
  </si>
  <si>
    <t>3rd Ave Ext, Wayland 14572</t>
  </si>
  <si>
    <t>Village Barns</t>
  </si>
  <si>
    <t>Village of Wayland</t>
  </si>
  <si>
    <t>Steuben</t>
  </si>
  <si>
    <t>607-654-7590</t>
  </si>
  <si>
    <t>Michael Yochum</t>
  </si>
  <si>
    <t>7 Clark St, Corning 14830</t>
  </si>
  <si>
    <t>Corning</t>
  </si>
  <si>
    <t>Village of South Corning</t>
  </si>
  <si>
    <t>607-769-8199</t>
  </si>
  <si>
    <t>Rick Machuga</t>
  </si>
  <si>
    <t>75 Cohocton St, Bath 14810</t>
  </si>
  <si>
    <t>Storage Barn</t>
  </si>
  <si>
    <t>Village of Savona</t>
  </si>
  <si>
    <t>607-962-8724</t>
  </si>
  <si>
    <t>Larry Smith</t>
  </si>
  <si>
    <t>West Water St, Painted Post 14870</t>
  </si>
  <si>
    <t>Village of Painted Post</t>
  </si>
  <si>
    <t>607-569-3704</t>
  </si>
  <si>
    <t>Chris Mcconnell</t>
  </si>
  <si>
    <t>7976 Back Valley Rd, Hammondsport 14840</t>
  </si>
  <si>
    <t>Village of Hammondsport</t>
  </si>
  <si>
    <t>607-776-6321</t>
  </si>
  <si>
    <t>Thomas Gutow</t>
  </si>
  <si>
    <t>120 Wilson Ave, Bath 14810</t>
  </si>
  <si>
    <t>Streets Dept.</t>
  </si>
  <si>
    <t>Village of Bath</t>
  </si>
  <si>
    <t>607-329-2370</t>
  </si>
  <si>
    <t>Tony Comstock</t>
  </si>
  <si>
    <t>7 South Maple Ave, Avoca 14809</t>
  </si>
  <si>
    <t>Streets Dept. Barn (Behind Firehall)</t>
  </si>
  <si>
    <t>Village of Avoca</t>
  </si>
  <si>
    <t>607-359-2100</t>
  </si>
  <si>
    <t>Karissa Flint</t>
  </si>
  <si>
    <t>70 Steuben St, Addison 14801</t>
  </si>
  <si>
    <t>Village of Addison</t>
  </si>
  <si>
    <t>607-458-5424</t>
  </si>
  <si>
    <t>Shane Wheaton</t>
  </si>
  <si>
    <t>1560 Pine St, Woodhull 14898</t>
  </si>
  <si>
    <t>Town of Woodhull</t>
  </si>
  <si>
    <t>607-776-2550</t>
  </si>
  <si>
    <t>Randy Comstock</t>
  </si>
  <si>
    <t>6341 Fritz Hill Rd, Bath 14810</t>
  </si>
  <si>
    <t>Town of Wheeler</t>
  </si>
  <si>
    <t>607-281-5156</t>
  </si>
  <si>
    <t>Doug Howard</t>
  </si>
  <si>
    <t>9800 Silsbee Rd, Wayne 14893</t>
  </si>
  <si>
    <t>Town of Wayne</t>
  </si>
  <si>
    <t>585-728-5253</t>
  </si>
  <si>
    <t>Ray Thielges</t>
  </si>
  <si>
    <t>11118 Rte 21s, Wayland 14572</t>
  </si>
  <si>
    <t>Town of Wayland</t>
  </si>
  <si>
    <t>607-329-9318</t>
  </si>
  <si>
    <t>Douglas Robinson</t>
  </si>
  <si>
    <t>7968 Back Valley Rd, Hammondsport 14840</t>
  </si>
  <si>
    <t>Town of Urbana</t>
  </si>
  <si>
    <t>607-359-2717</t>
  </si>
  <si>
    <t>David Bottum</t>
  </si>
  <si>
    <t>1194 Gill Rd, Addison 14801</t>
  </si>
  <si>
    <t>Town of Tuscarora</t>
  </si>
  <si>
    <t>607-525-6208</t>
  </si>
  <si>
    <t>Murray Knowles</t>
  </si>
  <si>
    <t>829 Main St, Troupsburg 14885</t>
  </si>
  <si>
    <t>Town of Troupsburg</t>
  </si>
  <si>
    <t>607-776-6507</t>
  </si>
  <si>
    <t>Richard Gauss</t>
  </si>
  <si>
    <t>4525 County Rte 24, Cameron Mills 14820</t>
  </si>
  <si>
    <t>Town of Thurston</t>
  </si>
  <si>
    <t>607-359-2572</t>
  </si>
  <si>
    <t>Daniel Barney</t>
  </si>
  <si>
    <t>8086 County Rte 21, Addison 14801</t>
  </si>
  <si>
    <t>Town of Rathbone</t>
  </si>
  <si>
    <t>607-769-0535</t>
  </si>
  <si>
    <t>Terry Gibson</t>
  </si>
  <si>
    <t>10830 Mill St, Pulteney 14874</t>
  </si>
  <si>
    <t>Town of Pulteney</t>
  </si>
  <si>
    <t>607-329-9115</t>
  </si>
  <si>
    <t>John Perry</t>
  </si>
  <si>
    <t>County Rte 75, Prattsburgh 14873</t>
  </si>
  <si>
    <t>Town of Prattsburg</t>
  </si>
  <si>
    <t>607-684-7270</t>
  </si>
  <si>
    <t>Kevin Putman</t>
  </si>
  <si>
    <t>1333 River Rd, Lindley 14858</t>
  </si>
  <si>
    <t>Town of Lindley</t>
  </si>
  <si>
    <t>607-968-0225</t>
  </si>
  <si>
    <t>Darrell Brewer</t>
  </si>
  <si>
    <t>Corner of State Rte 417 &amp; 36, Jasper 14855</t>
  </si>
  <si>
    <t>Town of Jasper</t>
  </si>
  <si>
    <t>607-566-2007</t>
  </si>
  <si>
    <t>Lee Pyer</t>
  </si>
  <si>
    <t>3725 Mill Rd, Avoca 14809</t>
  </si>
  <si>
    <t>Town of Howard</t>
  </si>
  <si>
    <t>607-324-0106</t>
  </si>
  <si>
    <t>Jason Emo</t>
  </si>
  <si>
    <t>7756 Industrial Pk Rd, Hornell 14843</t>
  </si>
  <si>
    <t>Town of Hornellsville</t>
  </si>
  <si>
    <t>607-962-0665</t>
  </si>
  <si>
    <t>Ron Divens</t>
  </si>
  <si>
    <t>5004 Dyke Rd, County Rte 42, Beaver Dams 14812</t>
  </si>
  <si>
    <t>Town of Hornby</t>
  </si>
  <si>
    <t>585-808-4505</t>
  </si>
  <si>
    <t>Buddy Getman</t>
  </si>
  <si>
    <t>5150 Purdy Creek Rd, County Rte 28, Hornell 14843</t>
  </si>
  <si>
    <t>Town of Hartsville</t>
  </si>
  <si>
    <t>607-324-6349</t>
  </si>
  <si>
    <t>Tom Flansburg</t>
  </si>
  <si>
    <t>State Rte 21, Arkport 14807</t>
  </si>
  <si>
    <t>607-368-3045</t>
  </si>
  <si>
    <t>Daniel Hamilton</t>
  </si>
  <si>
    <t>543 South Hamilton St, Painted Post 14870</t>
  </si>
  <si>
    <t>Town of Erwin</t>
  </si>
  <si>
    <t>607-295-7760</t>
  </si>
  <si>
    <t>Toby Jamison</t>
  </si>
  <si>
    <t>1483 Day Rd, Arkport 14807</t>
  </si>
  <si>
    <t>Town of Dansville</t>
  </si>
  <si>
    <t>607-542-7324</t>
  </si>
  <si>
    <t>Glenford Rose Jr.</t>
  </si>
  <si>
    <t>20 South Maple St, Corning 14830</t>
  </si>
  <si>
    <t>Town of Corning</t>
  </si>
  <si>
    <t>585-384-5290</t>
  </si>
  <si>
    <t>Richard Schumacher</t>
  </si>
  <si>
    <t>9 Wilcox Street, Cohocton 14826</t>
  </si>
  <si>
    <t>Town of Cohocton</t>
  </si>
  <si>
    <t>607-524-6757</t>
  </si>
  <si>
    <t>David Card</t>
  </si>
  <si>
    <t>1180 Riff Rd, Corning 14830</t>
  </si>
  <si>
    <t>Town of Caton</t>
  </si>
  <si>
    <t>607-698-2955</t>
  </si>
  <si>
    <t>Carlton Howland</t>
  </si>
  <si>
    <t>67 Depot St, Canisteo 14823</t>
  </si>
  <si>
    <t>Town of Canisteo</t>
  </si>
  <si>
    <t>607-527-3339</t>
  </si>
  <si>
    <t>Thomas Austin</t>
  </si>
  <si>
    <t>County Rte 333, Campbell 14821</t>
  </si>
  <si>
    <t>Highway Dept. Salt Storage</t>
  </si>
  <si>
    <t>Town of Campbell</t>
  </si>
  <si>
    <t>607-695-2626</t>
  </si>
  <si>
    <t>Robert Davis</t>
  </si>
  <si>
    <t>4075 Railroad St, Cameron 14819</t>
  </si>
  <si>
    <t>Town of Cameron</t>
  </si>
  <si>
    <t>607-346-2067</t>
  </si>
  <si>
    <t>Rodney Hoad</t>
  </si>
  <si>
    <t>7675 Whitehead Hill Rd, Bradford 14815</t>
  </si>
  <si>
    <t>Town of Bradford</t>
  </si>
  <si>
    <t>607-776-2177</t>
  </si>
  <si>
    <t>Alan Trenchard</t>
  </si>
  <si>
    <t>101 Wilson Ave, Bath 14810</t>
  </si>
  <si>
    <t>Town of Bath</t>
  </si>
  <si>
    <t>607-794-0905</t>
  </si>
  <si>
    <t>Mark Towner</t>
  </si>
  <si>
    <t>60122 State Rte 415, Avoca 14809</t>
  </si>
  <si>
    <t>Town of Avoca</t>
  </si>
  <si>
    <t>607-329-3074</t>
  </si>
  <si>
    <t>Jeffery Begell</t>
  </si>
  <si>
    <t>2796 John Rial Rd, Addison 14801</t>
  </si>
  <si>
    <t>Town of Addison</t>
  </si>
  <si>
    <t>607-769-8500</t>
  </si>
  <si>
    <t>Trevor Flint</t>
  </si>
  <si>
    <t>5218 State Rte 417, Woodhull 14895</t>
  </si>
  <si>
    <t>Woodhull Co. Shop</t>
  </si>
  <si>
    <t>Steuben County</t>
  </si>
  <si>
    <t>607-664-2462</t>
  </si>
  <si>
    <t>Sue Foley</t>
  </si>
  <si>
    <t>Spencer Hill Rd, Corning 14830</t>
  </si>
  <si>
    <t>Corning Community College</t>
  </si>
  <si>
    <t>607-542-6792</t>
  </si>
  <si>
    <t>Leonard Gardner</t>
  </si>
  <si>
    <t>3500 County Rte 70a, Hornell 14843</t>
  </si>
  <si>
    <t>Howard County Shop</t>
  </si>
  <si>
    <t>607-225-4363</t>
  </si>
  <si>
    <t>Jim Willis</t>
  </si>
  <si>
    <t>1672 State Rte 417, Greenwood 14839</t>
  </si>
  <si>
    <t>Greenwood Co. Shop</t>
  </si>
  <si>
    <t>607-695-2472</t>
  </si>
  <si>
    <t>David Vanfleet</t>
  </si>
  <si>
    <t>9837 County Rte 119, Addison 14801</t>
  </si>
  <si>
    <t>Bridge Shop</t>
  </si>
  <si>
    <t>607-329-8485</t>
  </si>
  <si>
    <t>Darryl Burdin</t>
  </si>
  <si>
    <t>62133 State Rte 415n, Cohocton 14826</t>
  </si>
  <si>
    <t>Cohocton Co. Shop</t>
  </si>
  <si>
    <t>607-542-6788</t>
  </si>
  <si>
    <t>Dan Olevnik</t>
  </si>
  <si>
    <t>7318 County Rte 74, Prattsburgh 14873</t>
  </si>
  <si>
    <t>Prattsburgh Co. Shop</t>
  </si>
  <si>
    <t>607-769-8516</t>
  </si>
  <si>
    <t>Charles Robards</t>
  </si>
  <si>
    <t>7029 County Rte 113, Bath 14810</t>
  </si>
  <si>
    <t>Mt. Washington Shop</t>
  </si>
  <si>
    <t>607-769-9643</t>
  </si>
  <si>
    <t>Bob Horton</t>
  </si>
  <si>
    <t>11268 Corduroy Rd, Caton 14821</t>
  </si>
  <si>
    <t>Caton Shop</t>
  </si>
  <si>
    <t>607-542-6794</t>
  </si>
  <si>
    <t>Billy Benedict</t>
  </si>
  <si>
    <t>9155 State Rte 415s, Curtis 14821</t>
  </si>
  <si>
    <t>Curtis Shop</t>
  </si>
  <si>
    <t>607-962-4639</t>
  </si>
  <si>
    <t>Jacob Roloson</t>
  </si>
  <si>
    <t>Rte 417 &amp; 36 Yard Storage, Jasper 14855</t>
  </si>
  <si>
    <t>Jasper</t>
  </si>
  <si>
    <t>County Rte 70a, Hornell 14843</t>
  </si>
  <si>
    <t>Hornell</t>
  </si>
  <si>
    <t>7909 State Rte 53, Kanona 14810</t>
  </si>
  <si>
    <t>Kanona</t>
  </si>
  <si>
    <t>3863 Meads Creek Rd, Rd #2, Painted Post 14870</t>
  </si>
  <si>
    <t>Painted Post Coopers Plains</t>
  </si>
  <si>
    <t>607-654-2710</t>
  </si>
  <si>
    <t>Bill Pierce</t>
  </si>
  <si>
    <t>Village Storage</t>
  </si>
  <si>
    <t>Corning Painted Post SD</t>
  </si>
  <si>
    <t>607-962-0340 x1</t>
  </si>
  <si>
    <t>Brian Mccarthy or Amanda</t>
  </si>
  <si>
    <t>399 Woodview Ave, Corning 14830</t>
  </si>
  <si>
    <t>City of Corning</t>
  </si>
  <si>
    <t>607-725-0884</t>
  </si>
  <si>
    <t>Gary Leonard</t>
  </si>
  <si>
    <t>9579 Vocational Dr, Painted Post 14870</t>
  </si>
  <si>
    <t>Coopers Education Center</t>
  </si>
  <si>
    <t>BOCES Greater Southern Tier</t>
  </si>
  <si>
    <t>067-795-5323</t>
  </si>
  <si>
    <t>Brad Yackel</t>
  </si>
  <si>
    <t>1126 Bald Hill Rd, Hornell 14843</t>
  </si>
  <si>
    <t>Wildwood Education Center</t>
  </si>
  <si>
    <t>Steuben County - Total Filed Requirements</t>
  </si>
  <si>
    <t>315-244-1157</t>
  </si>
  <si>
    <t>Rick Pirie</t>
  </si>
  <si>
    <t>619 Main St, Ogdensburg 13669</t>
  </si>
  <si>
    <t>Bastas Location</t>
  </si>
  <si>
    <t>United Helpers Care, Inc.</t>
  </si>
  <si>
    <t>St Lawrence</t>
  </si>
  <si>
    <t>315-212-2962</t>
  </si>
  <si>
    <t>Rusty Fefee</t>
  </si>
  <si>
    <t>44 Pierrepont Ave, Potsdam 13676</t>
  </si>
  <si>
    <t>SUNY - Potsdam</t>
  </si>
  <si>
    <t>315-393-4080 x2</t>
  </si>
  <si>
    <t>Steve Lawrence</t>
  </si>
  <si>
    <t>1 Bridge Plz, Ogdensburg 13669</t>
  </si>
  <si>
    <t>Ogdensburg Bridge &amp; Port Authority</t>
  </si>
  <si>
    <t>315-541-2400</t>
  </si>
  <si>
    <t>Russell Tuttle</t>
  </si>
  <si>
    <t>1 Chimney Point Dr, Ogdensburg 13669</t>
  </si>
  <si>
    <t>NYS OMH - St. Lawrence PC</t>
  </si>
  <si>
    <t>315-393-4430</t>
  </si>
  <si>
    <t>Shawn Macaulay</t>
  </si>
  <si>
    <t>51 Mcgregor Rd, Hammond 13646</t>
  </si>
  <si>
    <t>Pleasant Valley</t>
  </si>
  <si>
    <t>315-265-2320</t>
  </si>
  <si>
    <t>Rob Haynes</t>
  </si>
  <si>
    <t>Rte 131, Massena 13662</t>
  </si>
  <si>
    <t>Massena</t>
  </si>
  <si>
    <t>315-800-7155</t>
  </si>
  <si>
    <t>Adam Roach</t>
  </si>
  <si>
    <t>7280 US Rte 11, Potsdam 13676</t>
  </si>
  <si>
    <t>Potsdam</t>
  </si>
  <si>
    <t>7045 State Rte 3, Cranberry Lake 12927</t>
  </si>
  <si>
    <t>Cranberry</t>
  </si>
  <si>
    <t>38 Country Club Rd, Hailesboro 13645</t>
  </si>
  <si>
    <t>Hailesboro</t>
  </si>
  <si>
    <t>2317 Greene St, Ogdensburg 13669</t>
  </si>
  <si>
    <t>Ogdensburg</t>
  </si>
  <si>
    <t>315-393-8400 x3</t>
  </si>
  <si>
    <t>Greg Denny</t>
  </si>
  <si>
    <t>1110 Tibbits Dr, Rte 37, Ogdensburg 13669</t>
  </si>
  <si>
    <t>NYS DOCCS - Riverview CF</t>
  </si>
  <si>
    <t>315-764-0226 x6</t>
  </si>
  <si>
    <t>Lindsay Hayden</t>
  </si>
  <si>
    <t>830 Barnhart Island Rd, Massena 13662</t>
  </si>
  <si>
    <t>Barnhart Island Warehouse</t>
  </si>
  <si>
    <t>New York Power Authority</t>
  </si>
  <si>
    <t>St. Lawrence County - Total Filed Requirements</t>
  </si>
  <si>
    <t>St. Lawrence</t>
  </si>
  <si>
    <t>607-342-8765</t>
  </si>
  <si>
    <t>Daryl Morrell Sr</t>
  </si>
  <si>
    <t>6804 County Rte 129, Ovid 14541</t>
  </si>
  <si>
    <t>Town of Romulus</t>
  </si>
  <si>
    <t>Seneca</t>
  </si>
  <si>
    <t>607-869-4361</t>
  </si>
  <si>
    <t>Jay Dey</t>
  </si>
  <si>
    <t>7488 County Rte 129, Ovid 14521</t>
  </si>
  <si>
    <t>Town of Ovid</t>
  </si>
  <si>
    <t>607-582-6888</t>
  </si>
  <si>
    <t>Rick Jacot</t>
  </si>
  <si>
    <t>8491 Mill St, Lodi 14860</t>
  </si>
  <si>
    <t>Town of Lodi</t>
  </si>
  <si>
    <t>315-945-2334</t>
  </si>
  <si>
    <t>Andy Brown</t>
  </si>
  <si>
    <t>1431 Yellow Tavern Rd, Waterloo 13165</t>
  </si>
  <si>
    <t>Town of Fayette</t>
  </si>
  <si>
    <t>607-532-4433</t>
  </si>
  <si>
    <t>Jeffrey Maccheyne</t>
  </si>
  <si>
    <t>3703 Clinton St, Interlaken 14847</t>
  </si>
  <si>
    <t>Town of Covert</t>
  </si>
  <si>
    <t>315-651-3510</t>
  </si>
  <si>
    <t>Gordon Carrol</t>
  </si>
  <si>
    <t>8326 Main St, Interlaken 14847</t>
  </si>
  <si>
    <t>Elementary School</t>
  </si>
  <si>
    <t>South Seneca CSD</t>
  </si>
  <si>
    <t>315-549-8454</t>
  </si>
  <si>
    <t>Roy Gates</t>
  </si>
  <si>
    <t>2017 Prospect St, County Rte 135a, Romulus 14541</t>
  </si>
  <si>
    <t>Seneca County</t>
  </si>
  <si>
    <t>585-289-3018</t>
  </si>
  <si>
    <t>John Breen</t>
  </si>
  <si>
    <t>Exit 41 Mp 320.41, Waterloo 13165</t>
  </si>
  <si>
    <t>Waterloo Salt Shed</t>
  </si>
  <si>
    <t>315-539-3112</t>
  </si>
  <si>
    <t>Chris Covert</t>
  </si>
  <si>
    <t>78 East River Rd, Waterloo 13165</t>
  </si>
  <si>
    <t>Waterloo</t>
  </si>
  <si>
    <t>315-568-3020</t>
  </si>
  <si>
    <t>Jeff Ross</t>
  </si>
  <si>
    <t>2360 Rte 89, Seneca Falls 13148</t>
  </si>
  <si>
    <t>New York Chiropractic College</t>
  </si>
  <si>
    <t>Seneca County - Total Filed Requirements</t>
  </si>
  <si>
    <t>607-483-5044</t>
  </si>
  <si>
    <t>Dan Delan</t>
  </si>
  <si>
    <t>910 South Decatur St, Watkins Glen 14891</t>
  </si>
  <si>
    <t>Schuyler County Highway Dept.</t>
  </si>
  <si>
    <t>Watkins Glen CSD</t>
  </si>
  <si>
    <t>Schuyler</t>
  </si>
  <si>
    <t>607-535-6872</t>
  </si>
  <si>
    <t>Ken Barber</t>
  </si>
  <si>
    <t>Village of Watkins Glen</t>
  </si>
  <si>
    <t>607-857-6426</t>
  </si>
  <si>
    <t>Steven Siptrott</t>
  </si>
  <si>
    <t>105 First St, Odessa 14869</t>
  </si>
  <si>
    <t>Village of Odessa</t>
  </si>
  <si>
    <t>607-426-2043</t>
  </si>
  <si>
    <t>Dean Hillyard</t>
  </si>
  <si>
    <t>189 Cook St, Montour Falls 14865</t>
  </si>
  <si>
    <t>Village of Montour Falls</t>
  </si>
  <si>
    <t>607-292-3152</t>
  </si>
  <si>
    <t>Matt Stiles</t>
  </si>
  <si>
    <t>Rte 226, Dundee 14837</t>
  </si>
  <si>
    <t>Town of Tyrone</t>
  </si>
  <si>
    <t>607-228-7450</t>
  </si>
  <si>
    <t>Jason Switzer</t>
  </si>
  <si>
    <t>3951 State Rte 14a, Reading Center 14876</t>
  </si>
  <si>
    <t>Town of Reading</t>
  </si>
  <si>
    <t>607-542-6556</t>
  </si>
  <si>
    <t>John Rappleye</t>
  </si>
  <si>
    <t>956 Doane Rd, Beaver Dams 14812</t>
  </si>
  <si>
    <t>Town of Orange</t>
  </si>
  <si>
    <t>607-535-9372</t>
  </si>
  <si>
    <t>Robert Bailey</t>
  </si>
  <si>
    <t>135 Havana Glen Rd, Montour Falls 14865</t>
  </si>
  <si>
    <t>Town of Montour</t>
  </si>
  <si>
    <t>607-546-5288</t>
  </si>
  <si>
    <t>Randy Rappleye</t>
  </si>
  <si>
    <t>5097 State Rte 227, Burdett 14818</t>
  </si>
  <si>
    <t>Town of Hector</t>
  </si>
  <si>
    <t>607-425-6362</t>
  </si>
  <si>
    <t>Scott Yaw</t>
  </si>
  <si>
    <t>2305 County Rte 17, Watkins Glen 14891</t>
  </si>
  <si>
    <t>Town of Dix</t>
  </si>
  <si>
    <t>607-207-6925</t>
  </si>
  <si>
    <t>Martin Vondracek</t>
  </si>
  <si>
    <t>106 Grant Rd, Odessa 14869</t>
  </si>
  <si>
    <t>Town of Catharine</t>
  </si>
  <si>
    <t>607-535-6850</t>
  </si>
  <si>
    <t>Ken Thurston</t>
  </si>
  <si>
    <t>Schuyler County</t>
  </si>
  <si>
    <t>3545 County Rte 16, Watkins Glen 14891</t>
  </si>
  <si>
    <t>Watkins Glen</t>
  </si>
  <si>
    <t>607-535-6934 x1</t>
  </si>
  <si>
    <t>Thomas Thomason</t>
  </si>
  <si>
    <t>Schuyler County Highway</t>
  </si>
  <si>
    <t>ARC of Schuyler</t>
  </si>
  <si>
    <t>607-535-6934</t>
  </si>
  <si>
    <t>Director Of Business Services</t>
  </si>
  <si>
    <t>South Decater St &amp; Firgrounds Ln, Watkins Glen 14891</t>
  </si>
  <si>
    <t>Schuyler County Highway Storage Bldg.</t>
  </si>
  <si>
    <t>Schuyler County - Total Filed Requirements</t>
  </si>
  <si>
    <t>518-708-3000</t>
  </si>
  <si>
    <t>Vladimir V Jones</t>
  </si>
  <si>
    <t>199 Main St, Sharon Springs 13459</t>
  </si>
  <si>
    <t>Village of Sharon Springs</t>
  </si>
  <si>
    <t>Schoharie</t>
  </si>
  <si>
    <t>518-294-6681</t>
  </si>
  <si>
    <t>James Swartout</t>
  </si>
  <si>
    <t>122 Mill St, Richmondville 12149</t>
  </si>
  <si>
    <t>Village of Richmondville</t>
  </si>
  <si>
    <t>518-872-1931</t>
  </si>
  <si>
    <t>Keith Kearney</t>
  </si>
  <si>
    <t>105a School St, Schoharie 12157</t>
  </si>
  <si>
    <t>Town of Wright</t>
  </si>
  <si>
    <t>518-287-1544</t>
  </si>
  <si>
    <t>James Dibble</t>
  </si>
  <si>
    <t>1580 Charlotte Valley Rd, Summit 12175</t>
  </si>
  <si>
    <t>Town of Summit</t>
  </si>
  <si>
    <t>518-410-4248</t>
  </si>
  <si>
    <t>William Barbic</t>
  </si>
  <si>
    <t>138 Beechwood Rd, Sharon Springs 13459</t>
  </si>
  <si>
    <t>Town of Sharon</t>
  </si>
  <si>
    <t>518-234-2292</t>
  </si>
  <si>
    <t>Gary Davis</t>
  </si>
  <si>
    <t>795 Lowe Rd, Seward 12043</t>
  </si>
  <si>
    <t>Town of Seward</t>
  </si>
  <si>
    <t>518-294-7732</t>
  </si>
  <si>
    <t>Brian Manchester</t>
  </si>
  <si>
    <t>121 Municipal Lane, Richmondville 12149</t>
  </si>
  <si>
    <t>Town of Richmondville</t>
  </si>
  <si>
    <t>607-652-7961</t>
  </si>
  <si>
    <t>Ray Hendrickson</t>
  </si>
  <si>
    <t>676 North Harpersfield Rd, Jefferson 12093</t>
  </si>
  <si>
    <t>Town of Jefferson</t>
  </si>
  <si>
    <t>607-588-7526</t>
  </si>
  <si>
    <t>John D Wyckoff</t>
  </si>
  <si>
    <t>104 Stryker Rd, Gilboa 12076</t>
  </si>
  <si>
    <t>Department</t>
  </si>
  <si>
    <t>Town of Gilboa</t>
  </si>
  <si>
    <t>607-588-6663</t>
  </si>
  <si>
    <t>Tyler Latta</t>
  </si>
  <si>
    <t>135 Durham Rd, Gilboa 12076</t>
  </si>
  <si>
    <t>Town of Conesville</t>
  </si>
  <si>
    <t>518-234-2990</t>
  </si>
  <si>
    <t>Lee Johnson</t>
  </si>
  <si>
    <t>116 Rock Rd, Cobleskill 12043</t>
  </si>
  <si>
    <t>Town of Cobleskill</t>
  </si>
  <si>
    <t>518-234-3737</t>
  </si>
  <si>
    <t>Michael Broadwell</t>
  </si>
  <si>
    <t>2437 State Rte 20, Carlisle 12031</t>
  </si>
  <si>
    <t>Town of Carlisle</t>
  </si>
  <si>
    <t>518-827-5074</t>
  </si>
  <si>
    <t>Jason Wayman</t>
  </si>
  <si>
    <t>920 State Rte 145, Middleburgh 12122</t>
  </si>
  <si>
    <t>Town of Broome</t>
  </si>
  <si>
    <t>518-255-5626</t>
  </si>
  <si>
    <t>Laura Gross</t>
  </si>
  <si>
    <t>119 Schoharie Pkwy North, Cobleskill 12043</t>
  </si>
  <si>
    <t>College of Agriculture &amp; Technology</t>
  </si>
  <si>
    <t>SUNY - Cobleskill</t>
  </si>
  <si>
    <t>518-295-2330</t>
  </si>
  <si>
    <t>Patty Wainwright</t>
  </si>
  <si>
    <t>State Rte 30, Blenheim 12157</t>
  </si>
  <si>
    <t>Highway Garage Outpost</t>
  </si>
  <si>
    <t>Schoharie County</t>
  </si>
  <si>
    <t>County Rte 6, Summit 12175</t>
  </si>
  <si>
    <t>Town of Summit Highway Garage</t>
  </si>
  <si>
    <t>County Rte 2a, Jefferson 12093</t>
  </si>
  <si>
    <t>Jefferson Highway Patrol</t>
  </si>
  <si>
    <t>914 State Rte 145, Middleburgh 12122</t>
  </si>
  <si>
    <t>Town of Broome Highway</t>
  </si>
  <si>
    <t>Seward Highway Garage Outpost</t>
  </si>
  <si>
    <t>393 Main St, State Rte 30, Schoharie 12157</t>
  </si>
  <si>
    <t>143 Cotton Hill Rd, Middleburgh 12122</t>
  </si>
  <si>
    <t>Town Middleburgh Highway Garage</t>
  </si>
  <si>
    <t>Town of Conesville Garage</t>
  </si>
  <si>
    <t>Town of Cobleskill Highway Garage</t>
  </si>
  <si>
    <t>Dan Crandell</t>
  </si>
  <si>
    <t>Flat Creek Rd, Gilboa 12076</t>
  </si>
  <si>
    <t>Broome Center Sand/Salt Storage Facility</t>
  </si>
  <si>
    <t>518-234-3411</t>
  </si>
  <si>
    <t>Scott Nowalk</t>
  </si>
  <si>
    <t>7368 State Rte 10, Sharon Springs 13459</t>
  </si>
  <si>
    <t>Sharon Springs</t>
  </si>
  <si>
    <t>310 Mineral Springs Rd, Cobleskill 12043</t>
  </si>
  <si>
    <t>Cobleskill</t>
  </si>
  <si>
    <t>518-278-6316</t>
  </si>
  <si>
    <t>Eric Hamm</t>
  </si>
  <si>
    <t>397 Power Plant Access Rd, Gilboa 12076</t>
  </si>
  <si>
    <t>Blenheim Gilboa Power Plant</t>
  </si>
  <si>
    <t>518-234-4133</t>
  </si>
  <si>
    <t>Trevor Chaisson</t>
  </si>
  <si>
    <t>319 Main St, Richmondville 12149</t>
  </si>
  <si>
    <t>J Radez Bus Garage</t>
  </si>
  <si>
    <t>Cobleskill Richmondville CSD</t>
  </si>
  <si>
    <t>Schoharie County - Total Filed Requirements</t>
  </si>
  <si>
    <t>518-393-2159</t>
  </si>
  <si>
    <t>Ryan Kedzior</t>
  </si>
  <si>
    <t>4 Zoar Ct, Scotia 12302</t>
  </si>
  <si>
    <t>Village of Scotia</t>
  </si>
  <si>
    <t>Schenectady</t>
  </si>
  <si>
    <t>518-388-6752</t>
  </si>
  <si>
    <t>Joe Conti</t>
  </si>
  <si>
    <t>807 Union St, Schenectady 12308</t>
  </si>
  <si>
    <t>College</t>
  </si>
  <si>
    <t>Union College</t>
  </si>
  <si>
    <t>518-355-7722</t>
  </si>
  <si>
    <t>Larry Lamora</t>
  </si>
  <si>
    <t>54 Duanesburg Rd, Rotterdam 12306</t>
  </si>
  <si>
    <t>Town of Rotterdam</t>
  </si>
  <si>
    <t>518-785-9753</t>
  </si>
  <si>
    <t>Patti Lester</t>
  </si>
  <si>
    <t>1040 Wtry Rd, Niskayuna 12309</t>
  </si>
  <si>
    <t>Town of Niskayuna</t>
  </si>
  <si>
    <t>518-382-1406</t>
  </si>
  <si>
    <t>Thomas Coppola</t>
  </si>
  <si>
    <t>375 Vley Rd, Scotia 12302</t>
  </si>
  <si>
    <t>Town of Glenville</t>
  </si>
  <si>
    <t>518-573-4728</t>
  </si>
  <si>
    <t>William Reed</t>
  </si>
  <si>
    <t>5799 Western Tpke, Duanesburg 12056</t>
  </si>
  <si>
    <t>Town of Duanesburg</t>
  </si>
  <si>
    <t>518-382-1294</t>
  </si>
  <si>
    <t>Pete Zwack</t>
  </si>
  <si>
    <t>900 Preddice Pkwy, Scotia 12302</t>
  </si>
  <si>
    <t>Scotia Glenville CSD</t>
  </si>
  <si>
    <t>518-332-3835</t>
  </si>
  <si>
    <t>Cody Bargstadt</t>
  </si>
  <si>
    <t>2025 Chrysler Ave, Schenectady 12303</t>
  </si>
  <si>
    <t>Carman Service</t>
  </si>
  <si>
    <t>Schenectady Metroplex Devlopment Authority</t>
  </si>
  <si>
    <t>518-356-5340 x3</t>
  </si>
  <si>
    <t>Paul Sheldon</t>
  </si>
  <si>
    <t>100 Kellar Ave, Schenectady 12306</t>
  </si>
  <si>
    <t>Schenectady County</t>
  </si>
  <si>
    <t>518-436-3045</t>
  </si>
  <si>
    <t>Jeff Webster</t>
  </si>
  <si>
    <t>Int #26, Rotterdam 12303</t>
  </si>
  <si>
    <t>Rotterdam Salt Shed</t>
  </si>
  <si>
    <t>518-393-0863</t>
  </si>
  <si>
    <t>Chad Corbett</t>
  </si>
  <si>
    <t>3008 Chrisler Ave Ext, Schenectady 12303</t>
  </si>
  <si>
    <t>NYS OPWDD - Capital District DDSO - OD Heck</t>
  </si>
  <si>
    <t>Rotterdam</t>
  </si>
  <si>
    <t xml:space="preserve">NYS DOT </t>
  </si>
  <si>
    <t>4005 Western Tpke, Duanesburg 12056</t>
  </si>
  <si>
    <t>Duanesburg</t>
  </si>
  <si>
    <t>518-337-7355</t>
  </si>
  <si>
    <t>Anthony Lento</t>
  </si>
  <si>
    <t>1301 Hillside Ave, Niskayuna 12309</t>
  </si>
  <si>
    <t>Transportation Garage</t>
  </si>
  <si>
    <t>Niskayuna CSD</t>
  </si>
  <si>
    <t>518-542-5326</t>
  </si>
  <si>
    <t>Tony Kmonk</t>
  </si>
  <si>
    <t>1101 Nott St, Schenectady 12308</t>
  </si>
  <si>
    <t>Ellis Hospital Medicine</t>
  </si>
  <si>
    <t>518-281-3364</t>
  </si>
  <si>
    <t>Rick Mark</t>
  </si>
  <si>
    <t>600 Mcclellan St, Schenectady 12304</t>
  </si>
  <si>
    <t>Ellis Hospital Health Center</t>
  </si>
  <si>
    <t>518-956-0182</t>
  </si>
  <si>
    <t>Aanen Aanensen</t>
  </si>
  <si>
    <t>133 School Dr, Delanson 12053</t>
  </si>
  <si>
    <t>Central Office</t>
  </si>
  <si>
    <t>Duanesburg CSD</t>
  </si>
  <si>
    <t>518-857-9391</t>
  </si>
  <si>
    <t>Mike Cerrone</t>
  </si>
  <si>
    <t>1732 Foster Ave, Schenectady 12308</t>
  </si>
  <si>
    <t>Bureau of Serv.</t>
  </si>
  <si>
    <t>City of Schenectady</t>
  </si>
  <si>
    <t>Dan Petersen</t>
  </si>
  <si>
    <t>2210 Troy-Schenectady Rd, Niskayuna 12309</t>
  </si>
  <si>
    <t>Bellevue Women's Center</t>
  </si>
  <si>
    <t>Schenectady County - Total Filed Requirements</t>
  </si>
  <si>
    <t>518-899-2818</t>
  </si>
  <si>
    <t>Roger Crandall</t>
  </si>
  <si>
    <t>2540 Rte 9, Malta 12020</t>
  </si>
  <si>
    <t>Town of Malta</t>
  </si>
  <si>
    <t>Saratoga</t>
  </si>
  <si>
    <t>518-580-2925</t>
  </si>
  <si>
    <t>Josh Fleming</t>
  </si>
  <si>
    <t>21 Aletta St, Saratoga Springs 12866</t>
  </si>
  <si>
    <t>SUNY - Empire State College</t>
  </si>
  <si>
    <t>518-258-9910</t>
  </si>
  <si>
    <t>Rick Clothier</t>
  </si>
  <si>
    <t>72 Harrison Ave, South Glens Falls 12803</t>
  </si>
  <si>
    <t>Bus Garage</t>
  </si>
  <si>
    <t>South Glens Falls CSD</t>
  </si>
  <si>
    <t>518-580-5894</t>
  </si>
  <si>
    <t>Brendan French</t>
  </si>
  <si>
    <t>815 North Broadway, Saratoga Springs 12866</t>
  </si>
  <si>
    <t>Grounds Maint Bldg.</t>
  </si>
  <si>
    <t>Skidmore College</t>
  </si>
  <si>
    <t>518-881-0300</t>
  </si>
  <si>
    <t>Barbara Salecker</t>
  </si>
  <si>
    <t>970 Rte 146, Clifton Park 12065</t>
  </si>
  <si>
    <t>Grounds Dept. (behind Bus Garage)</t>
  </si>
  <si>
    <t>Shenendehowa CSD</t>
  </si>
  <si>
    <t>518-584-3790 x1</t>
  </si>
  <si>
    <t>Mike Keegan</t>
  </si>
  <si>
    <t>3001 Rte 50, Saratoga Springs 12866</t>
  </si>
  <si>
    <t>Saratoga Springs CSD</t>
  </si>
  <si>
    <t>518-584-4791</t>
  </si>
  <si>
    <t>Alan Dickson</t>
  </si>
  <si>
    <t>351 West Ave, Saratoga Springs 12866</t>
  </si>
  <si>
    <t>518-584-2000 x1</t>
  </si>
  <si>
    <t>David Guest</t>
  </si>
  <si>
    <t>Rte 50 &amp; West Ave, Saratoga Springs 12866</t>
  </si>
  <si>
    <t>NYS OPRHP - Saratoga/Capital District Region - Saratoga Spa SP</t>
  </si>
  <si>
    <t>518-584-3790</t>
  </si>
  <si>
    <t>Paul Korowajczyk</t>
  </si>
  <si>
    <t>Rte 50 &amp; I-87 Exit 15, Saratoga Springs 12866</t>
  </si>
  <si>
    <t>Saratoga Springs Bridge Maint.</t>
  </si>
  <si>
    <t>14 Crew Rd, Exit 9 I-87 &amp; Rte 146, Clifton Park 12065</t>
  </si>
  <si>
    <t>Clifton Park</t>
  </si>
  <si>
    <t>Paul Korowajcyzk</t>
  </si>
  <si>
    <t>Rte 9 &amp; I-87 Exit 17n, South Glens Falls 12803</t>
  </si>
  <si>
    <t>South Glens Falls</t>
  </si>
  <si>
    <t>351 West Ave &amp; Rte 50, Saratoga Springs 12866</t>
  </si>
  <si>
    <t>Saratoga Springs</t>
  </si>
  <si>
    <t>518-270-8400</t>
  </si>
  <si>
    <t>John Naberezny</t>
  </si>
  <si>
    <t>200 Davis Ave, Waterford 12188</t>
  </si>
  <si>
    <t>Waterford</t>
  </si>
  <si>
    <t>Wayne Carter</t>
  </si>
  <si>
    <t>15 Henning Rd, Saratoga Springs 12866</t>
  </si>
  <si>
    <t>F D Myers Education Center</t>
  </si>
  <si>
    <t>Saratoga County - Total Filed Requirements</t>
  </si>
  <si>
    <t>845-429-4460</t>
  </si>
  <si>
    <t>Linda Donnelly</t>
  </si>
  <si>
    <t>132 Samsondale Ave, West Haverstraw 10993</t>
  </si>
  <si>
    <t>Village of West Haverstraw</t>
  </si>
  <si>
    <t>Rockland</t>
  </si>
  <si>
    <t>845-821-8706</t>
  </si>
  <si>
    <t>William T Fay</t>
  </si>
  <si>
    <t>545 North Highland Ave, Upper Nyack 10960</t>
  </si>
  <si>
    <t>Village of Upper Nyack</t>
  </si>
  <si>
    <t>845-357-1617</t>
  </si>
  <si>
    <t>Joseph Hunt</t>
  </si>
  <si>
    <t>End of Ridge Ave, Suffern 10901</t>
  </si>
  <si>
    <t>Village of Suffern</t>
  </si>
  <si>
    <t>845-376-6290</t>
  </si>
  <si>
    <t>Barry Battle</t>
  </si>
  <si>
    <t>21 West St, Spring Valley 10977</t>
  </si>
  <si>
    <t>Village of Spring Valley</t>
  </si>
  <si>
    <t>845-753-5282</t>
  </si>
  <si>
    <t>Christopher Szklany</t>
  </si>
  <si>
    <t>100 Sterling Mine Rd, Sloatsburg 10974</t>
  </si>
  <si>
    <t>Village of Sloatsburg</t>
  </si>
  <si>
    <t>845-401-3228</t>
  </si>
  <si>
    <t>Jon Abrams</t>
  </si>
  <si>
    <t>63 Catherine St, Nyack 10960</t>
  </si>
  <si>
    <t>Village of Nyack</t>
  </si>
  <si>
    <t>845-290-2056</t>
  </si>
  <si>
    <t>Thomas Conklin</t>
  </si>
  <si>
    <t>60 Torne Valley Rd, Hillburn 10931</t>
  </si>
  <si>
    <t>Village of Hillburn</t>
  </si>
  <si>
    <t>845-429-2562</t>
  </si>
  <si>
    <t>Esther Castellanonavarro</t>
  </si>
  <si>
    <t>115 Bowline Plant Rd, Haverstraw 10927</t>
  </si>
  <si>
    <t>Village of Haverstraw</t>
  </si>
  <si>
    <t>845-414-5522 x1</t>
  </si>
  <si>
    <t>Sharon Halon</t>
  </si>
  <si>
    <t>397 Spook Rock Rd, Suffern 10901</t>
  </si>
  <si>
    <t>Shop</t>
  </si>
  <si>
    <t>Village of Airmont</t>
  </si>
  <si>
    <t>914-906-4836</t>
  </si>
  <si>
    <t>Karl Javenes</t>
  </si>
  <si>
    <t>15 Rose St, Stony Point 10980</t>
  </si>
  <si>
    <t>Town of Stony Point</t>
  </si>
  <si>
    <t>845-357-0903</t>
  </si>
  <si>
    <t>Fred Brinn</t>
  </si>
  <si>
    <t>26 Pioneer Ave, Tallman 10982</t>
  </si>
  <si>
    <t>Town of Ramapo</t>
  </si>
  <si>
    <t>845-357-8197</t>
  </si>
  <si>
    <t>199 Spook Rock Rd, Suffern 10901</t>
  </si>
  <si>
    <t>Golf Maint. Bldg.</t>
  </si>
  <si>
    <t>845-359-6500</t>
  </si>
  <si>
    <t>Anthony Limandri</t>
  </si>
  <si>
    <t>119 Rte 303, Orangeburg 10962</t>
  </si>
  <si>
    <t>Town of Orangetown</t>
  </si>
  <si>
    <t>845-429-9126</t>
  </si>
  <si>
    <t>George Wargo</t>
  </si>
  <si>
    <t>113 Thiells/Mt Ivy Rd, Thiells 10984</t>
  </si>
  <si>
    <t>Town of Haverstraw</t>
  </si>
  <si>
    <t>845-623-7500</t>
  </si>
  <si>
    <t>Robert E. Milone</t>
  </si>
  <si>
    <t>12 Seeger Dr, Nanuet 10954</t>
  </si>
  <si>
    <t>Town of Clarkstown</t>
  </si>
  <si>
    <t>845-220-6844</t>
  </si>
  <si>
    <t>Mike Provensano</t>
  </si>
  <si>
    <t>145 College Rd, Suffern 10901</t>
  </si>
  <si>
    <t>Grounds Dept.</t>
  </si>
  <si>
    <t>SUNY - Rockland Community College</t>
  </si>
  <si>
    <t>845-596-3735</t>
  </si>
  <si>
    <t>Mike Gaudiello</t>
  </si>
  <si>
    <t>80 Hemion Rd, Suffern 10901</t>
  </si>
  <si>
    <t>Suffern Middle School</t>
  </si>
  <si>
    <t>Suffern CSD</t>
  </si>
  <si>
    <t>845-638-5060</t>
  </si>
  <si>
    <t>John Munroe</t>
  </si>
  <si>
    <t>50 Sanatorium Rd, Pomona 10970</t>
  </si>
  <si>
    <t>Rockland County</t>
  </si>
  <si>
    <t>Ed Beatty</t>
  </si>
  <si>
    <t>Wood Ave, Stony Point 10980</t>
  </si>
  <si>
    <t>520 Old Nyack Tpke, Nanuet 10954</t>
  </si>
  <si>
    <t>201 North Rte 303, West Nyack 10994</t>
  </si>
  <si>
    <t>Nyack Maint.</t>
  </si>
  <si>
    <t>845-782-2417</t>
  </si>
  <si>
    <t>Ed Parra</t>
  </si>
  <si>
    <t>Mp 32 1 N, Sloatsburg 10974</t>
  </si>
  <si>
    <t>Sloatsburg Tandem Lot</t>
  </si>
  <si>
    <t>845-634-4661</t>
  </si>
  <si>
    <t>Steve Demassio</t>
  </si>
  <si>
    <t>228 Townline Rd, West Nyack 10956</t>
  </si>
  <si>
    <t>Townline</t>
  </si>
  <si>
    <t>Jim Murawaksi</t>
  </si>
  <si>
    <t>Chestnut St, Suffern 10901</t>
  </si>
  <si>
    <t>Suffern</t>
  </si>
  <si>
    <t>Cedar Flats Rd, Stony Point 10980</t>
  </si>
  <si>
    <t>Cedar Flats</t>
  </si>
  <si>
    <t>275 Ridge Rd, New City 10956</t>
  </si>
  <si>
    <t>New City</t>
  </si>
  <si>
    <t>845-641-2626</t>
  </si>
  <si>
    <t>Daniel Scherer</t>
  </si>
  <si>
    <t>51-55 Rte 9w, West Haverstraw 10993</t>
  </si>
  <si>
    <t>Garage Bldg 9</t>
  </si>
  <si>
    <t>NYS DOH - Helen Hayes Hospital</t>
  </si>
  <si>
    <t>845-828-3814</t>
  </si>
  <si>
    <t>Mike Grall</t>
  </si>
  <si>
    <t>360 Christian Herald R, Rte 9w, Upper Nyack 10960</t>
  </si>
  <si>
    <t>High School</t>
  </si>
  <si>
    <t>Nyack PS</t>
  </si>
  <si>
    <t>845-942-3334</t>
  </si>
  <si>
    <t>Wolfgang Luttinger</t>
  </si>
  <si>
    <t>108 Hammond Rd, Thiells 10984</t>
  </si>
  <si>
    <t>Maint Garage</t>
  </si>
  <si>
    <t>Haverstraw Stony Point CSD</t>
  </si>
  <si>
    <t>846-627-4753</t>
  </si>
  <si>
    <t>Sara Stritmater</t>
  </si>
  <si>
    <t>65 Parrott Rd, West Nyack 10994</t>
  </si>
  <si>
    <t>BOCES Rockland</t>
  </si>
  <si>
    <t>Rockland County - Total Filed Requirements</t>
  </si>
  <si>
    <t>551-225-7160</t>
  </si>
  <si>
    <t>Chris Lombardo</t>
  </si>
  <si>
    <t>Staten Island Teleport (TP), Staten Island 10311</t>
  </si>
  <si>
    <t>Teleport</t>
  </si>
  <si>
    <t>Port Authority of NY &amp; NJ</t>
  </si>
  <si>
    <t>Richmond</t>
  </si>
  <si>
    <t>718-983-5225</t>
  </si>
  <si>
    <t>Daniel Mccarthy</t>
  </si>
  <si>
    <t>930 Willowbrook Rd, Staten Island 10314</t>
  </si>
  <si>
    <t>NYS OPWDD - Staten Island DDSO</t>
  </si>
  <si>
    <t>Richmond County - Total Filed Requirements</t>
  </si>
  <si>
    <t>518-766-3044 x0</t>
  </si>
  <si>
    <t>Pete Or Melissa</t>
  </si>
  <si>
    <t>40 Malden St, Nassau 12123</t>
  </si>
  <si>
    <t>Garage Salt Shed</t>
  </si>
  <si>
    <t>Village of Nassau</t>
  </si>
  <si>
    <t>Rensselaer</t>
  </si>
  <si>
    <t>518-848-7156</t>
  </si>
  <si>
    <t>Ken Holbrook</t>
  </si>
  <si>
    <t>11 Waterworks Rd, Hoosick Falls 12090</t>
  </si>
  <si>
    <t>Village of Hoosick Falls</t>
  </si>
  <si>
    <t>518-732-2211</t>
  </si>
  <si>
    <t>Thomass Prevost</t>
  </si>
  <si>
    <t>First St &amp; Green Ave, Castleton 12033</t>
  </si>
  <si>
    <t>Village of Castleton</t>
  </si>
  <si>
    <t>518-258-4409</t>
  </si>
  <si>
    <t>Alden Goodermote</t>
  </si>
  <si>
    <t>17563 Rte 22, Berlin 12022</t>
  </si>
  <si>
    <t>Town of Stephentown</t>
  </si>
  <si>
    <t>518-766-4000</t>
  </si>
  <si>
    <t>Brian Brahm</t>
  </si>
  <si>
    <t>3776 US Rte 20, Nassau 12123</t>
  </si>
  <si>
    <t>Town of Schodack</t>
  </si>
  <si>
    <t>518-753-4315</t>
  </si>
  <si>
    <t>Shawn Hayes</t>
  </si>
  <si>
    <t>895 Old Schaghticoke Rd, Schaghticoke 12154</t>
  </si>
  <si>
    <t>Town of Schaghticoke</t>
  </si>
  <si>
    <t>518-674-3011</t>
  </si>
  <si>
    <t>Kevin Rifenburgh</t>
  </si>
  <si>
    <t>25 Springer Rd, West Sand Lake 12196</t>
  </si>
  <si>
    <t>Town of Sand Lake</t>
  </si>
  <si>
    <t>518-144-4144</t>
  </si>
  <si>
    <t>David Goyer</t>
  </si>
  <si>
    <t>108 Plank Rd, Poestenkill 12140</t>
  </si>
  <si>
    <t>Town of Poestenkill</t>
  </si>
  <si>
    <t>518-753-4220</t>
  </si>
  <si>
    <t>Paul Campbell</t>
  </si>
  <si>
    <t>2500 State Rte 67, Johnsonville 12094</t>
  </si>
  <si>
    <t>Town of Pittstown</t>
  </si>
  <si>
    <t>518-283-3921</t>
  </si>
  <si>
    <t>Mark Premo</t>
  </si>
  <si>
    <t>1 Town Garage Rd, Wynantskill 12198</t>
  </si>
  <si>
    <t>Town of North Greenbush</t>
  </si>
  <si>
    <t>518-766-9417</t>
  </si>
  <si>
    <t>Don Denue</t>
  </si>
  <si>
    <t>599 Central Nassau Rd, East Nassau 12062</t>
  </si>
  <si>
    <t>Town of Nassau</t>
  </si>
  <si>
    <t>518-686-5341</t>
  </si>
  <si>
    <t>William J Shiland, Jr.</t>
  </si>
  <si>
    <t>698 Wilson Hill Rd, Hoosick Falls 12090</t>
  </si>
  <si>
    <t>Town of Hoosick</t>
  </si>
  <si>
    <t>518-279-3565 x1</t>
  </si>
  <si>
    <t>Jarod Bouchard</t>
  </si>
  <si>
    <t>2379 Rte 2, Grafton 12082</t>
  </si>
  <si>
    <t>Town of Grafton</t>
  </si>
  <si>
    <t>518-477-6103</t>
  </si>
  <si>
    <t>Jeff Nestler</t>
  </si>
  <si>
    <t>69 Gilligan Rd, East Greenbush 12061</t>
  </si>
  <si>
    <t>Town of East Greenbush</t>
  </si>
  <si>
    <t>518-279-3461 x1</t>
  </si>
  <si>
    <t>Mike Bayly</t>
  </si>
  <si>
    <t>308 Town Office Rd, Troy 12180</t>
  </si>
  <si>
    <t>Town of Brunswick</t>
  </si>
  <si>
    <t>518-658-2162</t>
  </si>
  <si>
    <t>James Winn</t>
  </si>
  <si>
    <t>17563 State Rte 22, Berlin 12022</t>
  </si>
  <si>
    <t>Town of Berlin</t>
  </si>
  <si>
    <t>518-283-7102</t>
  </si>
  <si>
    <t>Keith Vanamburgh</t>
  </si>
  <si>
    <t>405 Jordan Rd, Troy 12180</t>
  </si>
  <si>
    <t>Rensselaer Polytechnic Institute</t>
  </si>
  <si>
    <t>518-857-0323</t>
  </si>
  <si>
    <t>Joanne Ward</t>
  </si>
  <si>
    <t>110 8th St, Troy 12180</t>
  </si>
  <si>
    <t>518-283-0978</t>
  </si>
  <si>
    <t>Todd Jojo</t>
  </si>
  <si>
    <t>State Rte 2, Cropseyville 12052</t>
  </si>
  <si>
    <t>Cropseyville Garage</t>
  </si>
  <si>
    <t>Rensselaer County</t>
  </si>
  <si>
    <t>518-686-5800</t>
  </si>
  <si>
    <t>Richard Hunt</t>
  </si>
  <si>
    <t>Schaghticoke Garage</t>
  </si>
  <si>
    <t>54 Spicer Rd, Hoosick Falls 12090</t>
  </si>
  <si>
    <t>Spicer Rd. Garage</t>
  </si>
  <si>
    <t>518-283-0975</t>
  </si>
  <si>
    <t>Nate Leclaire</t>
  </si>
  <si>
    <t>124 Bloomingrove Dr, Troy 12180</t>
  </si>
  <si>
    <t>Troy</t>
  </si>
  <si>
    <t>518-732-2048</t>
  </si>
  <si>
    <t>Luke Reiter</t>
  </si>
  <si>
    <t>Corner of Maple Hill Rd &amp; US Rte 9, Schodack 12033</t>
  </si>
  <si>
    <t>Schodack Garage</t>
  </si>
  <si>
    <t>518-729-6908</t>
  </si>
  <si>
    <t>Dean Brownell</t>
  </si>
  <si>
    <t>Sand Bank Rd, Berlin 12022</t>
  </si>
  <si>
    <t>Berlin Garage</t>
  </si>
  <si>
    <t>518-392-5950</t>
  </si>
  <si>
    <t>Ryan Troy</t>
  </si>
  <si>
    <t>Berkshire Spur, Schodack Landing 12156</t>
  </si>
  <si>
    <t>Berkshire Salt Shed</t>
  </si>
  <si>
    <t>518-286-2300</t>
  </si>
  <si>
    <t>Mark Saunders</t>
  </si>
  <si>
    <t>Rte 22, North Petersburg 12138</t>
  </si>
  <si>
    <t>North Petersburgh</t>
  </si>
  <si>
    <t>Int 7 &amp; 278, Center Brunswick 12180</t>
  </si>
  <si>
    <t>Center Brunswick</t>
  </si>
  <si>
    <t>286 Troy Rd, Int Rte 4 &amp; 3rd Ave, Rensselaer 12144</t>
  </si>
  <si>
    <t>Defreestville</t>
  </si>
  <si>
    <t>518-801-6689</t>
  </si>
  <si>
    <t>Chuck Wojton</t>
  </si>
  <si>
    <t>Main St &amp; Water St, Troy 12180</t>
  </si>
  <si>
    <t>South Salt Shed DPW</t>
  </si>
  <si>
    <t>City of Troy</t>
  </si>
  <si>
    <t>3118 7th Ave, Troy 12180</t>
  </si>
  <si>
    <t>518-858-2377</t>
  </si>
  <si>
    <t>Jim Brady</t>
  </si>
  <si>
    <t>Corner of South St &amp; 2nd Ave, Rensselaer 12144</t>
  </si>
  <si>
    <t>City of Rensselaer</t>
  </si>
  <si>
    <t>518-437-6858</t>
  </si>
  <si>
    <t>John Rich</t>
  </si>
  <si>
    <t>288 Troy Rd, Rensselaer 12144</t>
  </si>
  <si>
    <t>Capital District Transportation Authority</t>
  </si>
  <si>
    <t>518-273-6539</t>
  </si>
  <si>
    <t>Steve Hilton</t>
  </si>
  <si>
    <t>35 Colleen Rd, Troy 12180</t>
  </si>
  <si>
    <t>Rensselaer Education Center</t>
  </si>
  <si>
    <t>BOCES Questar III</t>
  </si>
  <si>
    <t>518-674-7011</t>
  </si>
  <si>
    <t>Scott M Shoemaker</t>
  </si>
  <si>
    <t>145 Gettle Rd, Averill Park 12018</t>
  </si>
  <si>
    <t>Transportation Department</t>
  </si>
  <si>
    <t>Averill Park CSD</t>
  </si>
  <si>
    <t>Rensselaer County - Total Filed Requirements</t>
  </si>
  <si>
    <t>718-533-3591</t>
  </si>
  <si>
    <t>Martin Hroncich</t>
  </si>
  <si>
    <t>Ctb #75, Flushing 11371</t>
  </si>
  <si>
    <t>Laguardia Int'l Airport</t>
  </si>
  <si>
    <t>Queens</t>
  </si>
  <si>
    <t>718-244-4785</t>
  </si>
  <si>
    <t>Lisa Wilder</t>
  </si>
  <si>
    <t>JFK Airport, Jamaica 11430</t>
  </si>
  <si>
    <t>JFK Int'l Airport</t>
  </si>
  <si>
    <t>718-997-3520</t>
  </si>
  <si>
    <t>Hans Jurgen Dreyer</t>
  </si>
  <si>
    <t>65-30 Kissena Blvd, Flushing 11367</t>
  </si>
  <si>
    <t>CUNY - Queens College</t>
  </si>
  <si>
    <t>Queens County - Total Filed Requirements</t>
  </si>
  <si>
    <t>845-279-2456</t>
  </si>
  <si>
    <t>Domenic Consentino</t>
  </si>
  <si>
    <t>Sodom Rd &amp; Sodom Ln North, Brewster 10509</t>
  </si>
  <si>
    <t>Putnam County Highway Dept.</t>
  </si>
  <si>
    <t>Village of Brewster</t>
  </si>
  <si>
    <t>845-279-2141</t>
  </si>
  <si>
    <t>Mike Burdick</t>
  </si>
  <si>
    <t>10 Palmer Rd, Brewster 10509</t>
  </si>
  <si>
    <t>Town of Southeast</t>
  </si>
  <si>
    <t>845-526-3333</t>
  </si>
  <si>
    <t>Shawn M. Keeler</t>
  </si>
  <si>
    <t>265 Oscawana Lake Rd, Putnam Valley 10579</t>
  </si>
  <si>
    <t>Town of Putnam Valley</t>
  </si>
  <si>
    <t>845-265-3530</t>
  </si>
  <si>
    <t>Adam Hotaling</t>
  </si>
  <si>
    <t>50 Fishkill Rd, Cold Spring 10516</t>
  </si>
  <si>
    <t>Town of Philipstown</t>
  </si>
  <si>
    <t>845-878-4341</t>
  </si>
  <si>
    <t>Russell Goff</t>
  </si>
  <si>
    <t>281 Cornwall Hill Rd, Patterson 12563</t>
  </si>
  <si>
    <t>Town of Patterson</t>
  </si>
  <si>
    <t>845-628-7474</t>
  </si>
  <si>
    <t>Michael Simone</t>
  </si>
  <si>
    <t>55 Mcalpin Ave, Mahopac 10541</t>
  </si>
  <si>
    <t>Town of Carmel</t>
  </si>
  <si>
    <t>20 Old Rte 6, Carmel 10512</t>
  </si>
  <si>
    <t>845-878-6331</t>
  </si>
  <si>
    <t>Brian Whitten</t>
  </si>
  <si>
    <t>Old Rte 22, Brewster 10509</t>
  </si>
  <si>
    <t>Brewster</t>
  </si>
  <si>
    <t>Putnam County</t>
  </si>
  <si>
    <t>Doansburg &amp; Gage Rds, Patterson 12563</t>
  </si>
  <si>
    <t>Putnam Lake</t>
  </si>
  <si>
    <t>842 Fair St, Carmel 10512</t>
  </si>
  <si>
    <t>Fair St.</t>
  </si>
  <si>
    <t>49 Fair St, Cold Spring 10516</t>
  </si>
  <si>
    <t>Cold Spring</t>
  </si>
  <si>
    <t>454 Rte 6n, Mahopac 10541</t>
  </si>
  <si>
    <t>6N</t>
  </si>
  <si>
    <t>845-878-6361</t>
  </si>
  <si>
    <t>Mike Sassi</t>
  </si>
  <si>
    <t>Rte 22, Brewster 10509</t>
  </si>
  <si>
    <t>Dave Chomycz</t>
  </si>
  <si>
    <t>675 Ludingtonville Rd, Kent 12531</t>
  </si>
  <si>
    <t>Ludingtonville Rd.</t>
  </si>
  <si>
    <t>1659 Rte 301 &amp; Tsp, Putnam Valley 10579</t>
  </si>
  <si>
    <t>Fahnestock Yard</t>
  </si>
  <si>
    <t>106 Ludingtonville Rd, Lake Carmel 10512</t>
  </si>
  <si>
    <t>Lake Carmel Yard</t>
  </si>
  <si>
    <t>Putnam County - Total Filed Requirements</t>
  </si>
  <si>
    <t>315-748-8142</t>
  </si>
  <si>
    <t>Joe Coan</t>
  </si>
  <si>
    <t>37 Bonner St, Richfield Springs 13439</t>
  </si>
  <si>
    <t>Village of Richfield Springs</t>
  </si>
  <si>
    <t>Otsego</t>
  </si>
  <si>
    <t>315-858-0910</t>
  </si>
  <si>
    <t>Tim Proctor</t>
  </si>
  <si>
    <t>18 East James St, Richfield Springs 13439</t>
  </si>
  <si>
    <t>Town of Richfield</t>
  </si>
  <si>
    <t>607-988-2554</t>
  </si>
  <si>
    <t>John Hurlburt</t>
  </si>
  <si>
    <t>3520 State Rte 7, Otego 13825</t>
  </si>
  <si>
    <t>Town of Otego</t>
  </si>
  <si>
    <t>607-286-7676</t>
  </si>
  <si>
    <t>Richard Atwell</t>
  </si>
  <si>
    <t>1206 County Rte 44, Milford 13807</t>
  </si>
  <si>
    <t>Town of Milford</t>
  </si>
  <si>
    <t>607-547-8800</t>
  </si>
  <si>
    <t>Brendan Kraham</t>
  </si>
  <si>
    <t>3709 County Rte 35, Cooperstown 13326</t>
  </si>
  <si>
    <t>Town of Middlefield</t>
  </si>
  <si>
    <t>607-432-5677</t>
  </si>
  <si>
    <t>Wayne Shulgay</t>
  </si>
  <si>
    <t>37 Brook St, Laurens 13796</t>
  </si>
  <si>
    <t>Town of Laurens</t>
  </si>
  <si>
    <t>607-264-8491</t>
  </si>
  <si>
    <t>Martin Field</t>
  </si>
  <si>
    <t>4207 Main St, Cherry Valley 13320</t>
  </si>
  <si>
    <t>Town of Cherry Valley</t>
  </si>
  <si>
    <t>607-436-2507</t>
  </si>
  <si>
    <t>Terry Zimmer</t>
  </si>
  <si>
    <t>West St, Oneonta 13820</t>
  </si>
  <si>
    <t>SUNY - Oneonta</t>
  </si>
  <si>
    <t>607-638-5621</t>
  </si>
  <si>
    <t>Tim Walke</t>
  </si>
  <si>
    <t>7769 State Rte 7, Maryland 12116</t>
  </si>
  <si>
    <t>Town of Maryland Garage</t>
  </si>
  <si>
    <t>Schenevus CSD</t>
  </si>
  <si>
    <t>315-870-0269</t>
  </si>
  <si>
    <t>Andy Madaras</t>
  </si>
  <si>
    <t>37 Bronner St, Richfield Springs 13439</t>
  </si>
  <si>
    <t>Richfield Springs CSD</t>
  </si>
  <si>
    <t>607-432-2100</t>
  </si>
  <si>
    <t>Deb (Site Contact)</t>
  </si>
  <si>
    <t>55 Silas Ln, Oneonta 13820</t>
  </si>
  <si>
    <t>City Salt Storage Bldg.</t>
  </si>
  <si>
    <t>Oneonta CSD</t>
  </si>
  <si>
    <t>607-432-5170</t>
  </si>
  <si>
    <t>Gerald Beams</t>
  </si>
  <si>
    <t>40 Bunker Dr, Oneonta 13820</t>
  </si>
  <si>
    <t>NYS OGS - Homer Folks Facility</t>
  </si>
  <si>
    <t>607-432-5810</t>
  </si>
  <si>
    <t>Mercy Senger</t>
  </si>
  <si>
    <t>2993 State Rte 80, Burlington Green 13315</t>
  </si>
  <si>
    <t>Burlington Green</t>
  </si>
  <si>
    <t>Eric Burton</t>
  </si>
  <si>
    <t>Rte 28 &amp; Rte 7, Colliersville 13747</t>
  </si>
  <si>
    <t>Colliersville</t>
  </si>
  <si>
    <t>Rte 23, Morris 13808</t>
  </si>
  <si>
    <t>Morris</t>
  </si>
  <si>
    <t>Rte 20, 1/2 Mile West of Rte 80, Springfield 13333</t>
  </si>
  <si>
    <t>Springfield</t>
  </si>
  <si>
    <t>I-88 Exit 13, Oneonta 13820</t>
  </si>
  <si>
    <t>Oneonta</t>
  </si>
  <si>
    <t>578 County Rte 56, Schenevus 12155</t>
  </si>
  <si>
    <t>Schenevus</t>
  </si>
  <si>
    <t>607-287-5463</t>
  </si>
  <si>
    <t>Robert Zaleski</t>
  </si>
  <si>
    <t>124 County Rte 52, Cooperstown 13326</t>
  </si>
  <si>
    <t>Clark Sports Center</t>
  </si>
  <si>
    <t>Mary Imogene Bassett Hospital</t>
  </si>
  <si>
    <t>607-431-4263</t>
  </si>
  <si>
    <t>Anne Moriarty</t>
  </si>
  <si>
    <t>Clinton St, Oneonta 13820</t>
  </si>
  <si>
    <t>Aramark Facilities Dept</t>
  </si>
  <si>
    <t>Hartwick College</t>
  </si>
  <si>
    <t>Jon Williams</t>
  </si>
  <si>
    <t>City of Oneonta</t>
  </si>
  <si>
    <t>607-264-3265 x6</t>
  </si>
  <si>
    <t>Rick Collins, Jr.</t>
  </si>
  <si>
    <t>183 Nielsen Rd, Cherry Valley 13320</t>
  </si>
  <si>
    <t>Cherry Valley Springfield CSD</t>
  </si>
  <si>
    <t>Otsego County - Total Filed Requirements</t>
  </si>
  <si>
    <t>315-312-3200</t>
  </si>
  <si>
    <t>Eugene Stuart</t>
  </si>
  <si>
    <t>7060 Johnson Rd, State Rte 104, Oswego 13126</t>
  </si>
  <si>
    <t>Maint. Bldg. #12 Pole Barn</t>
  </si>
  <si>
    <t>SUNY - Oswego</t>
  </si>
  <si>
    <t>Oswego</t>
  </si>
  <si>
    <t>315-963-3730</t>
  </si>
  <si>
    <t>Jamie Tompkins</t>
  </si>
  <si>
    <t>Rte 3 &amp; Rathburn Rd, Volney 13069</t>
  </si>
  <si>
    <t>Fulton</t>
  </si>
  <si>
    <t>1866 State Rte 104e, Mapleview 13107</t>
  </si>
  <si>
    <t>Mapleview</t>
  </si>
  <si>
    <t>Rte 3, Mexico 13114</t>
  </si>
  <si>
    <t>Mexico</t>
  </si>
  <si>
    <t>315-922-8245</t>
  </si>
  <si>
    <t>Stephen Thorp</t>
  </si>
  <si>
    <t>9052 River Rd, Phoenix 13135</t>
  </si>
  <si>
    <t>Phoenix</t>
  </si>
  <si>
    <t>Oswego County - Total Filed Requirements</t>
  </si>
  <si>
    <t>585-590-9716</t>
  </si>
  <si>
    <t>Jason Watts</t>
  </si>
  <si>
    <t>526 East Ave, Medina 14103</t>
  </si>
  <si>
    <t>Village of Medina</t>
  </si>
  <si>
    <t>Orleans</t>
  </si>
  <si>
    <t>585-638-6333</t>
  </si>
  <si>
    <t>David Nenni</t>
  </si>
  <si>
    <t>5 Frisbee Ter, Holley 14470</t>
  </si>
  <si>
    <t>Village of Holley</t>
  </si>
  <si>
    <t>585-589-7061</t>
  </si>
  <si>
    <t>James Pahura</t>
  </si>
  <si>
    <t>301 Washington St, Albion 14411</t>
  </si>
  <si>
    <t>Village of Albion</t>
  </si>
  <si>
    <t>585-732-2692</t>
  </si>
  <si>
    <t>Roger Wolfe</t>
  </si>
  <si>
    <t>11374 East Yates Center Rd, Lyndonville 14098</t>
  </si>
  <si>
    <t>Town of Yates</t>
  </si>
  <si>
    <t>585-798-3248 x5</t>
  </si>
  <si>
    <t>Dale Root</t>
  </si>
  <si>
    <t>4062 Salt Works Rd, Medina 14103</t>
  </si>
  <si>
    <t>Town of Shelby</t>
  </si>
  <si>
    <t>585-798-3680</t>
  </si>
  <si>
    <t>John Olinger</t>
  </si>
  <si>
    <t>3049 North Gravel Rd, Medina 14103</t>
  </si>
  <si>
    <t>Town of Ridgeway</t>
  </si>
  <si>
    <t>585-638-6570 x1</t>
  </si>
  <si>
    <t>Dirk Lammes</t>
  </si>
  <si>
    <t>3840 Fancher Rd, Holley 14470</t>
  </si>
  <si>
    <t>Town of Murray</t>
  </si>
  <si>
    <t>585-659-2650</t>
  </si>
  <si>
    <t>Warren Kruger</t>
  </si>
  <si>
    <t>1776 Crandall Ave, Kendall 14476</t>
  </si>
  <si>
    <t>Town of Kendall</t>
  </si>
  <si>
    <t>585-589-5833</t>
  </si>
  <si>
    <t>Ronald Mannella</t>
  </si>
  <si>
    <t>2623 Oak Orchard Rd, Albion 14411</t>
  </si>
  <si>
    <t>Town of Gaines</t>
  </si>
  <si>
    <t>585-734-1302</t>
  </si>
  <si>
    <t>Tracy Chalker</t>
  </si>
  <si>
    <t>4424 Hindsburg Rd, Clarendon 14429</t>
  </si>
  <si>
    <t>Town of Clarendon</t>
  </si>
  <si>
    <t>585-331-1271</t>
  </si>
  <si>
    <t>Kurt Vanwycke</t>
  </si>
  <si>
    <t>14341 Waterport Carlton Rd, Albion 14411</t>
  </si>
  <si>
    <t>Town of Carlton</t>
  </si>
  <si>
    <t>585-589-5100 x1</t>
  </si>
  <si>
    <t>Dale Brooks</t>
  </si>
  <si>
    <t>14317 West Barre Rd, Albion 14411</t>
  </si>
  <si>
    <t>Town Hall</t>
  </si>
  <si>
    <t>Town of Barre</t>
  </si>
  <si>
    <t>585-755-2919</t>
  </si>
  <si>
    <t>Michael Neidert</t>
  </si>
  <si>
    <t>3665 Clarendon Rd, Albion 14411</t>
  </si>
  <si>
    <t>Town of Albion</t>
  </si>
  <si>
    <t>585-590-7550</t>
  </si>
  <si>
    <t>Wayne Krull</t>
  </si>
  <si>
    <t>Village of Albion DPW</t>
  </si>
  <si>
    <t>Orleans County</t>
  </si>
  <si>
    <t>585-343-0502</t>
  </si>
  <si>
    <t>Jeff Braley</t>
  </si>
  <si>
    <t>14110 Rte 31, Albion 14411</t>
  </si>
  <si>
    <t>Albion</t>
  </si>
  <si>
    <t>716-589-5689</t>
  </si>
  <si>
    <t>James Dickson</t>
  </si>
  <si>
    <t>141 North Liberty St, Albion 14411</t>
  </si>
  <si>
    <t>Albion Canal</t>
  </si>
  <si>
    <t>585-659-8930 x1</t>
  </si>
  <si>
    <t>Rick Westurn</t>
  </si>
  <si>
    <t>1932 Kendall Rd, Kendall 14476</t>
  </si>
  <si>
    <t>Kendall Central School</t>
  </si>
  <si>
    <t>585-472-2281</t>
  </si>
  <si>
    <t>Don Penna</t>
  </si>
  <si>
    <t>13 Frisbee Ter, Holley 14470</t>
  </si>
  <si>
    <t>Holley DPW</t>
  </si>
  <si>
    <t>Holley CSD</t>
  </si>
  <si>
    <t>Orleans County  - Total Filed Requirements</t>
  </si>
  <si>
    <t>845-928-6912 x1</t>
  </si>
  <si>
    <t>Sheila Beadle</t>
  </si>
  <si>
    <t>24 County Rte 105, Highland Mills 10930</t>
  </si>
  <si>
    <t>Village of Woodbury</t>
  </si>
  <si>
    <t>Orange</t>
  </si>
  <si>
    <t>845-496-1032</t>
  </si>
  <si>
    <t>Chris Martino</t>
  </si>
  <si>
    <t>Walt Cole Blvd, Washingtonville 10992</t>
  </si>
  <si>
    <t>Village of Washingtonville</t>
  </si>
  <si>
    <t>845-986-2616</t>
  </si>
  <si>
    <t>Mike Moser</t>
  </si>
  <si>
    <t>24 Memorial Park Dr, Warwick 10990</t>
  </si>
  <si>
    <t xml:space="preserve">Village of Warwick </t>
  </si>
  <si>
    <t>845-778-2177 x1</t>
  </si>
  <si>
    <t>DPW Personnel</t>
  </si>
  <si>
    <t>12 Bradley Ln, Walden 12586</t>
  </si>
  <si>
    <t>Village of Walden</t>
  </si>
  <si>
    <t>845-351-4743</t>
  </si>
  <si>
    <t>Jeffrey Voss</t>
  </si>
  <si>
    <t>77 Wee Wah Rd, Tuxedo Park 10987</t>
  </si>
  <si>
    <t>Village of Tuxedo Park</t>
  </si>
  <si>
    <t>845-782-2600</t>
  </si>
  <si>
    <t>Holly Brown</t>
  </si>
  <si>
    <t>811 Rte 208, Monroe 10950</t>
  </si>
  <si>
    <t>Village Hall</t>
  </si>
  <si>
    <t>Village of South Blooming Grove</t>
  </si>
  <si>
    <t>845-386-5172</t>
  </si>
  <si>
    <t>Frank Valentino</t>
  </si>
  <si>
    <t>66 Highland Ave, Otisville 10963</t>
  </si>
  <si>
    <t>Village of Otisville</t>
  </si>
  <si>
    <t>845-457-5321</t>
  </si>
  <si>
    <t>Buddy Nelson</t>
  </si>
  <si>
    <t>69 Bachelor St, Montgomery 12549</t>
  </si>
  <si>
    <t>Village of Montgomery</t>
  </si>
  <si>
    <t>845-629-5507</t>
  </si>
  <si>
    <t>Aldo Chiappetta</t>
  </si>
  <si>
    <t>124 Maple Ave, Monroe 10950</t>
  </si>
  <si>
    <t>Village of Monroe</t>
  </si>
  <si>
    <t>845-656-3122</t>
  </si>
  <si>
    <t>Matthew Thorp</t>
  </si>
  <si>
    <t>202 Charles St, Maybrook 12543</t>
  </si>
  <si>
    <t>Village of Maybrook</t>
  </si>
  <si>
    <t>845-446-4096</t>
  </si>
  <si>
    <t>John Jones</t>
  </si>
  <si>
    <t>1530 Rte 9w, Highland Falls 10928</t>
  </si>
  <si>
    <t>Village of Highland Falls</t>
  </si>
  <si>
    <t>845-604-1079</t>
  </si>
  <si>
    <t>Kyle Livsey</t>
  </si>
  <si>
    <t>Village of Harriman</t>
  </si>
  <si>
    <t>845-291-2750</t>
  </si>
  <si>
    <t>Louis J. Cascino, Jr.</t>
  </si>
  <si>
    <t>2455 - 2459 Rte 17m, Goshen 10924</t>
  </si>
  <si>
    <t>Orange County DPW</t>
  </si>
  <si>
    <t>Village of Goshen</t>
  </si>
  <si>
    <t>845-741-1325</t>
  </si>
  <si>
    <t>Timothy Brunswick</t>
  </si>
  <si>
    <t>28 - 32 Meadow Rd, Florida 10921</t>
  </si>
  <si>
    <t>DPW - Salt Shed</t>
  </si>
  <si>
    <t>Village of Florida</t>
  </si>
  <si>
    <t>845-534-7600 x2</t>
  </si>
  <si>
    <t>Meagan Gschwind</t>
  </si>
  <si>
    <t>50 Shore Rd, Cornwall-on-Hudson 12520</t>
  </si>
  <si>
    <t>Storage Yard</t>
  </si>
  <si>
    <t>Village of Cornwall-on-Hudson</t>
  </si>
  <si>
    <t>845-469-4192</t>
  </si>
  <si>
    <t>Charles Bono</t>
  </si>
  <si>
    <t>3 Vadala Rd, Chester 10918</t>
  </si>
  <si>
    <t>Village of Chester</t>
  </si>
  <si>
    <t>845-355-5700 x6</t>
  </si>
  <si>
    <t>Thomas J. Deblock</t>
  </si>
  <si>
    <t>74 Ridgebury Hill Rd, Slate Hill 10973</t>
  </si>
  <si>
    <t>Town of Wawayanda</t>
  </si>
  <si>
    <t>845-986-3358</t>
  </si>
  <si>
    <t>Benjamin Astorino</t>
  </si>
  <si>
    <t>65 Public Works Dr, Warwick 10990</t>
  </si>
  <si>
    <t>Town of Warwick</t>
  </si>
  <si>
    <t>845-361-1106 x4</t>
  </si>
  <si>
    <t>William Fedun</t>
  </si>
  <si>
    <t>860 Rte 17m, Middletown 10940</t>
  </si>
  <si>
    <t>Town of Wallkill</t>
  </si>
  <si>
    <t>845-351-2594</t>
  </si>
  <si>
    <t>Robert Dollbaum</t>
  </si>
  <si>
    <t>984 Long Meadow Rd, Tuxedo 10987</t>
  </si>
  <si>
    <t>Highway Dept. &amp; Salt Storage</t>
  </si>
  <si>
    <t>Town of Tuxedo</t>
  </si>
  <si>
    <t>845-222-3767</t>
  </si>
  <si>
    <t>Zalmen Stern</t>
  </si>
  <si>
    <t>240 Schunnemunk St, Monroe 10950</t>
  </si>
  <si>
    <t>Town of Palm Tree</t>
  </si>
  <si>
    <t>845-561-2177</t>
  </si>
  <si>
    <t>Mark Hall</t>
  </si>
  <si>
    <t>90 Gardnertown Rd, Newburgh 12550</t>
  </si>
  <si>
    <t>Town of Newburgh</t>
  </si>
  <si>
    <t>845-564-6660</t>
  </si>
  <si>
    <t>Anthony Fayo</t>
  </si>
  <si>
    <t>196 Perimeter Rd, Bldg 2220, New Windsor 12553</t>
  </si>
  <si>
    <t>Town of New Windsor</t>
  </si>
  <si>
    <t>845-386-5603</t>
  </si>
  <si>
    <t>Dean Hassenmayer</t>
  </si>
  <si>
    <t>1706 Rte 211w, Otisville 10963</t>
  </si>
  <si>
    <t>Town of Mount Hope</t>
  </si>
  <si>
    <t>845-500-5780</t>
  </si>
  <si>
    <t>Shaun Meres</t>
  </si>
  <si>
    <t>300 River Rd, County Rte 29, Walden 12586</t>
  </si>
  <si>
    <t>Town of Montgomery</t>
  </si>
  <si>
    <t>845-782-8583</t>
  </si>
  <si>
    <t>John Scherne</t>
  </si>
  <si>
    <t>87 Mine Rd, Monroe 10950</t>
  </si>
  <si>
    <t>Town of Monroe</t>
  </si>
  <si>
    <t>845-726-4141</t>
  </si>
  <si>
    <t>Jim Lain</t>
  </si>
  <si>
    <t>22 Roy Smith Dr, Westtown 10998</t>
  </si>
  <si>
    <t>Town of Minisink</t>
  </si>
  <si>
    <t>845-446-3800</t>
  </si>
  <si>
    <t>Gary Boyce</t>
  </si>
  <si>
    <t>Town of Highlands</t>
  </si>
  <si>
    <t>845-496-3444</t>
  </si>
  <si>
    <t>Mike Babb</t>
  </si>
  <si>
    <t>116 Egbertson Rd, Campbell 10916</t>
  </si>
  <si>
    <t>Town of Hamptonburgh</t>
  </si>
  <si>
    <t>845-856-6045</t>
  </si>
  <si>
    <t>James Ferguson, Jr.</t>
  </si>
  <si>
    <t>519 Mountain Rd, Port Jervis 12771</t>
  </si>
  <si>
    <t>Town of Greenville</t>
  </si>
  <si>
    <t>845-294-6033</t>
  </si>
  <si>
    <t>Broderick Knoell</t>
  </si>
  <si>
    <t>44 Police Dr, Goshen 10924</t>
  </si>
  <si>
    <t>Town of Goshen</t>
  </si>
  <si>
    <t>845-856-1233</t>
  </si>
  <si>
    <t>Edward Hughson</t>
  </si>
  <si>
    <t>420 Rte 209, Huguenot 12746</t>
  </si>
  <si>
    <t>Highway Dept. Salt Barn</t>
  </si>
  <si>
    <t>Town of Deerpark</t>
  </si>
  <si>
    <t>845-800-9621</t>
  </si>
  <si>
    <t>John Yarosz</t>
  </si>
  <si>
    <t>57 Alice Ct, Pine Bush 12566</t>
  </si>
  <si>
    <t>Town of Crawford</t>
  </si>
  <si>
    <t>845-534-2171</t>
  </si>
  <si>
    <t>Tom Gschwind</t>
  </si>
  <si>
    <t>1880 State Rte 32, Mountainville 1095</t>
  </si>
  <si>
    <t>Town of Cornwall</t>
  </si>
  <si>
    <t>845-469-4101</t>
  </si>
  <si>
    <t>John Reilly</t>
  </si>
  <si>
    <t>77 Laroe Rd, Chester 10918</t>
  </si>
  <si>
    <t>Town of Chester</t>
  </si>
  <si>
    <t>845-496-3816</t>
  </si>
  <si>
    <t>Wayne Kirkpatrick</t>
  </si>
  <si>
    <t>2741 Rte 94, Blooming Grove 10914</t>
  </si>
  <si>
    <t>Town of Blooming Grove</t>
  </si>
  <si>
    <t>845-649-7244</t>
  </si>
  <si>
    <t>Maintenance Staff</t>
  </si>
  <si>
    <t>Bennett St, Middletown 10940</t>
  </si>
  <si>
    <t>SUNY - Orange County Community College</t>
  </si>
  <si>
    <t>845-858-3211</t>
  </si>
  <si>
    <t>Lynn Hendershot</t>
  </si>
  <si>
    <t>20 Rte 209n, Port Jervis 12771</t>
  </si>
  <si>
    <t>Port Jervis City SD</t>
  </si>
  <si>
    <t>845-744-2031 x3</t>
  </si>
  <si>
    <t>Katelyn Newman</t>
  </si>
  <si>
    <t>156 Rte 302, Pine Bush 12566</t>
  </si>
  <si>
    <t>Ctrl. Receiving</t>
  </si>
  <si>
    <t>Pine Bush CSD</t>
  </si>
  <si>
    <t>845-590-2647</t>
  </si>
  <si>
    <t>William Wierl</t>
  </si>
  <si>
    <t>Rte 211, 500 Dunn Rd, Montgomery 12549</t>
  </si>
  <si>
    <t>Airport Maint. Garage</t>
  </si>
  <si>
    <t>Orange County</t>
  </si>
  <si>
    <t>845-386-6200</t>
  </si>
  <si>
    <t>Steve Heater</t>
  </si>
  <si>
    <t>2326 Mount Hope Rd, Middletown 10940</t>
  </si>
  <si>
    <t>Mt. Hope Maint. Garage</t>
  </si>
  <si>
    <t>845-986-3761</t>
  </si>
  <si>
    <t>Ray Kamrowski</t>
  </si>
  <si>
    <t>182 Pine Island Tpke, Warwick 10990</t>
  </si>
  <si>
    <t>Warwick Maint. Garage</t>
  </si>
  <si>
    <t>845-291-2772</t>
  </si>
  <si>
    <t>Louis Cascino</t>
  </si>
  <si>
    <t>2455-2459 Rte 17m, Goshen 10924</t>
  </si>
  <si>
    <t>Goshen Garage</t>
  </si>
  <si>
    <t>845-457-4932</t>
  </si>
  <si>
    <t>Gus Williams</t>
  </si>
  <si>
    <t>500 Dunn Rd, Montgomery 12549</t>
  </si>
  <si>
    <t>Montgomery Maint. Garage</t>
  </si>
  <si>
    <t>845-564-7390</t>
  </si>
  <si>
    <t>Adrian Dewitt</t>
  </si>
  <si>
    <t>Rte 300 Union Ave, Newburgh 12550</t>
  </si>
  <si>
    <t>Newburgh Maint. Garage</t>
  </si>
  <si>
    <t>879 Union Ave, New Windsor 12553</t>
  </si>
  <si>
    <t>New Windsor Maint. Garage</t>
  </si>
  <si>
    <t>845-831-7838</t>
  </si>
  <si>
    <t>Mike Madia Jr.</t>
  </si>
  <si>
    <t>1309 Rte 300, Newburgh 12550</t>
  </si>
  <si>
    <t>Newburgh Maint.</t>
  </si>
  <si>
    <t>Interchange 16, Harriman 10926</t>
  </si>
  <si>
    <t>Harriman Maint.</t>
  </si>
  <si>
    <t>845-701-2701 x2</t>
  </si>
  <si>
    <t>Steve Annacone</t>
  </si>
  <si>
    <t>Rte 6, Long Mountain Pkwy, Central Valley 10917</t>
  </si>
  <si>
    <t>Brooks Place Maint. Yard</t>
  </si>
  <si>
    <t>NYS OPRHP - Palisades Region - Bear Mt. SP</t>
  </si>
  <si>
    <t>845-562-4020</t>
  </si>
  <si>
    <t>Shahid Quadri</t>
  </si>
  <si>
    <t>Intersection 9w 293 &amp; 218, Highland 10996</t>
  </si>
  <si>
    <t>West Point Circle</t>
  </si>
  <si>
    <t>112 Dickson St, Newburgh 12550</t>
  </si>
  <si>
    <t>Newburgh</t>
  </si>
  <si>
    <t>106 Neelytown Rd, Montgomery 12543</t>
  </si>
  <si>
    <t>Maybrook</t>
  </si>
  <si>
    <t>845-343-4638</t>
  </si>
  <si>
    <t>Richard Gaupman</t>
  </si>
  <si>
    <t>478 Rte 208, Monroe 10950</t>
  </si>
  <si>
    <t>Monroe</t>
  </si>
  <si>
    <t>3233 Rte 6, Middletown 10940</t>
  </si>
  <si>
    <t>Middletown</t>
  </si>
  <si>
    <t>2 Rte 6, Port Jervis 12771</t>
  </si>
  <si>
    <t>Port Jervis</t>
  </si>
  <si>
    <t>845-563-2722</t>
  </si>
  <si>
    <t>Joseph Romulo</t>
  </si>
  <si>
    <t>1 Maguire Way, Newburgh 12550</t>
  </si>
  <si>
    <t>Stewart Air Nat'l Guard Base</t>
  </si>
  <si>
    <t>NYS DMNA</t>
  </si>
  <si>
    <t>Town of Monroe Highway Dept.</t>
  </si>
  <si>
    <t>Monroe Woodbury CSD</t>
  </si>
  <si>
    <t>845-421-8943</t>
  </si>
  <si>
    <t>Randy Flanigan</t>
  </si>
  <si>
    <t>491 County Rte 78, Middletown 10940</t>
  </si>
  <si>
    <t>Maple Hill Elementary School</t>
  </si>
  <si>
    <t>Middletown CSD</t>
  </si>
  <si>
    <t>223 Wisner Ave, Middletown 10940</t>
  </si>
  <si>
    <t>845-858-4000</t>
  </si>
  <si>
    <t>Steven Duryea</t>
  </si>
  <si>
    <t>Canal St, Port Jervis 12771</t>
  </si>
  <si>
    <t>City of Port Jervis</t>
  </si>
  <si>
    <t>845-565-3297</t>
  </si>
  <si>
    <t>Ercole Lanzillotti</t>
  </si>
  <si>
    <t>88 Pierces Rd, Newburgh 12550</t>
  </si>
  <si>
    <t>City of Newburgh</t>
  </si>
  <si>
    <t>845-343-3169</t>
  </si>
  <si>
    <t>Jacob Tawil</t>
  </si>
  <si>
    <t>76 Monhagen Ave, Middletown 10940</t>
  </si>
  <si>
    <t>DPW Salt Barn</t>
  </si>
  <si>
    <t>City of Middletown</t>
  </si>
  <si>
    <t>845-291-0150</t>
  </si>
  <si>
    <t>Joe Russo</t>
  </si>
  <si>
    <t>53 Gibson Rd, Goshen 10924</t>
  </si>
  <si>
    <t>BOCES Orange Ulster</t>
  </si>
  <si>
    <t>Orange County - Total Filed Requirements</t>
  </si>
  <si>
    <t>585-370-7564</t>
  </si>
  <si>
    <t>John Turner</t>
  </si>
  <si>
    <t>150 Rawson Rd, Victor 14564</t>
  </si>
  <si>
    <t>Village of Victor</t>
  </si>
  <si>
    <t>Ontario</t>
  </si>
  <si>
    <t>585-374-5973</t>
  </si>
  <si>
    <t>Dave Voss</t>
  </si>
  <si>
    <t>8 Mark Cir, Naples 14512</t>
  </si>
  <si>
    <t>Village of Naples</t>
  </si>
  <si>
    <t>315-945-0700</t>
  </si>
  <si>
    <t>Jason Lannon</t>
  </si>
  <si>
    <t>50 Ladue Ave, Clifton Springs 14432</t>
  </si>
  <si>
    <t>Village Barn DPW Bldg.</t>
  </si>
  <si>
    <t>Village of Clifton Springs</t>
  </si>
  <si>
    <t>585-410-2697</t>
  </si>
  <si>
    <t>Jeff Ball</t>
  </si>
  <si>
    <t>2560 County Rte 37, West Bloomfield 14585</t>
  </si>
  <si>
    <t>Town of West Bloomfield</t>
  </si>
  <si>
    <t>585-742-5094 x2</t>
  </si>
  <si>
    <t>Mark Years</t>
  </si>
  <si>
    <t>60 Rawson Rd, Victor 14564</t>
  </si>
  <si>
    <t>Town of Victor</t>
  </si>
  <si>
    <t>585-374-2150</t>
  </si>
  <si>
    <t>Jim Wight</t>
  </si>
  <si>
    <t>6371 State Rte 64, Naples 14512</t>
  </si>
  <si>
    <t>Town of South Bristol</t>
  </si>
  <si>
    <t>585-526-6664 x2</t>
  </si>
  <si>
    <t>Jim Lawson</t>
  </si>
  <si>
    <t>3675 Flint Rd, Stanley 14561</t>
  </si>
  <si>
    <t>Town of Seneca</t>
  </si>
  <si>
    <t>585-374-2060</t>
  </si>
  <si>
    <t>David Voss</t>
  </si>
  <si>
    <t>6892 Tannery Creek Rd, Naples 14512</t>
  </si>
  <si>
    <t>Town of Naples</t>
  </si>
  <si>
    <t>315-462-6224 x1</t>
  </si>
  <si>
    <t>1272 County Rte 7, Clifton Springs 14432</t>
  </si>
  <si>
    <t>Town of Manchester</t>
  </si>
  <si>
    <t>585-394-2653 x2</t>
  </si>
  <si>
    <t>Matt Curran</t>
  </si>
  <si>
    <t>2716 County Rte 47, Canandaigua 14424</t>
  </si>
  <si>
    <t>Town of Hopewell</t>
  </si>
  <si>
    <t>585-526-5150</t>
  </si>
  <si>
    <t>Zach Eddinger</t>
  </si>
  <si>
    <t>3478 Lake to Lake Rd, Gorham 14461</t>
  </si>
  <si>
    <t>Town of Gorham</t>
  </si>
  <si>
    <t>315-986-5540</t>
  </si>
  <si>
    <t>Susie Shafer</t>
  </si>
  <si>
    <t>985 Hook Rd, Farmington 14425</t>
  </si>
  <si>
    <t>Town of Farmington</t>
  </si>
  <si>
    <t>585-505-0211</t>
  </si>
  <si>
    <t>Tripper Torno</t>
  </si>
  <si>
    <t>7229 Rte 5 &amp; 20, East Bloomfield 14443</t>
  </si>
  <si>
    <t>Town of East Bloomfield</t>
  </si>
  <si>
    <t>585-394-3300</t>
  </si>
  <si>
    <t>James Fletcher</t>
  </si>
  <si>
    <t>5440 Rte 5 &amp; 20 West, Canandaigua 14424</t>
  </si>
  <si>
    <t>Town of Canandaigua</t>
  </si>
  <si>
    <t>585-367-2557</t>
  </si>
  <si>
    <t>Jeremy Fraim</t>
  </si>
  <si>
    <t>5957 County Rte 37, Springwater 14560</t>
  </si>
  <si>
    <t>Town of Canadice</t>
  </si>
  <si>
    <t>585-734-0346</t>
  </si>
  <si>
    <t>Ronald Wilson</t>
  </si>
  <si>
    <t>6740 County Rte 32, Canandaigua 14424</t>
  </si>
  <si>
    <t>Town of Bristol</t>
  </si>
  <si>
    <t>585-261-3764</t>
  </si>
  <si>
    <t>David Barney</t>
  </si>
  <si>
    <t>DPW - Hopewell Town Barns</t>
  </si>
  <si>
    <t>Ontario County</t>
  </si>
  <si>
    <t>585-334-3886</t>
  </si>
  <si>
    <t>Mike Wiley</t>
  </si>
  <si>
    <t>Interchange 45, Victor 14524</t>
  </si>
  <si>
    <t>Victor Salt Shed</t>
  </si>
  <si>
    <t>I-90 Exit 42, Mp 327.1, Phelps 14532</t>
  </si>
  <si>
    <t>Geneva Salt Shed</t>
  </si>
  <si>
    <t>Exit 43 Mp 340.15, Manchester 14504</t>
  </si>
  <si>
    <t>Manchester Maint.</t>
  </si>
  <si>
    <t>125 Parrish St, Canandaigua 14424</t>
  </si>
  <si>
    <t>Canandaigua</t>
  </si>
  <si>
    <t>585-396-5060 x2</t>
  </si>
  <si>
    <t>Don Semans</t>
  </si>
  <si>
    <t>205 Saltonstall St, Canandaigua 14424</t>
  </si>
  <si>
    <t>City of Canandaigua</t>
  </si>
  <si>
    <t>585-905-8107</t>
  </si>
  <si>
    <t>Michael Mcclain</t>
  </si>
  <si>
    <t>239 North Perl St, Canandaigua 14424</t>
  </si>
  <si>
    <t>Old Maint. Center</t>
  </si>
  <si>
    <t>Canandaigua CSD</t>
  </si>
  <si>
    <t>Ontario County - Total Filed Requirements</t>
  </si>
  <si>
    <t>315-251-4992</t>
  </si>
  <si>
    <t>Pat Carrol Or Rich Stach</t>
  </si>
  <si>
    <t>285 Ainsley Dr, Syracuse 13244</t>
  </si>
  <si>
    <t>Physical Plant Salt Barn</t>
  </si>
  <si>
    <t>Syracuse University</t>
  </si>
  <si>
    <t>Onondaga</t>
  </si>
  <si>
    <t>315-492-5514</t>
  </si>
  <si>
    <t>Cheryl Clancy</t>
  </si>
  <si>
    <t>4900 Broad Rd, Syracuse 13215</t>
  </si>
  <si>
    <t>Community Campus</t>
  </si>
  <si>
    <t>SUNY - Upstate University Hospital</t>
  </si>
  <si>
    <t>315-458-1910</t>
  </si>
  <si>
    <t>Jeff Church</t>
  </si>
  <si>
    <t>5430 South Bay Rd, North Syracuse 13212</t>
  </si>
  <si>
    <t>SUNY - College of Enviomental Science &amp; Forestry</t>
  </si>
  <si>
    <t>315-455-7061 x3</t>
  </si>
  <si>
    <t>Andrew Koon</t>
  </si>
  <si>
    <t>200 Northern Concourse, North Syracuse 13212</t>
  </si>
  <si>
    <t>Water Authority</t>
  </si>
  <si>
    <t>Onondaga County</t>
  </si>
  <si>
    <t>315-438-2367</t>
  </si>
  <si>
    <t>Dave Ratliff</t>
  </si>
  <si>
    <t>6150 Tarbell Rd, East Syracuse 13057</t>
  </si>
  <si>
    <t>Syracuse Maint.</t>
  </si>
  <si>
    <t>315-834-9093</t>
  </si>
  <si>
    <t>Dan Fogarty</t>
  </si>
  <si>
    <t>Mp 289 EB, Solvay 13209</t>
  </si>
  <si>
    <t>State Fair Salt Shed</t>
  </si>
  <si>
    <t>315-445-8128</t>
  </si>
  <si>
    <t>Truman Williams</t>
  </si>
  <si>
    <t>5831 Butternut Dr, East Syracuse 13057</t>
  </si>
  <si>
    <t>NYS OPRHP - Central Region - Green Lakes SP</t>
  </si>
  <si>
    <t>315-672-8151</t>
  </si>
  <si>
    <t>Tony Amodei</t>
  </si>
  <si>
    <t>5700 Devoe Rd, Camillus 13031</t>
  </si>
  <si>
    <t>Camillus</t>
  </si>
  <si>
    <t>Eric Hansen</t>
  </si>
  <si>
    <t>Rte 11, Lafayette 13084</t>
  </si>
  <si>
    <t>Layfayette</t>
  </si>
  <si>
    <t>Butternut</t>
  </si>
  <si>
    <t>North Syracuse</t>
  </si>
  <si>
    <t>Chris Rafuse</t>
  </si>
  <si>
    <t>3609 Walters Rd, Geddes 13209</t>
  </si>
  <si>
    <t>Geddes</t>
  </si>
  <si>
    <t>315-233-2449</t>
  </si>
  <si>
    <t>Timothy Stagner</t>
  </si>
  <si>
    <t>6001 East Molloy Rd, Syracuse 13211</t>
  </si>
  <si>
    <t>174th ATKW - Bldg. 651</t>
  </si>
  <si>
    <t>315-218-2182</t>
  </si>
  <si>
    <t>Tracey Royer</t>
  </si>
  <si>
    <t>North Syracuse CSD</t>
  </si>
  <si>
    <t>315-459-6904</t>
  </si>
  <si>
    <t>Dan Elderbroom</t>
  </si>
  <si>
    <t>4101 Long Branch Rd, Liverpool 13090</t>
  </si>
  <si>
    <t>Transportation Center</t>
  </si>
  <si>
    <t>Liverpool CSD</t>
  </si>
  <si>
    <t>315-677-7725</t>
  </si>
  <si>
    <t>Ronald Cooper</t>
  </si>
  <si>
    <t>5955 Route 20, Lafayette 13084</t>
  </si>
  <si>
    <t>Lafayette CSD</t>
  </si>
  <si>
    <t>Onondaga County - Total Filed Requirements</t>
  </si>
  <si>
    <t>315-404-3283</t>
  </si>
  <si>
    <t>Jeff Manna</t>
  </si>
  <si>
    <t>20 Wood Rd, Whitesboro 13492</t>
  </si>
  <si>
    <t>Whitesboro CSD</t>
  </si>
  <si>
    <t>Oneida</t>
  </si>
  <si>
    <t>315-736-7003</t>
  </si>
  <si>
    <t>Charles E. Tritten</t>
  </si>
  <si>
    <t>330 Main St, Whitesboro 13492</t>
  </si>
  <si>
    <t>Village of Whitesboro</t>
  </si>
  <si>
    <t>315-829-7877</t>
  </si>
  <si>
    <t>Harold Weismantle</t>
  </si>
  <si>
    <t>40 Van Epps St, Vernon 13476</t>
  </si>
  <si>
    <t>Village of Vernon</t>
  </si>
  <si>
    <t>315-838-8118</t>
  </si>
  <si>
    <t>Dan Lehmann</t>
  </si>
  <si>
    <t>1805 Harborview Dr, Sylvan Beach 13157</t>
  </si>
  <si>
    <t>Village of Sylvan Beach</t>
  </si>
  <si>
    <t>315-736-9075</t>
  </si>
  <si>
    <t>Chad Miller</t>
  </si>
  <si>
    <t>5376 Valley Rd, Oriskany 13424</t>
  </si>
  <si>
    <t>Village of Oriskany</t>
  </si>
  <si>
    <t>315-796-9233</t>
  </si>
  <si>
    <t>Joseph Cotrupe</t>
  </si>
  <si>
    <t>45 Saquoit St, New York Mills 13417</t>
  </si>
  <si>
    <t>Village of New York Mills</t>
  </si>
  <si>
    <t>315-724-0379</t>
  </si>
  <si>
    <t>Thomas Hughes</t>
  </si>
  <si>
    <t>2 Mill St, Lockport 14094</t>
  </si>
  <si>
    <t>Village of New Hartford</t>
  </si>
  <si>
    <t>315-338-1016</t>
  </si>
  <si>
    <t>John Heller</t>
  </si>
  <si>
    <t>2 Nichols Lane, Camden 13316</t>
  </si>
  <si>
    <t>Village of Camden</t>
  </si>
  <si>
    <t>315-829-2520 x7</t>
  </si>
  <si>
    <t>Ronald Gregory</t>
  </si>
  <si>
    <t>5275 State Rte 31, Verona 13478</t>
  </si>
  <si>
    <t>Vernon Verona Sherrill SD</t>
  </si>
  <si>
    <t>315-792-3017</t>
  </si>
  <si>
    <t>Megan Belfield</t>
  </si>
  <si>
    <t>1600 Burrstone Rd, Utica 13502</t>
  </si>
  <si>
    <t>Utica University</t>
  </si>
  <si>
    <t>315-792-2231</t>
  </si>
  <si>
    <t>Michael Ferraro</t>
  </si>
  <si>
    <t>320 Elizabeth St, Utica 13501</t>
  </si>
  <si>
    <t>Maint. Shop</t>
  </si>
  <si>
    <t>Utica City SD</t>
  </si>
  <si>
    <t>315-736-4531</t>
  </si>
  <si>
    <t>Sal Granato</t>
  </si>
  <si>
    <t>5605 Westmoreland Rd, Whitesboro 13492</t>
  </si>
  <si>
    <t>Town of Whitestown</t>
  </si>
  <si>
    <t>315-853-8115 x3</t>
  </si>
  <si>
    <t>Russell Young</t>
  </si>
  <si>
    <t>100 Station Rd, Westmoreland 13490</t>
  </si>
  <si>
    <t>Town of Westmoreland</t>
  </si>
  <si>
    <t>315-827-4422</t>
  </si>
  <si>
    <t>Amanda Mcgovern</t>
  </si>
  <si>
    <t>9585 Rte 46, Westernville 13486</t>
  </si>
  <si>
    <t>Town of Western</t>
  </si>
  <si>
    <t>315-245-1019</t>
  </si>
  <si>
    <t>Clayton Conover, Jr.</t>
  </si>
  <si>
    <t>7815 Vienna Rd, Blossvale 13308</t>
  </si>
  <si>
    <t>Highway - Sand Pile</t>
  </si>
  <si>
    <t>Town of Vienna</t>
  </si>
  <si>
    <t>2740 State Rte 49, Blossvale 13308</t>
  </si>
  <si>
    <t>Highway - Salt Shed</t>
  </si>
  <si>
    <t>315-363-3829</t>
  </si>
  <si>
    <t>Billy Lohr</t>
  </si>
  <si>
    <t>6600 Germany Rd, Durhamville 13054</t>
  </si>
  <si>
    <t>Town of Verona</t>
  </si>
  <si>
    <t>315-794-7778</t>
  </si>
  <si>
    <t>Timothy Murphy</t>
  </si>
  <si>
    <t>4322 Churton Rd, Vernon 13476</t>
  </si>
  <si>
    <t>Town of Vernon</t>
  </si>
  <si>
    <t>315-896-2616</t>
  </si>
  <si>
    <t>Jason Stiehl</t>
  </si>
  <si>
    <t>250 Veteran's Way, Barneveld 13304</t>
  </si>
  <si>
    <t>Town of Trenton</t>
  </si>
  <si>
    <t>315-527-0763</t>
  </si>
  <si>
    <t>Rob Waugh</t>
  </si>
  <si>
    <t>9987 State Rte 274, Remsen 13438</t>
  </si>
  <si>
    <t>Sand Pit</t>
  </si>
  <si>
    <t>Town of Steuben</t>
  </si>
  <si>
    <t>315-841-8631</t>
  </si>
  <si>
    <t>Karl J. Buschor</t>
  </si>
  <si>
    <t>7679 State Rte 20, Sangerfield 13455</t>
  </si>
  <si>
    <t>Town of Sangerfield</t>
  </si>
  <si>
    <t>315-368-5674</t>
  </si>
  <si>
    <t>Richard Roberts</t>
  </si>
  <si>
    <t>10761 Buck Rd, Remsen 13438</t>
  </si>
  <si>
    <t>Town of Remsen</t>
  </si>
  <si>
    <t>315-520-4041</t>
  </si>
  <si>
    <t>James Canaguier</t>
  </si>
  <si>
    <t>9550 Pinnacle Rd, Sauquoit 13456</t>
  </si>
  <si>
    <t>Town of Paris</t>
  </si>
  <si>
    <t>315-733-7500</t>
  </si>
  <si>
    <t>Richard Sherman</t>
  </si>
  <si>
    <t>111 New Hartford St, New Hartford 13413</t>
  </si>
  <si>
    <t>Sanger Bldg.</t>
  </si>
  <si>
    <t>Town of New Hartford</t>
  </si>
  <si>
    <t>315-794-3852</t>
  </si>
  <si>
    <t>Bob Welch</t>
  </si>
  <si>
    <t>2700 State Rte 315, Deansboro 13328</t>
  </si>
  <si>
    <t>Town of Marshall</t>
  </si>
  <si>
    <t>315-768-4880 x2</t>
  </si>
  <si>
    <t>James C Cheyne</t>
  </si>
  <si>
    <t>9455 Toby Rd, Marcy 13403</t>
  </si>
  <si>
    <t>Town of Marcy</t>
  </si>
  <si>
    <t>315-339-2877</t>
  </si>
  <si>
    <t>William Baker</t>
  </si>
  <si>
    <t>5520 School St, Lee Center 13363</t>
  </si>
  <si>
    <t>Town of Lee</t>
  </si>
  <si>
    <t>315-853-2134 x2</t>
  </si>
  <si>
    <t>Jon Scott</t>
  </si>
  <si>
    <t>3701 Rte 12b, Clinton 13323</t>
  </si>
  <si>
    <t>Town of Kirkland</t>
  </si>
  <si>
    <t>315-392-2623</t>
  </si>
  <si>
    <t>William Gardner</t>
  </si>
  <si>
    <t>6107 White Lake Rd, Forestport 13338</t>
  </si>
  <si>
    <t>Town of Forestport</t>
  </si>
  <si>
    <t>315-865-4208</t>
  </si>
  <si>
    <t>Jerome Alexander</t>
  </si>
  <si>
    <t>7430 Camroden Rd, Rome 13440</t>
  </si>
  <si>
    <t>Town of Floyd</t>
  </si>
  <si>
    <t>315-245-0457</t>
  </si>
  <si>
    <t>John S. Boncella</t>
  </si>
  <si>
    <t>11873 Thompson Corners, Florence Rd, Camden 13316</t>
  </si>
  <si>
    <t>Town of Florence</t>
  </si>
  <si>
    <t>315-826-7014</t>
  </si>
  <si>
    <t>Sam Arcuri</t>
  </si>
  <si>
    <t>6892 State Rte 8, Deerfield 13502</t>
  </si>
  <si>
    <t>Town of Deerfield</t>
  </si>
  <si>
    <t>315-245-0710</t>
  </si>
  <si>
    <t>Michael Seymore</t>
  </si>
  <si>
    <t>9110 Rte 13, Mcconnellsville Rd, Camden 13316</t>
  </si>
  <si>
    <t>Barn</t>
  </si>
  <si>
    <t>Town of Camden</t>
  </si>
  <si>
    <t>315-725-7441</t>
  </si>
  <si>
    <t>James Southworth</t>
  </si>
  <si>
    <t>Rte 8, Pritchard Ave, Bridgewater 13313</t>
  </si>
  <si>
    <t>Town of Bridgewater</t>
  </si>
  <si>
    <t>315-943-2067</t>
  </si>
  <si>
    <t>Chris Bourgeois</t>
  </si>
  <si>
    <t>13217 State Rte 12, Boonville 13309</t>
  </si>
  <si>
    <t>Garage</t>
  </si>
  <si>
    <t>Town of Boonville</t>
  </si>
  <si>
    <t>315-942-2805</t>
  </si>
  <si>
    <t>Ryan Dutch</t>
  </si>
  <si>
    <t>11541 State Rte 26, Ava 13303</t>
  </si>
  <si>
    <t>Town of Ava</t>
  </si>
  <si>
    <t>315-269-5335</t>
  </si>
  <si>
    <t>Phil Eaton</t>
  </si>
  <si>
    <t>2319 North Rd, Oriskany Falls 13425</t>
  </si>
  <si>
    <t>Town of Augusta</t>
  </si>
  <si>
    <t>315-337-6879</t>
  </si>
  <si>
    <t>Carl Roser</t>
  </si>
  <si>
    <t>9042 Meadows Rd, Tabert 13471</t>
  </si>
  <si>
    <t>Town of Annsville</t>
  </si>
  <si>
    <t>315-792-5550</t>
  </si>
  <si>
    <t>Michael Mcharris</t>
  </si>
  <si>
    <t>1101 Sherman Dr, Utica 13501</t>
  </si>
  <si>
    <t>Utica Campus</t>
  </si>
  <si>
    <t>SUNY - Mohawk Valley Community College</t>
  </si>
  <si>
    <t>1101 Floyd Ave, Rome 13440</t>
  </si>
  <si>
    <t>Rome Campus</t>
  </si>
  <si>
    <t>315-792-7451</t>
  </si>
  <si>
    <t>Andrew Manolescu</t>
  </si>
  <si>
    <t>755 Residential Dr, Utica 13502</t>
  </si>
  <si>
    <t>Facilities Bldg.</t>
  </si>
  <si>
    <t>SUNY - Institute of Technology</t>
  </si>
  <si>
    <t>315-801-8194</t>
  </si>
  <si>
    <t>John Furner</t>
  </si>
  <si>
    <t>2209 Genesee St, Utica 13501</t>
  </si>
  <si>
    <t>St. Elizabeth Hospital</t>
  </si>
  <si>
    <t>315-729-4673</t>
  </si>
  <si>
    <t>Allen Hurd</t>
  </si>
  <si>
    <t>1500 North James St, Rome 13440</t>
  </si>
  <si>
    <t>Rome Memorial Hospital</t>
  </si>
  <si>
    <t>315-334-7266</t>
  </si>
  <si>
    <t>Mark Luczak</t>
  </si>
  <si>
    <t>255 Brookley Dr, Rome 13441</t>
  </si>
  <si>
    <t>Maintenance Bldg</t>
  </si>
  <si>
    <t>Rome CSD</t>
  </si>
  <si>
    <t>Town of Remsen Highway Department</t>
  </si>
  <si>
    <t>Remsen CSD</t>
  </si>
  <si>
    <t>315-793-6237</t>
  </si>
  <si>
    <t>Carl Stockbridge</t>
  </si>
  <si>
    <t>5999 Judd Rd, Oriskany 13424</t>
  </si>
  <si>
    <t>DPW - Oriskany Garage</t>
  </si>
  <si>
    <t xml:space="preserve">Oneida County </t>
  </si>
  <si>
    <t>315-525-3409</t>
  </si>
  <si>
    <t>Mark Dingle</t>
  </si>
  <si>
    <t>51 Leland Ave, Utica 13502</t>
  </si>
  <si>
    <t>Water Pollution Control Plant</t>
  </si>
  <si>
    <t>Oneida County</t>
  </si>
  <si>
    <t>315-336-0789</t>
  </si>
  <si>
    <t>Dave Kalk</t>
  </si>
  <si>
    <t>4260 Lee Center-Taberg Rd, Taberg 13471</t>
  </si>
  <si>
    <t>DPW - Taberg Garage</t>
  </si>
  <si>
    <t>315-896-2672</t>
  </si>
  <si>
    <t>Chris Hryb</t>
  </si>
  <si>
    <t>8515 State Rte 28, Barneveld 13304</t>
  </si>
  <si>
    <t>DPW - Barneveld Garage</t>
  </si>
  <si>
    <t>315-363-0084</t>
  </si>
  <si>
    <t>Andy Dawes</t>
  </si>
  <si>
    <t>Int 32, Westmoreland 13490</t>
  </si>
  <si>
    <t>Westmoreland Salt Shed</t>
  </si>
  <si>
    <t>Exit 33 Mp 252.71, Verona 13478</t>
  </si>
  <si>
    <t>Verona Maint.</t>
  </si>
  <si>
    <t>Exit 31 Mp 232.85, Utica 13501</t>
  </si>
  <si>
    <t>Utica Salt Shed</t>
  </si>
  <si>
    <t>315-738-3906</t>
  </si>
  <si>
    <t>Walt Lanston</t>
  </si>
  <si>
    <t>1400 Noyes St, Utica 13502</t>
  </si>
  <si>
    <t>NYS OMH - Mohawk Valley PC</t>
  </si>
  <si>
    <t>315-765-3444</t>
  </si>
  <si>
    <t>John Ciotti</t>
  </si>
  <si>
    <t>9005 Old River Rd, Marcy 13403</t>
  </si>
  <si>
    <t>NYS OMH - Central NY PC</t>
  </si>
  <si>
    <t>315-235-0642</t>
  </si>
  <si>
    <t>Jim Rivenburg</t>
  </si>
  <si>
    <t>5900 Airport Rd, Oriskany 13424</t>
  </si>
  <si>
    <t>NYS OGS Real Property &amp; Facilities Management</t>
  </si>
  <si>
    <t>315-336-0660</t>
  </si>
  <si>
    <t>Matt Howard</t>
  </si>
  <si>
    <t>6515 State Rte 26, Rome 13440</t>
  </si>
  <si>
    <t>Rome</t>
  </si>
  <si>
    <t>315-732-8032</t>
  </si>
  <si>
    <t>Charles Walz</t>
  </si>
  <si>
    <t>7579 Rte 20, Sangerfield 13455</t>
  </si>
  <si>
    <t>Sangerfield</t>
  </si>
  <si>
    <t>2436 Chenango Rd, Utica 13502</t>
  </si>
  <si>
    <t>Oneida East</t>
  </si>
  <si>
    <t>Int Rte 12 &amp; Rte 28, Alder Creek 13301</t>
  </si>
  <si>
    <t>Alder Creek</t>
  </si>
  <si>
    <t>Mike Pawloski</t>
  </si>
  <si>
    <t>6514 State Rte 26, Rome 13440</t>
  </si>
  <si>
    <t>NYS DOCCS - Mohawk</t>
  </si>
  <si>
    <t>315-768-8581 x3</t>
  </si>
  <si>
    <t>Sean Bannigan</t>
  </si>
  <si>
    <t>216 River Rd, Marcy 13403</t>
  </si>
  <si>
    <t>Power House</t>
  </si>
  <si>
    <t>NYS DOCCS - Mid-State CF</t>
  </si>
  <si>
    <t>315-768-1400 x3</t>
  </si>
  <si>
    <t>John Dougherty</t>
  </si>
  <si>
    <t>9000 Old River Rd, Marcy 13403</t>
  </si>
  <si>
    <t>Salt Storage Building</t>
  </si>
  <si>
    <t>NYS DOCCS - Marcy CF</t>
  </si>
  <si>
    <t>518-380-1438</t>
  </si>
  <si>
    <t>Robert Garcia</t>
  </si>
  <si>
    <t>105 N Genesee St, Utica 13502</t>
  </si>
  <si>
    <t>Utica</t>
  </si>
  <si>
    <t>315-792-8234</t>
  </si>
  <si>
    <t>Terri Goff</t>
  </si>
  <si>
    <t>6520 Glass Factory Rd, Marcy 13403</t>
  </si>
  <si>
    <t>315-749-4192</t>
  </si>
  <si>
    <t>Ken Smith</t>
  </si>
  <si>
    <t>8077 Thompson Rd, Holland Patent 13354</t>
  </si>
  <si>
    <t>Holland Patent CSD</t>
  </si>
  <si>
    <t>315-982-0347</t>
  </si>
  <si>
    <t>Jeff Yager</t>
  </si>
  <si>
    <t>2050 Tilden Ave, New Hartford 13413</t>
  </si>
  <si>
    <t>Sitrin Health Care</t>
  </si>
  <si>
    <t>Gan Kavod, Inc.</t>
  </si>
  <si>
    <t>315-624-6240</t>
  </si>
  <si>
    <t>Ray Wheeler</t>
  </si>
  <si>
    <t>329 Columbia St, Utica 13502</t>
  </si>
  <si>
    <t>Wynn Campus</t>
  </si>
  <si>
    <t>Faxton Hospital</t>
  </si>
  <si>
    <t>R Wheeler</t>
  </si>
  <si>
    <t>1656 Champlin Ave, New Hartford 13413</t>
  </si>
  <si>
    <t>St. Lukes Campus</t>
  </si>
  <si>
    <t>315-542-8394</t>
  </si>
  <si>
    <t>Steven Decarlis</t>
  </si>
  <si>
    <t>524 Elizabeth St, Utica 13501</t>
  </si>
  <si>
    <t>Housing Authority MHA Cent. Maint.</t>
  </si>
  <si>
    <t>City of Utica</t>
  </si>
  <si>
    <t>315-738-1342</t>
  </si>
  <si>
    <t>John Sgaglione</t>
  </si>
  <si>
    <t>11 Wurz Ave, Utica 13502</t>
  </si>
  <si>
    <t>315-363-0370</t>
  </si>
  <si>
    <t>Jeffrey Baker</t>
  </si>
  <si>
    <t>210 Elmwood Pl, Sherrill 13461</t>
  </si>
  <si>
    <t>City of Sherrill</t>
  </si>
  <si>
    <t>315-339-7778</t>
  </si>
  <si>
    <t>Thomas Jones</t>
  </si>
  <si>
    <t>132 Race St, Rome 13440</t>
  </si>
  <si>
    <t>City of Rome</t>
  </si>
  <si>
    <t>315-225-6901</t>
  </si>
  <si>
    <t>Randy Bajohr</t>
  </si>
  <si>
    <t>Camden Garage</t>
  </si>
  <si>
    <t>Camden CSD</t>
  </si>
  <si>
    <t>Oneida County - Total Filed Requirements</t>
  </si>
  <si>
    <t>716-735-3303</t>
  </si>
  <si>
    <t>Bryan Bobbitt</t>
  </si>
  <si>
    <t>24 Main St, Middleport 14105</t>
  </si>
  <si>
    <t>Village of Middleport</t>
  </si>
  <si>
    <t>Niagara</t>
  </si>
  <si>
    <t>716-795-3777</t>
  </si>
  <si>
    <t>Mark Remington</t>
  </si>
  <si>
    <t>1692 Quaker Rd, Barker 14012</t>
  </si>
  <si>
    <t>Village of Barker</t>
  </si>
  <si>
    <t>716-692-3508</t>
  </si>
  <si>
    <t>Paul Siegmann</t>
  </si>
  <si>
    <t>6860 Ward Rd, Niagara Falls 14304</t>
  </si>
  <si>
    <t>Town of Wheatfield</t>
  </si>
  <si>
    <t>716-795-3866</t>
  </si>
  <si>
    <t>Michael Flint</t>
  </si>
  <si>
    <t>8684 Haight Rd, Barker 14012</t>
  </si>
  <si>
    <t>Town of Somerset</t>
  </si>
  <si>
    <t>716-772-2363</t>
  </si>
  <si>
    <t>Shawn Zglinicki</t>
  </si>
  <si>
    <t>5316 Royalton Ctr. Rd, Middleport 14105</t>
  </si>
  <si>
    <t>Town of Royalton</t>
  </si>
  <si>
    <t>716-625-8033 x1</t>
  </si>
  <si>
    <t>David Fischer</t>
  </si>
  <si>
    <t>6640 Campbell Blvd, Lockport 14094</t>
  </si>
  <si>
    <t>Town of Pendleton</t>
  </si>
  <si>
    <t>716-297-2150 x1</t>
  </si>
  <si>
    <t>Brandi Ealy</t>
  </si>
  <si>
    <t>7105 Lockport Rd, Niagara Falls 14305</t>
  </si>
  <si>
    <t>Town of Niagara</t>
  </si>
  <si>
    <t>716-778-8844</t>
  </si>
  <si>
    <t>Jon Miller</t>
  </si>
  <si>
    <t>6176 Mckee St, Newfane 14108</t>
  </si>
  <si>
    <t>Town of Newfane</t>
  </si>
  <si>
    <t>716-439-9522</t>
  </si>
  <si>
    <t>David Miller</t>
  </si>
  <si>
    <t>6560 Dysinger Rd, Lockport 14094</t>
  </si>
  <si>
    <t>Town of Lockport</t>
  </si>
  <si>
    <t>716-735-7234</t>
  </si>
  <si>
    <t>Keith Hurtgam or Michelle</t>
  </si>
  <si>
    <t>8940 Ridge Rd, Gasport 14067</t>
  </si>
  <si>
    <t>Town of Hartland</t>
  </si>
  <si>
    <t>716-614-5980</t>
  </si>
  <si>
    <t>Amy Consier</t>
  </si>
  <si>
    <t>3111 Saunders Settlement Rd, Sanborn 14132</t>
  </si>
  <si>
    <t>Salt Barn</t>
  </si>
  <si>
    <t xml:space="preserve">SUNY - Niagara County Community College </t>
  </si>
  <si>
    <t>716-795-3885</t>
  </si>
  <si>
    <t>Renee Campbell</t>
  </si>
  <si>
    <t>9691 Lower Lake Rd, Barker 14012</t>
  </si>
  <si>
    <t>Golden Hill SP</t>
  </si>
  <si>
    <t>NYS OPRHP - Niagara Region</t>
  </si>
  <si>
    <t>716-745-7273</t>
  </si>
  <si>
    <t>Josh Bodie</t>
  </si>
  <si>
    <t>1 Maintenance Ave, Youngstown 14174</t>
  </si>
  <si>
    <t>Fort Niagara SP</t>
  </si>
  <si>
    <t>716-754-7766</t>
  </si>
  <si>
    <t>Jasper Reese</t>
  </si>
  <si>
    <t>150 Portage Rd, Lewiston 14092</t>
  </si>
  <si>
    <t>Earl W. Brydges Artpark SP</t>
  </si>
  <si>
    <t>716-285-3891</t>
  </si>
  <si>
    <t>Brett Newton</t>
  </si>
  <si>
    <t>1410 Buffalo Ave, Niagara Falls 14303</t>
  </si>
  <si>
    <t>Niagara Falls SP</t>
  </si>
  <si>
    <t>716-438-2396</t>
  </si>
  <si>
    <t>Rich Felber</t>
  </si>
  <si>
    <t>Witmer Rd, Lewiston 14092</t>
  </si>
  <si>
    <t>Lewiston</t>
  </si>
  <si>
    <t>Rte 93, 5055 Lockport-Junction Rd, Lockport 14094</t>
  </si>
  <si>
    <t>Lockport</t>
  </si>
  <si>
    <t>716-864-2758</t>
  </si>
  <si>
    <t>Michael Peruzzini</t>
  </si>
  <si>
    <t>Albion FP</t>
  </si>
  <si>
    <t>716-807-3520</t>
  </si>
  <si>
    <t>Jim Hart</t>
  </si>
  <si>
    <t>100 Ridge Rd, North Tonawanda 14120</t>
  </si>
  <si>
    <t>Transportation Bldg</t>
  </si>
  <si>
    <t>North Tonawanda CSD</t>
  </si>
  <si>
    <t>716-286-8440</t>
  </si>
  <si>
    <t>Stacy Wander</t>
  </si>
  <si>
    <t>Facility Services, Niagara 14109</t>
  </si>
  <si>
    <t>Niagara University</t>
  </si>
  <si>
    <t>716-855-7206</t>
  </si>
  <si>
    <t>Cindy Judd</t>
  </si>
  <si>
    <t>2035 Niagara Falls Blvd, Niagara Falls 14304</t>
  </si>
  <si>
    <t>Niagara falls Int'l Airport</t>
  </si>
  <si>
    <t>Niagara Frontier Transportation Authority (NFTA)</t>
  </si>
  <si>
    <t>716-298-4470</t>
  </si>
  <si>
    <t>Meghan Daniels</t>
  </si>
  <si>
    <t>2561 Seneca Ave, Niagara Falls 14305</t>
  </si>
  <si>
    <t>Maint. Facility</t>
  </si>
  <si>
    <t>Niagara Falls Housing Authority</t>
  </si>
  <si>
    <t>716-439-7360</t>
  </si>
  <si>
    <t>Dean Lapp</t>
  </si>
  <si>
    <t>225 South Niagara St, Lockport 14094</t>
  </si>
  <si>
    <t>Niagara County</t>
  </si>
  <si>
    <t>716-286-6031</t>
  </si>
  <si>
    <t>John Briggs</t>
  </si>
  <si>
    <t>5777 Lewiston Rd, Lewiston 14092</t>
  </si>
  <si>
    <t>716-695-8585 x4</t>
  </si>
  <si>
    <t>John Urban</t>
  </si>
  <si>
    <t>758 Erie Ave, North Tonawanda 14120</t>
  </si>
  <si>
    <t>City of North Tonawanda</t>
  </si>
  <si>
    <t>716-998-6804</t>
  </si>
  <si>
    <t>Jerry Harris</t>
  </si>
  <si>
    <t>455 South Niagara St, Lockport 14094</t>
  </si>
  <si>
    <t>City of Lockport</t>
  </si>
  <si>
    <t>716-795-9111</t>
  </si>
  <si>
    <t>Janice Stoll</t>
  </si>
  <si>
    <t>1628 Quaker Rd, Barker 14012</t>
  </si>
  <si>
    <t>CSD</t>
  </si>
  <si>
    <t>Barker CSD</t>
  </si>
  <si>
    <t>Niagara County - Total Filed Requirements</t>
  </si>
  <si>
    <t>646-315-3517</t>
  </si>
  <si>
    <t>Christopher Kittrell</t>
  </si>
  <si>
    <t>140th &amp; St. Nicholaus Terrace, New York 10031</t>
  </si>
  <si>
    <t>CUNY - City College of New York</t>
  </si>
  <si>
    <t>New York</t>
  </si>
  <si>
    <t>New York County - Total Filed Requirements</t>
  </si>
  <si>
    <t>516-204-2928</t>
  </si>
  <si>
    <t>Steven Shelley</t>
  </si>
  <si>
    <t>Syracuse &amp; Stratford Ave, Williston Park 11596</t>
  </si>
  <si>
    <t>Village of Williston Park</t>
  </si>
  <si>
    <t>Nassau</t>
  </si>
  <si>
    <t>516-334-1700</t>
  </si>
  <si>
    <t>Robert Juliano</t>
  </si>
  <si>
    <t>500 Dover St, Westbury 11590</t>
  </si>
  <si>
    <t>Village of Westbury</t>
  </si>
  <si>
    <t>516-655-6466</t>
  </si>
  <si>
    <t>Anthony Cano</t>
  </si>
  <si>
    <t>360 Bayview Ave, Manhasset 11030</t>
  </si>
  <si>
    <t>Nassau County DPW</t>
  </si>
  <si>
    <t>Village of Upper Brookville</t>
  </si>
  <si>
    <t>516-779-3851</t>
  </si>
  <si>
    <t>William Mazurkiewicz</t>
  </si>
  <si>
    <t>100 East Shore Rd, Great Neck 11023</t>
  </si>
  <si>
    <t>Village of Thomaston</t>
  </si>
  <si>
    <t>516-852-1615</t>
  </si>
  <si>
    <t>Mike Lombardi</t>
  </si>
  <si>
    <t>120 Covert Ave, Stewart Manor 11530</t>
  </si>
  <si>
    <t>Village of Stewart Manor</t>
  </si>
  <si>
    <t>516-671-0468</t>
  </si>
  <si>
    <t>John Giordano</t>
  </si>
  <si>
    <t>66 Altamont Ave, Sea Cliff 11579</t>
  </si>
  <si>
    <t>Village of Sea Cliff</t>
  </si>
  <si>
    <t>516-849-3937</t>
  </si>
  <si>
    <t>Dan Levy</t>
  </si>
  <si>
    <t>765 Middle Neck Rd, Great Neck 11024</t>
  </si>
  <si>
    <t xml:space="preserve"> Village of Great Neck</t>
  </si>
  <si>
    <t>Village of Saddle Rock</t>
  </si>
  <si>
    <t>516-571-8315</t>
  </si>
  <si>
    <t>Richard Carbone</t>
  </si>
  <si>
    <t>Village of Russell Gardens</t>
  </si>
  <si>
    <t>516-782-2854</t>
  </si>
  <si>
    <t>Tom Stanco</t>
  </si>
  <si>
    <t>Nassau County Glen Cove Yard</t>
  </si>
  <si>
    <t>Village of Roslyn Harbor</t>
  </si>
  <si>
    <t>516-621-3541</t>
  </si>
  <si>
    <t>Michael P Tomicich</t>
  </si>
  <si>
    <t>700 West Shore Rd, Port Washington 11050</t>
  </si>
  <si>
    <t>Town of North Hempstead</t>
  </si>
  <si>
    <t>Village of Roslyn Estates</t>
  </si>
  <si>
    <t>516-621-1961 x1</t>
  </si>
  <si>
    <t>Sam Daliposki</t>
  </si>
  <si>
    <t>Village of Roslyn</t>
  </si>
  <si>
    <t>516-883-5900 x1</t>
  </si>
  <si>
    <t>Michael Demelas</t>
  </si>
  <si>
    <t>Village of Port Washington North</t>
  </si>
  <si>
    <t>516-883-8484</t>
  </si>
  <si>
    <t>Cow Bay Contracting</t>
  </si>
  <si>
    <t>105 Harbor Rd, Port Washington 11050</t>
  </si>
  <si>
    <t>Creative Landscaping by Cow</t>
  </si>
  <si>
    <t>Village of Plandome Manor</t>
  </si>
  <si>
    <t>516-571-8316</t>
  </si>
  <si>
    <t>Andy Petti</t>
  </si>
  <si>
    <t>516-644-6832</t>
  </si>
  <si>
    <t>Steven Flynn</t>
  </si>
  <si>
    <t>Stonytown Rd, Plandome 11030</t>
  </si>
  <si>
    <t>Village of Plandome</t>
  </si>
  <si>
    <t>516-507-0947</t>
  </si>
  <si>
    <t>Daniel Alves</t>
  </si>
  <si>
    <t>1 Store Hill Rd, Old Westbury 11568</t>
  </si>
  <si>
    <t>Village of Old Westbury</t>
  </si>
  <si>
    <t>516-492-2893</t>
  </si>
  <si>
    <t>Greg Romano</t>
  </si>
  <si>
    <t>498 Stewart Ave, New Hyde Park 11040</t>
  </si>
  <si>
    <t>Village of New Hyde Park</t>
  </si>
  <si>
    <t>516-364-2822</t>
  </si>
  <si>
    <t>Tony Toscano</t>
  </si>
  <si>
    <t>1 Raz Tafuro Way, Muttontown 11791</t>
  </si>
  <si>
    <t>Village of Muttontown</t>
  </si>
  <si>
    <t>516-365-7790</t>
  </si>
  <si>
    <t>Teddy Boutzalis</t>
  </si>
  <si>
    <t>1777 Northern Blvd, Manhasset 11030</t>
  </si>
  <si>
    <t>Village of Munsey Park</t>
  </si>
  <si>
    <t>516-746-0753</t>
  </si>
  <si>
    <t>Thomas Rini</t>
  </si>
  <si>
    <t>170 Liberty Ave, Mineola 11501</t>
  </si>
  <si>
    <t>DPW Center Garage</t>
  </si>
  <si>
    <t>Village of Mineola</t>
  </si>
  <si>
    <t>516-798-0244 x1</t>
  </si>
  <si>
    <t>Robert Macri</t>
  </si>
  <si>
    <t>52 East Chestnut St, East Massapequa 11758</t>
  </si>
  <si>
    <t>Village of Massapequa Park</t>
  </si>
  <si>
    <t>516-883-6014</t>
  </si>
  <si>
    <t>Chuck Poole</t>
  </si>
  <si>
    <t>Village of Manorhaven</t>
  </si>
  <si>
    <t>516-599-8838</t>
  </si>
  <si>
    <t>Lynn Malatestinic</t>
  </si>
  <si>
    <t>548 Merrick Rd, Lynbrook 11563</t>
  </si>
  <si>
    <t>Village of Lynbrook</t>
  </si>
  <si>
    <t>516-424-1081</t>
  </si>
  <si>
    <t>Frank Franzese</t>
  </si>
  <si>
    <t>93 Bayview Ave, Lawrence 11559</t>
  </si>
  <si>
    <t>Village of Lawrence</t>
  </si>
  <si>
    <t>516-492-4448</t>
  </si>
  <si>
    <t>Nick Porcaro</t>
  </si>
  <si>
    <t>566 Cold Spring Rd, Syosset 11791</t>
  </si>
  <si>
    <t>Village of Laurel Hollow</t>
  </si>
  <si>
    <t>516-571-3056</t>
  </si>
  <si>
    <t>Tom Caligari</t>
  </si>
  <si>
    <t>12 Morris Ave, Glen Cove 11542</t>
  </si>
  <si>
    <t>Nassau County DPW, Glen Cove Yard</t>
  </si>
  <si>
    <t>Village of Lattingtown</t>
  </si>
  <si>
    <t>917-617-3728</t>
  </si>
  <si>
    <t>Pat Mcdermott</t>
  </si>
  <si>
    <t>308 Lakeville Rd, Great Neck 11020</t>
  </si>
  <si>
    <t>Village of Lake Success</t>
  </si>
  <si>
    <t>631-278-5748</t>
  </si>
  <si>
    <t>Michael Moorehead</t>
  </si>
  <si>
    <t>32 Steppingstone Lane, Kings Point 11024</t>
  </si>
  <si>
    <t>Village of Kings Point</t>
  </si>
  <si>
    <t>516-680-5101</t>
  </si>
  <si>
    <t>Brian Morris</t>
  </si>
  <si>
    <t>Village of Kensington</t>
  </si>
  <si>
    <t>516-489-6265</t>
  </si>
  <si>
    <t>Moises Melendez or Mike Fischer</t>
  </si>
  <si>
    <t>450 Milburn Ave, Hempstead 11551</t>
  </si>
  <si>
    <t>DPW Sanitation Dept.</t>
  </si>
  <si>
    <t>Village of Hempstead</t>
  </si>
  <si>
    <t>2 Gussack Plaza, Great Neck 11022</t>
  </si>
  <si>
    <t>Village of Great Neck Plaza</t>
  </si>
  <si>
    <t>516-248-3525</t>
  </si>
  <si>
    <t>Ernest Garvey</t>
  </si>
  <si>
    <t>34 Hickory Dr, Great Neck 11021</t>
  </si>
  <si>
    <t>Village of Great Neck Estates</t>
  </si>
  <si>
    <t>516-790-8867</t>
  </si>
  <si>
    <t>Louis Massaro</t>
  </si>
  <si>
    <t>Village of Great Neck</t>
  </si>
  <si>
    <t>516-465-4029</t>
  </si>
  <si>
    <t>Bart A. Dicostanzo</t>
  </si>
  <si>
    <t>Cherry Valley Ave, Garden City 11530</t>
  </si>
  <si>
    <t>Village of Garden City</t>
  </si>
  <si>
    <t>516-377-2289</t>
  </si>
  <si>
    <t>Robert Fisenne</t>
  </si>
  <si>
    <t>355 Albany Ave, Freeport 11520</t>
  </si>
  <si>
    <t xml:space="preserve">Central Garage </t>
  </si>
  <si>
    <t>Village of Freeport</t>
  </si>
  <si>
    <t>516-510-2734</t>
  </si>
  <si>
    <t>Richard Falcones</t>
  </si>
  <si>
    <t>One Bonnie Heights Rd, Manhasset 11030</t>
  </si>
  <si>
    <t>Village of Flower Hill</t>
  </si>
  <si>
    <t>516-326-6320</t>
  </si>
  <si>
    <t>Kevin Pearsall</t>
  </si>
  <si>
    <t>1 Pool &amp; Garage Rd, Floral Park 11001</t>
  </si>
  <si>
    <t>Village of Floral Park</t>
  </si>
  <si>
    <t>516-805-1905</t>
  </si>
  <si>
    <t>Kenneth Tortoso</t>
  </si>
  <si>
    <t>Melville Rd, Farmingdale 11735</t>
  </si>
  <si>
    <t>SUNY Farmingdale</t>
  </si>
  <si>
    <t>Village of Farmingdale</t>
  </si>
  <si>
    <t>516-746-0782 x4</t>
  </si>
  <si>
    <t>Michael Delury</t>
  </si>
  <si>
    <t>285 Denton Ave, New Hyde Park 11040</t>
  </si>
  <si>
    <t>Village of East Williston</t>
  </si>
  <si>
    <t>516-233-7397</t>
  </si>
  <si>
    <t>John Salerno</t>
  </si>
  <si>
    <t>209 Harbor Hill Rd, East Hills 11576</t>
  </si>
  <si>
    <t>Village of East Hills</t>
  </si>
  <si>
    <t>516-295-5770</t>
  </si>
  <si>
    <t>Frank Parise</t>
  </si>
  <si>
    <t>5 Hanlon Dr, Cedarhurst 11516</t>
  </si>
  <si>
    <t>Village of Cedarhurst</t>
  </si>
  <si>
    <t>516-628-1439 x1</t>
  </si>
  <si>
    <t>Joe Noto</t>
  </si>
  <si>
    <t>34 School St, Bayville 11709</t>
  </si>
  <si>
    <t>Bayville</t>
  </si>
  <si>
    <t>Village of Bayville</t>
  </si>
  <si>
    <t>Rich Carbone</t>
  </si>
  <si>
    <t>Manhasset Yard, 360 Bayview Ave, Manhasset 11030</t>
  </si>
  <si>
    <t>Village of Baxter Estates</t>
  </si>
  <si>
    <t>516-677-5410</t>
  </si>
  <si>
    <t>Daniel Kornfield</t>
  </si>
  <si>
    <t>150 Miller Pl, Syosset 11791</t>
  </si>
  <si>
    <t>DPW CVM Sanitation</t>
  </si>
  <si>
    <t>Town of Oyster Bay</t>
  </si>
  <si>
    <t>Dan Kornfield</t>
  </si>
  <si>
    <t>Lake Ave, Oyster Bay 11771</t>
  </si>
  <si>
    <t>Highway Lake Ave. Yard</t>
  </si>
  <si>
    <t>Dan Kornfeld</t>
  </si>
  <si>
    <t>Veterans Blvd, Massapequa 11758</t>
  </si>
  <si>
    <t>Highway Veterans Blvd. Yard</t>
  </si>
  <si>
    <t>Railroad Ave, Glen Head 11545</t>
  </si>
  <si>
    <t>Highway Div Glen Head Yard</t>
  </si>
  <si>
    <t>516-739-6726</t>
  </si>
  <si>
    <t>Phil Gallo</t>
  </si>
  <si>
    <t>DPW Bldg.</t>
  </si>
  <si>
    <t>516-739-6704</t>
  </si>
  <si>
    <t>Harry Weed</t>
  </si>
  <si>
    <t>970 Brush Hollow Rd, Westbury 11590</t>
  </si>
  <si>
    <t>516-216-7524</t>
  </si>
  <si>
    <t>David Scalise</t>
  </si>
  <si>
    <t>516-414-6502</t>
  </si>
  <si>
    <t>Mike Sharkey</t>
  </si>
  <si>
    <t>Roosevelt Yard, 390 E Clinton Ave, Roosevelt 11575</t>
  </si>
  <si>
    <t>Town of Hempstead</t>
  </si>
  <si>
    <t>516-488-9828</t>
  </si>
  <si>
    <t>Matt Castelluzzo</t>
  </si>
  <si>
    <t>500 Tulip Ave, Floral Park 11001</t>
  </si>
  <si>
    <t>Sewanhaka CSD</t>
  </si>
  <si>
    <t>516-350-2339</t>
  </si>
  <si>
    <t>Brian</t>
  </si>
  <si>
    <t>Town of North Hempstead Highway Dept</t>
  </si>
  <si>
    <t>Roslyn UFSD</t>
  </si>
  <si>
    <t>390 East Clinton Ave, Roosevelt 11575</t>
  </si>
  <si>
    <t>Town of Hempstead Highway</t>
  </si>
  <si>
    <t>Roosevelt UFSD</t>
  </si>
  <si>
    <t>516-314-4316</t>
  </si>
  <si>
    <t>Larry Duckworth</t>
  </si>
  <si>
    <t>Oceanside UFSD</t>
  </si>
  <si>
    <t>516-249-0700</t>
  </si>
  <si>
    <t>Jim Walsh</t>
  </si>
  <si>
    <t>L.I. East Rte 495 Service Rd, Melville 11747</t>
  </si>
  <si>
    <t>DOT Melville - North Yard</t>
  </si>
  <si>
    <t>NYS OPRHP - Long Island Region</t>
  </si>
  <si>
    <t>516-825-4128</t>
  </si>
  <si>
    <t>Jessica Wyckoff</t>
  </si>
  <si>
    <t>Henry St, Valley Stream 11580</t>
  </si>
  <si>
    <t>Maint. Yard</t>
  </si>
  <si>
    <t>NYS OPRHP - Long Island Reg - Valley Stream SP</t>
  </si>
  <si>
    <t>516-679-7203</t>
  </si>
  <si>
    <t>Jeff Mason</t>
  </si>
  <si>
    <t>Storehouse Field 10, Wantagh 11793</t>
  </si>
  <si>
    <t>Storehouse Generator</t>
  </si>
  <si>
    <t>NYS OPRHP - Long Island Reg - Jones Beach SP</t>
  </si>
  <si>
    <t>516-222-1936</t>
  </si>
  <si>
    <t>Tony Eichorn</t>
  </si>
  <si>
    <t>1025 Seamans Neck Rd, Wantagh 11793</t>
  </si>
  <si>
    <t>Wantagh</t>
  </si>
  <si>
    <t>Tony Eichhorn</t>
  </si>
  <si>
    <t>925 Stewart Ave, Garden City 11530</t>
  </si>
  <si>
    <t>Garden City</t>
  </si>
  <si>
    <t>340 Sunnyside Blvd, Plainview 11803</t>
  </si>
  <si>
    <t>Plainview</t>
  </si>
  <si>
    <t>NW Quad Wantagh St. Pkwy &amp; Old Co. Rd, Hicksville 11802</t>
  </si>
  <si>
    <t>Hicksville</t>
  </si>
  <si>
    <t>516-935-6111</t>
  </si>
  <si>
    <t>Shoba Jacob</t>
  </si>
  <si>
    <t>500 Robins Ln, Syosset 11791</t>
  </si>
  <si>
    <t>Syosset Yard</t>
  </si>
  <si>
    <t>350 Sunnyside Blvd, Plainview 11803</t>
  </si>
  <si>
    <t>Sunnyside / Plainview Yard</t>
  </si>
  <si>
    <t>516-378-3552</t>
  </si>
  <si>
    <t>James Fonda</t>
  </si>
  <si>
    <t>1234 Meadowbrook Rd, North Merrick 11566</t>
  </si>
  <si>
    <t>North Merrick</t>
  </si>
  <si>
    <t>1/4 Mi South of Montauk Hwy, West Islip 11795</t>
  </si>
  <si>
    <t>Robert Moses</t>
  </si>
  <si>
    <t>223 East Sunrise Highway, Freeport 11520</t>
  </si>
  <si>
    <t>Freeport</t>
  </si>
  <si>
    <t>301 Glen Cove Rd, East Hills 11576</t>
  </si>
  <si>
    <t>East Hills</t>
  </si>
  <si>
    <t>516-572-5293</t>
  </si>
  <si>
    <t>William Chodkowski</t>
  </si>
  <si>
    <t>2201 Hempstead Tpke, East Meadow 11554</t>
  </si>
  <si>
    <t>Grounds Dept. Garage Salt</t>
  </si>
  <si>
    <t>Nassau University Medical Center</t>
  </si>
  <si>
    <t>516-566-5111</t>
  </si>
  <si>
    <t>Wendie Lang Gorton</t>
  </si>
  <si>
    <t>875 Jerusalem Ave, Uniondale 11553</t>
  </si>
  <si>
    <t>Holly Patterson Facility</t>
  </si>
  <si>
    <t>516-571-6961</t>
  </si>
  <si>
    <t>Chris Fedele</t>
  </si>
  <si>
    <t>Manhasset Garage</t>
  </si>
  <si>
    <t>31 Alameda St, Inwood 11096</t>
  </si>
  <si>
    <t>Inwood Garage</t>
  </si>
  <si>
    <t>170 Cantiague Rock Rd, Hicksville 11801</t>
  </si>
  <si>
    <t>Hicksville Garage</t>
  </si>
  <si>
    <t>556 Franklin Ave, Franklin Square 11010</t>
  </si>
  <si>
    <t>Franklin Square Salt Dome</t>
  </si>
  <si>
    <t>467 Baldwin Rd, Hempstead 11550</t>
  </si>
  <si>
    <t>Hempstead Garage</t>
  </si>
  <si>
    <t>3340 Merrick Rd, Seaford 11783</t>
  </si>
  <si>
    <t>Cedar Creek Garage</t>
  </si>
  <si>
    <t>2 Marjorie Ln, Eat Rockaway 11518</t>
  </si>
  <si>
    <t>Bay Park Garage</t>
  </si>
  <si>
    <t>Glen Cove Garage</t>
  </si>
  <si>
    <t>516-737-4918</t>
  </si>
  <si>
    <t>Michael Merola</t>
  </si>
  <si>
    <t>Sourthern End Rte 878, Lawrence 11559</t>
  </si>
  <si>
    <t>Atlantic Beach Bridge</t>
  </si>
  <si>
    <t>Nassau County Bridge Authority</t>
  </si>
  <si>
    <t>631-707-6831</t>
  </si>
  <si>
    <t>John Bregy</t>
  </si>
  <si>
    <t>99 Cedar Swamp Rd, Jericho 11753</t>
  </si>
  <si>
    <t>School Bus Garage</t>
  </si>
  <si>
    <t>Jericho UFSD</t>
  </si>
  <si>
    <t>347-794-6198</t>
  </si>
  <si>
    <t>Brian Jackson</t>
  </si>
  <si>
    <t>201 President St, Hempstead 11550</t>
  </si>
  <si>
    <t>Hempstead High School</t>
  </si>
  <si>
    <t>Hempstead SD</t>
  </si>
  <si>
    <t>516-605-4359</t>
  </si>
  <si>
    <t>Nick Lino</t>
  </si>
  <si>
    <t>77 Polo Rd, Great Neck 11020</t>
  </si>
  <si>
    <t>North Middle School</t>
  </si>
  <si>
    <t>Great Neck PS</t>
  </si>
  <si>
    <t>516-382-3091</t>
  </si>
  <si>
    <t>Michael Powell</t>
  </si>
  <si>
    <t>349 Lakeville Rd, Great Neck 11020</t>
  </si>
  <si>
    <t>South Grounds Garage</t>
  </si>
  <si>
    <t>516-434-5060</t>
  </si>
  <si>
    <t>Martin Dar Conte</t>
  </si>
  <si>
    <t>150 Lincoln St, Farmingdale 11735</t>
  </si>
  <si>
    <t>High School Operations Building</t>
  </si>
  <si>
    <t>Farmingdale UFSD</t>
  </si>
  <si>
    <t>516-852-2050</t>
  </si>
  <si>
    <t>Randy Aupied</t>
  </si>
  <si>
    <t>Marginal Rd, Long Beach 11561</t>
  </si>
  <si>
    <t>Transfer Station</t>
  </si>
  <si>
    <t>City of Long Beach</t>
  </si>
  <si>
    <t>516-369-5065</t>
  </si>
  <si>
    <t>Emanuel Grella</t>
  </si>
  <si>
    <t>100 Morris Ave, Glen Cove 11542</t>
  </si>
  <si>
    <t>City of Glen Cove</t>
  </si>
  <si>
    <t>516-368-6109</t>
  </si>
  <si>
    <t>John Hendricken</t>
  </si>
  <si>
    <t>168 Cherry Ln, Carle Place 11514</t>
  </si>
  <si>
    <t>Middle High</t>
  </si>
  <si>
    <t>Carle Place SD</t>
  </si>
  <si>
    <t>Nassau County - Total Filed Requirements</t>
  </si>
  <si>
    <t>518-728-1837</t>
  </si>
  <si>
    <t>Michael Parillo</t>
  </si>
  <si>
    <t>100 Church St, Amsterdam 12010</t>
  </si>
  <si>
    <t>Walter Elwood Museum</t>
  </si>
  <si>
    <t>Montgomery</t>
  </si>
  <si>
    <t>518-568-2225</t>
  </si>
  <si>
    <t>Jarrod Walrath</t>
  </si>
  <si>
    <t>1 Marina Dr, St. Johnsville 13452</t>
  </si>
  <si>
    <t>Village of St. Johnsville</t>
  </si>
  <si>
    <t>518-673-3017</t>
  </si>
  <si>
    <t>Frank Nestle</t>
  </si>
  <si>
    <t>109 Old Fort Plain Rd, Canajoharie 13317</t>
  </si>
  <si>
    <t>Village of Canajoharie</t>
  </si>
  <si>
    <t>518-922-5161</t>
  </si>
  <si>
    <t>Dennis Mihuka</t>
  </si>
  <si>
    <t>3773 State Rte 30a, Fultonville 12072</t>
  </si>
  <si>
    <t>Town of Glen</t>
  </si>
  <si>
    <t>518-433-4928</t>
  </si>
  <si>
    <t>Ken Labelle</t>
  </si>
  <si>
    <t>Mp 187 EB, Randall 12072</t>
  </si>
  <si>
    <t>Randall Salt Shed</t>
  </si>
  <si>
    <t>Interchange #27 Rte 30s, Amsterdam 12010</t>
  </si>
  <si>
    <t>Amsterdam Maint.</t>
  </si>
  <si>
    <t>518-853-3441</t>
  </si>
  <si>
    <t>Anas Mashhadi</t>
  </si>
  <si>
    <t>Rte 5S, Canajoharie 13317</t>
  </si>
  <si>
    <t>Canajoharie</t>
  </si>
  <si>
    <t>Rte 30 @ Thruway Exit 27, Amsterdam 12010</t>
  </si>
  <si>
    <t>Amsterdam</t>
  </si>
  <si>
    <t>3059 State Highway Rte 5s, Fultonville 12072</t>
  </si>
  <si>
    <t>Fultonville</t>
  </si>
  <si>
    <t>518-312-2531</t>
  </si>
  <si>
    <t>David Lamphere</t>
  </si>
  <si>
    <t>30 S Bridge St, Fonda 12068</t>
  </si>
  <si>
    <t>Fonda Canal Section</t>
  </si>
  <si>
    <t>Montgomery County - Total Filed Requirements</t>
  </si>
  <si>
    <t>585-265-6585</t>
  </si>
  <si>
    <t>William Mohr</t>
  </si>
  <si>
    <t>28 West Main, Webster 14580</t>
  </si>
  <si>
    <t>Webster Village DPW</t>
  </si>
  <si>
    <t>Webster CSD</t>
  </si>
  <si>
    <t>585-281-4148</t>
  </si>
  <si>
    <t>James Scott</t>
  </si>
  <si>
    <t>47 West Main St, Webster 14580</t>
  </si>
  <si>
    <t>Village of Webster</t>
  </si>
  <si>
    <t>585-352-4771</t>
  </si>
  <si>
    <t>Joseph Barretta</t>
  </si>
  <si>
    <t>500 West Ave, Spencerport 14559</t>
  </si>
  <si>
    <t>Village of Spencerport</t>
  </si>
  <si>
    <t>585-889-1584</t>
  </si>
  <si>
    <t>Todd Schwasman</t>
  </si>
  <si>
    <t>389 Scottsville-Mumford Rd, Scottsville 14546</t>
  </si>
  <si>
    <t>Village of Scottsville</t>
  </si>
  <si>
    <t>585-624-3620</t>
  </si>
  <si>
    <t>Eric Walker</t>
  </si>
  <si>
    <t>100 Ulrich Ln, Honeoye Falls 14472</t>
  </si>
  <si>
    <t>Village of Honeoye Falls</t>
  </si>
  <si>
    <t>585-381-1565</t>
  </si>
  <si>
    <t>Bill Marr</t>
  </si>
  <si>
    <t>200 Ontario St, East Rochester 14445</t>
  </si>
  <si>
    <t>Village of East Rochester</t>
  </si>
  <si>
    <t>585-730-0264</t>
  </si>
  <si>
    <t>Dan Verace</t>
  </si>
  <si>
    <t>38 East Ave, Brockport 14420</t>
  </si>
  <si>
    <t>Village of Brockport</t>
  </si>
  <si>
    <t>585-208-4302</t>
  </si>
  <si>
    <t>Karen Koenig</t>
  </si>
  <si>
    <t>293 Peck Rd, Hilton 14468</t>
  </si>
  <si>
    <t>R.M. Landscape</t>
  </si>
  <si>
    <t>University of Rochester</t>
  </si>
  <si>
    <t>585-764-6763</t>
  </si>
  <si>
    <t>Bill Keenan</t>
  </si>
  <si>
    <t>512 Inter Campus Dr, Rochester 14642</t>
  </si>
  <si>
    <t>Grounds</t>
  </si>
  <si>
    <t>585-538-6535</t>
  </si>
  <si>
    <t>Josh Davis</t>
  </si>
  <si>
    <t>1822 Scottsville-Mumford Rd, Scottsville 14546</t>
  </si>
  <si>
    <t>Town of Wheatland</t>
  </si>
  <si>
    <t>585-443-1443 x4</t>
  </si>
  <si>
    <t>Alison Zappolo</t>
  </si>
  <si>
    <t>1005 Picture Pkwy, Webster 14580</t>
  </si>
  <si>
    <t>Town of Webster</t>
  </si>
  <si>
    <t>585-637-3369</t>
  </si>
  <si>
    <t>Brian Ingraham</t>
  </si>
  <si>
    <t>40 White Rd, Brockport 14420</t>
  </si>
  <si>
    <t>Town of Sweden</t>
  </si>
  <si>
    <t>585-533-1770</t>
  </si>
  <si>
    <t>David Kyle</t>
  </si>
  <si>
    <t>804 Rush West Rush Rd, Rush 14543</t>
  </si>
  <si>
    <t>Town of Rush</t>
  </si>
  <si>
    <t>585-293-2530</t>
  </si>
  <si>
    <t>Scott Flagler</t>
  </si>
  <si>
    <t>6475 Buffalo Rd, Churchville 14428</t>
  </si>
  <si>
    <t>Town of Riga</t>
  </si>
  <si>
    <t>585-248-6270</t>
  </si>
  <si>
    <t>Scott Wallman</t>
  </si>
  <si>
    <t>60 Golf Ave, Pittsford 14534</t>
  </si>
  <si>
    <t>Town of Pittsford</t>
  </si>
  <si>
    <t>585-223-5115</t>
  </si>
  <si>
    <t>James Spencer</t>
  </si>
  <si>
    <t>100 Cobbs Ln, Fairport 14450</t>
  </si>
  <si>
    <t>Town of Perinton</t>
  </si>
  <si>
    <t>585-340-8710</t>
  </si>
  <si>
    <t>Eric Tait</t>
  </si>
  <si>
    <t>1607 Jackson Rd, Penfield 14526</t>
  </si>
  <si>
    <t>Town of Penfield</t>
  </si>
  <si>
    <t>585-392-9464</t>
  </si>
  <si>
    <t>Kim Ledtke</t>
  </si>
  <si>
    <t>51 Henry St, Hilton 14468</t>
  </si>
  <si>
    <t>Town of Parma</t>
  </si>
  <si>
    <t>585-617-6160</t>
  </si>
  <si>
    <t>Daniel S. Wolf</t>
  </si>
  <si>
    <t>2432 South Union St, Spencerport 14559</t>
  </si>
  <si>
    <t>Town of Ogden</t>
  </si>
  <si>
    <t>585-624-6068</t>
  </si>
  <si>
    <t>Andrew Caschetta</t>
  </si>
  <si>
    <t>101 Semmel Rd, Honeoye Falls 14472</t>
  </si>
  <si>
    <t>Town of Mendon</t>
  </si>
  <si>
    <t>585-359-7004</t>
  </si>
  <si>
    <t>Timothy Lessing</t>
  </si>
  <si>
    <t>405 Calkins Rd, Henrietta 14467</t>
  </si>
  <si>
    <t>Town of Henrietta</t>
  </si>
  <si>
    <t>585-964-2640</t>
  </si>
  <si>
    <t>Steven Baase</t>
  </si>
  <si>
    <t>91 Railroad Ave, Hamlin 14464</t>
  </si>
  <si>
    <t>Town of Hamlin</t>
  </si>
  <si>
    <t>585-723-2254</t>
  </si>
  <si>
    <t>Rob Luedke</t>
  </si>
  <si>
    <t>647 Long Pond Rd, Rochester 14612</t>
  </si>
  <si>
    <t>Town of Greece</t>
  </si>
  <si>
    <t>585-360-7210</t>
  </si>
  <si>
    <t>Kurt Rappazzo</t>
  </si>
  <si>
    <t>475 Trabold Rd, Rochester 14624</t>
  </si>
  <si>
    <t>Town of Gates</t>
  </si>
  <si>
    <t>585-637-1132</t>
  </si>
  <si>
    <t>Robert Viscardi</t>
  </si>
  <si>
    <t>3623 Lake Rd, Brockport 14420</t>
  </si>
  <si>
    <t>Town of Clarkson</t>
  </si>
  <si>
    <t>585-889-2630</t>
  </si>
  <si>
    <t>David Lindsay</t>
  </si>
  <si>
    <t>200 Beaver Rd, Churchville 14428</t>
  </si>
  <si>
    <t>Town of Chili</t>
  </si>
  <si>
    <t>585-784-5280</t>
  </si>
  <si>
    <t>Lydia Joslin</t>
  </si>
  <si>
    <t>1941 Elmwood Ave, Rochester 14620</t>
  </si>
  <si>
    <t>Town of Brighton</t>
  </si>
  <si>
    <t>585-509-3002</t>
  </si>
  <si>
    <t>Chad Collins</t>
  </si>
  <si>
    <t>Town of Sweden Highway</t>
  </si>
  <si>
    <t>SUNY - Brockport</t>
  </si>
  <si>
    <t>585-269-8482</t>
  </si>
  <si>
    <t>Chad Stemmler</t>
  </si>
  <si>
    <t>1 Johnsarbor Dr. West, Rochester 14620</t>
  </si>
  <si>
    <t>St. John's Meadows</t>
  </si>
  <si>
    <t>St. John's Home for the Aging</t>
  </si>
  <si>
    <t>585-760-1225</t>
  </si>
  <si>
    <t>Ron Downey</t>
  </si>
  <si>
    <t>150 Highland Ave, Rochester 14620</t>
  </si>
  <si>
    <t>St. John's Home</t>
  </si>
  <si>
    <t>St. Johns Health Care Corp.</t>
  </si>
  <si>
    <t>585-385-8049</t>
  </si>
  <si>
    <t>Sam Aebli</t>
  </si>
  <si>
    <t>3690 East Ave, Rochester 14618</t>
  </si>
  <si>
    <t>St. John Fisher College</t>
  </si>
  <si>
    <t>585-694-0644</t>
  </si>
  <si>
    <t>Alvin De Leon</t>
  </si>
  <si>
    <t>835 Hudson Ave, Rochester 14621</t>
  </si>
  <si>
    <t>Rochester CSD</t>
  </si>
  <si>
    <t>585-594-6160</t>
  </si>
  <si>
    <t>Dj Boss</t>
  </si>
  <si>
    <t>4223 Buffalo Rd, Rochester 14624</t>
  </si>
  <si>
    <t>Bldgs. &amp; Grounds Dept.</t>
  </si>
  <si>
    <t>Roberts Wesleyan College</t>
  </si>
  <si>
    <t>Mp 362.4 Interchange 46, West Henrietta 14467</t>
  </si>
  <si>
    <t>Henrietta Maint.</t>
  </si>
  <si>
    <t>585-586-4514</t>
  </si>
  <si>
    <t>Dan Mckusker</t>
  </si>
  <si>
    <t>938 West Linden Ave, East Rochester 14445</t>
  </si>
  <si>
    <t>Monroe County East</t>
  </si>
  <si>
    <t>Dan Mccusker</t>
  </si>
  <si>
    <t>840 Salt Rd, Webster 14580</t>
  </si>
  <si>
    <t>Webster</t>
  </si>
  <si>
    <t>5200 West Henrietta Rd, East Rochester 14445</t>
  </si>
  <si>
    <t>East Rochester</t>
  </si>
  <si>
    <t>585-352-3471</t>
  </si>
  <si>
    <t>Brad Walike</t>
  </si>
  <si>
    <t>890 Harek Rd, Rochester 14626</t>
  </si>
  <si>
    <t>Elmgrove</t>
  </si>
  <si>
    <t>3600 Union St, Chili 14514</t>
  </si>
  <si>
    <t>Union</t>
  </si>
  <si>
    <t>198 East Manitou Rd, Hilton 14468</t>
  </si>
  <si>
    <t>Braddock's Bay</t>
  </si>
  <si>
    <t>2441 Union St, Spencerport 14559</t>
  </si>
  <si>
    <t>Spencerport</t>
  </si>
  <si>
    <t>1235 Rush-Scottsville Rd, Rush 14543</t>
  </si>
  <si>
    <t xml:space="preserve">Rush Bridge Maint. </t>
  </si>
  <si>
    <t>585-760-6630</t>
  </si>
  <si>
    <t>Rob Cammilleri</t>
  </si>
  <si>
    <t>435 East Henrietta Rd, Rochester 14620</t>
  </si>
  <si>
    <t>Monroe County Community Hospital</t>
  </si>
  <si>
    <t>585-442-2000 x2</t>
  </si>
  <si>
    <t>Ray Benshoff</t>
  </si>
  <si>
    <t>475 Norris Dr, Rochester 14610</t>
  </si>
  <si>
    <t>Water Authority Operation Center</t>
  </si>
  <si>
    <t>Monroe County</t>
  </si>
  <si>
    <t>585-727-7116</t>
  </si>
  <si>
    <t>James Maxwell</t>
  </si>
  <si>
    <t>Greece CSD</t>
  </si>
  <si>
    <t>585-247-5050 x1</t>
  </si>
  <si>
    <t>Kim Sullivan</t>
  </si>
  <si>
    <t>910 Wegman Rd, Rochester 14624</t>
  </si>
  <si>
    <t>Gates Chili CSD</t>
  </si>
  <si>
    <t>585-428-6881</t>
  </si>
  <si>
    <t>Karen St. Aubin</t>
  </si>
  <si>
    <t>945 Mt. Read Blvd, Rochester 14606</t>
  </si>
  <si>
    <t>Op. Center</t>
  </si>
  <si>
    <t>City of Rochester</t>
  </si>
  <si>
    <t>585-637-1887</t>
  </si>
  <si>
    <t>Christian Hansen</t>
  </si>
  <si>
    <t>Brockport CSD</t>
  </si>
  <si>
    <t>585-202-9034</t>
  </si>
  <si>
    <t>Doug Watson</t>
  </si>
  <si>
    <t>41 O'Connor Rd, Fairport 14450</t>
  </si>
  <si>
    <t>BOCES Monroe County</t>
  </si>
  <si>
    <t>Monroe County - Total Filed Requirements</t>
  </si>
  <si>
    <t>607-316-6787</t>
  </si>
  <si>
    <t>18 Milford St, Hamilton 13346</t>
  </si>
  <si>
    <t>Village of Hamilton DPW</t>
  </si>
  <si>
    <t>Town of North Norwich</t>
  </si>
  <si>
    <t>Madison</t>
  </si>
  <si>
    <t>315-684-6062</t>
  </si>
  <si>
    <t>Melissa Pearson</t>
  </si>
  <si>
    <t>120 Eaton St, Morrisville 13408</t>
  </si>
  <si>
    <t>SUNY - Morrisville State College</t>
  </si>
  <si>
    <t>David Ratliff</t>
  </si>
  <si>
    <t>Mp 266 WB 2188 Tag Rd, Canastota 13032</t>
  </si>
  <si>
    <t>Chittenango SA Wastewater Treatment</t>
  </si>
  <si>
    <t>Eaton Rd, Morrisville 13408</t>
  </si>
  <si>
    <t>Morrisville</t>
  </si>
  <si>
    <t>635 Lenox Ave, Oneida 13421</t>
  </si>
  <si>
    <t>315-824-1153</t>
  </si>
  <si>
    <t>Derek Busher</t>
  </si>
  <si>
    <t>Community Memorial Hospital</t>
  </si>
  <si>
    <t>315-687-2860</t>
  </si>
  <si>
    <t>Jeffrey Martin</t>
  </si>
  <si>
    <t>1700 Fyler Rd, North Chittenango 13037</t>
  </si>
  <si>
    <t>Maint. Bldg.</t>
  </si>
  <si>
    <t>Chittenango CSD</t>
  </si>
  <si>
    <t>315-256-7347</t>
  </si>
  <si>
    <t>Stefan Opalenick</t>
  </si>
  <si>
    <t>4460 Woodfield Rd, Cazenovia 13035</t>
  </si>
  <si>
    <t>Equestrian Facility</t>
  </si>
  <si>
    <t>Cazenovia College</t>
  </si>
  <si>
    <t>315-575-1826</t>
  </si>
  <si>
    <t>Doug Holdridge</t>
  </si>
  <si>
    <t>424 North East Canal, Canastota 13032</t>
  </si>
  <si>
    <t>Canastota CSD</t>
  </si>
  <si>
    <t>Madison County - Total Filed Requirements</t>
  </si>
  <si>
    <t>585-346-3036</t>
  </si>
  <si>
    <t>Michael Hinds</t>
  </si>
  <si>
    <t>Rte 36, Dansville 14437</t>
  </si>
  <si>
    <t>Dansville</t>
  </si>
  <si>
    <t>Livingston</t>
  </si>
  <si>
    <t>5543 Geneseo-Lakeville Rd, Lakeville 14480</t>
  </si>
  <si>
    <t>Lakeville</t>
  </si>
  <si>
    <t>585-468-2900 x1</t>
  </si>
  <si>
    <t>James Vansickle</t>
  </si>
  <si>
    <t>Church &amp; Maple St, Dalton 14836</t>
  </si>
  <si>
    <t>Dalton Elementary School</t>
  </si>
  <si>
    <t>Keshequa CSD</t>
  </si>
  <si>
    <t>585-226-2455 x1</t>
  </si>
  <si>
    <t>Kristen Murphy</t>
  </si>
  <si>
    <t>191 Clinton St, Avon 14414</t>
  </si>
  <si>
    <t>Avon CSD</t>
  </si>
  <si>
    <t>Livingston County - Total Filed Requirements</t>
  </si>
  <si>
    <t>315-348-8555</t>
  </si>
  <si>
    <t>William Amato</t>
  </si>
  <si>
    <t>5527 Bostwick St, Lowville 13367</t>
  </si>
  <si>
    <t>Village of Port Leyden</t>
  </si>
  <si>
    <t>Lewis</t>
  </si>
  <si>
    <t>315-376-3523</t>
  </si>
  <si>
    <t>Teresa Houck</t>
  </si>
  <si>
    <t>Village of Lyons Falls</t>
  </si>
  <si>
    <t>315-376-2834 x2</t>
  </si>
  <si>
    <t>Paul Denise</t>
  </si>
  <si>
    <t>Village of Lowville</t>
  </si>
  <si>
    <t>315-397-2231</t>
  </si>
  <si>
    <t>Douglas Salmon</t>
  </si>
  <si>
    <t>5968 James St, Constableville 13325</t>
  </si>
  <si>
    <t>Town of West Turin</t>
  </si>
  <si>
    <t>315-376-3866 x2</t>
  </si>
  <si>
    <t>Stephen Skiff</t>
  </si>
  <si>
    <t>6965 Number Four Rd, Lowville 13367</t>
  </si>
  <si>
    <t>Town of Watson</t>
  </si>
  <si>
    <t>Mark Oconnor</t>
  </si>
  <si>
    <t>Town of Turin</t>
  </si>
  <si>
    <t>315-376-7323</t>
  </si>
  <si>
    <t>Doug Herzig</t>
  </si>
  <si>
    <t>Town of New Bremen</t>
  </si>
  <si>
    <t>315-376-2309</t>
  </si>
  <si>
    <t>Tyler Jones</t>
  </si>
  <si>
    <t>5405 Cemetery St, Martinsburg 13404</t>
  </si>
  <si>
    <t>Town of Martinsburg</t>
  </si>
  <si>
    <t>315-749-4902</t>
  </si>
  <si>
    <t>Steve Weber</t>
  </si>
  <si>
    <t>Town of Lyonsdale</t>
  </si>
  <si>
    <t>Mark O'Connor</t>
  </si>
  <si>
    <t>Town of Lowville</t>
  </si>
  <si>
    <t>315-942-2107</t>
  </si>
  <si>
    <t>Fred Fox</t>
  </si>
  <si>
    <t>6601 School Rd, Boonville 13309</t>
  </si>
  <si>
    <t>Town of Leyden</t>
  </si>
  <si>
    <t>315-942-5141</t>
  </si>
  <si>
    <t>Rolland Cullings</t>
  </si>
  <si>
    <t>1218 Fish Creek Rd, West Leyden 13489</t>
  </si>
  <si>
    <t>Town of Lewis</t>
  </si>
  <si>
    <t>315-688-2949</t>
  </si>
  <si>
    <t>Terry Snyder</t>
  </si>
  <si>
    <t>7886 Cobb Rd, Copenhagen 13626</t>
  </si>
  <si>
    <t>Town of Harrisburg</t>
  </si>
  <si>
    <t>315-348-5554</t>
  </si>
  <si>
    <t>Ken Kirkbride</t>
  </si>
  <si>
    <t>Town of Greig</t>
  </si>
  <si>
    <t>Theresa Hoage</t>
  </si>
  <si>
    <t>NYSDOT</t>
  </si>
  <si>
    <t>Town of Diana</t>
  </si>
  <si>
    <t>315-493-3846 x2</t>
  </si>
  <si>
    <t>Patrick Mahar</t>
  </si>
  <si>
    <t>3707 Roberts Rd, Carthage 13619</t>
  </si>
  <si>
    <t>Town of Denmark</t>
  </si>
  <si>
    <t>Town of Croghan</t>
  </si>
  <si>
    <t>Steve Rajner</t>
  </si>
  <si>
    <t>Rte 12, Lyons Falls 13368</t>
  </si>
  <si>
    <t>Lyons Falls</t>
  </si>
  <si>
    <t>Lowville Residency</t>
  </si>
  <si>
    <t>41 State Rte 3, Harrisville 13648</t>
  </si>
  <si>
    <t>Harrisville</t>
  </si>
  <si>
    <t>Town of Denmark Barn</t>
  </si>
  <si>
    <t>Lewis County</t>
  </si>
  <si>
    <t>Lewis County - Total Filed Requirements</t>
  </si>
  <si>
    <t>917-567-0321</t>
  </si>
  <si>
    <t>Felix Hernandez</t>
  </si>
  <si>
    <t>921 4th Ave, Brooklyn 11232</t>
  </si>
  <si>
    <t>The Green-Wood Cemetery</t>
  </si>
  <si>
    <t>Kings</t>
  </si>
  <si>
    <t>718-221-7342</t>
  </si>
  <si>
    <t>Ilya Temer</t>
  </si>
  <si>
    <t>681 Clarkson Ave, Brooklyn 11203</t>
  </si>
  <si>
    <t>NYS OMH - Kingsboro PC</t>
  </si>
  <si>
    <t>718-368-5124</t>
  </si>
  <si>
    <t>Elizabeth Barreras</t>
  </si>
  <si>
    <t>2001 Oriental Blvd, Brooklyn 11235</t>
  </si>
  <si>
    <t>CUNY - Kingsborough Community College</t>
  </si>
  <si>
    <t>718-951-5559</t>
  </si>
  <si>
    <t>Steve Alliano</t>
  </si>
  <si>
    <t>Ocean Ave &amp; Ave H Gate, Brooklyn 11210</t>
  </si>
  <si>
    <t>Heating Plant Parking Lot</t>
  </si>
  <si>
    <t>CUNY - Brooklyn College</t>
  </si>
  <si>
    <t>Kings County - Total Filed Requirements</t>
  </si>
  <si>
    <t>210-412-5089</t>
  </si>
  <si>
    <t>Brian Arias</t>
  </si>
  <si>
    <t>1351 Washington St, Watertown 13601</t>
  </si>
  <si>
    <t>Wiley Elementary School</t>
  </si>
  <si>
    <t>Watertown CSD</t>
  </si>
  <si>
    <t>Jefferson</t>
  </si>
  <si>
    <t>315-771-9425</t>
  </si>
  <si>
    <t>Peter Crump Jr</t>
  </si>
  <si>
    <t>10 Hewitt Dr, West Carthage 13619</t>
  </si>
  <si>
    <t>Village of West Carthage</t>
  </si>
  <si>
    <t>315-783-3499</t>
  </si>
  <si>
    <t>Ralph Skinner</t>
  </si>
  <si>
    <t>22431 State Rte 342, Watertown 13601</t>
  </si>
  <si>
    <t>Village of Glen Park</t>
  </si>
  <si>
    <t>315-783-6584</t>
  </si>
  <si>
    <t>Kevin L Hall</t>
  </si>
  <si>
    <t>8724 Noble St, Evans Mills 13637</t>
  </si>
  <si>
    <t>Village of Evans Mills</t>
  </si>
  <si>
    <t>315-785-9376</t>
  </si>
  <si>
    <t>Dave Dingman</t>
  </si>
  <si>
    <t>Rte 342, Watertown 13601</t>
  </si>
  <si>
    <t>Village of Dexter</t>
  </si>
  <si>
    <t>315-767-3096</t>
  </si>
  <si>
    <t>Keith Heames</t>
  </si>
  <si>
    <t>68 Riverside Dr, Deferiet 13628</t>
  </si>
  <si>
    <t>Village of Deferiet</t>
  </si>
  <si>
    <t>315-778-8238</t>
  </si>
  <si>
    <t>Terry Jones</t>
  </si>
  <si>
    <t>35473 State Rte 12, Clayton 13624</t>
  </si>
  <si>
    <t>Village of Clayton</t>
  </si>
  <si>
    <t>315-493-2210</t>
  </si>
  <si>
    <t>Mark Roberts</t>
  </si>
  <si>
    <t>1000 State St, Carthage 13619</t>
  </si>
  <si>
    <t>Village of Carthage</t>
  </si>
  <si>
    <t>315-778-2741</t>
  </si>
  <si>
    <t>Marty Mason</t>
  </si>
  <si>
    <t>1964 State Rte 12e, Cape Vincent 13618</t>
  </si>
  <si>
    <t>Town of Cape Vincent</t>
  </si>
  <si>
    <t>Village of Cape Vincent</t>
  </si>
  <si>
    <t>315-782-7916</t>
  </si>
  <si>
    <t>Bill Pickett</t>
  </si>
  <si>
    <t>22430 State Rte 342, Watertown 13601</t>
  </si>
  <si>
    <t>Village of Brownville</t>
  </si>
  <si>
    <t>315-482-2447</t>
  </si>
  <si>
    <t>Steve Labaron</t>
  </si>
  <si>
    <t>Collins Landing, Alexandria Bay 13607</t>
  </si>
  <si>
    <t>Village of Alexandria Bay</t>
  </si>
  <si>
    <t>315-955-4490</t>
  </si>
  <si>
    <t>Elizabeth Aubin</t>
  </si>
  <si>
    <t>24600 County Rte 189, Lorraine 13659</t>
  </si>
  <si>
    <t>Town of Worth</t>
  </si>
  <si>
    <t>315-493-3330</t>
  </si>
  <si>
    <t>Michael O'Shaughnessy</t>
  </si>
  <si>
    <t>39767 State Rte 3, Carthage 13619</t>
  </si>
  <si>
    <t>Town of Wilna</t>
  </si>
  <si>
    <t>315-778-9987</t>
  </si>
  <si>
    <t>Bruce Rohr</t>
  </si>
  <si>
    <t>22851 County Rte 67, Watertown 13601</t>
  </si>
  <si>
    <t>Town of Watertown</t>
  </si>
  <si>
    <t>315-628-4452</t>
  </si>
  <si>
    <t>Mark Savage</t>
  </si>
  <si>
    <t>326 Mill St, Theresa 13691</t>
  </si>
  <si>
    <t>Town of Theresa</t>
  </si>
  <si>
    <t>315-782-6457</t>
  </si>
  <si>
    <t>Claude Phelps</t>
  </si>
  <si>
    <t>28411 State Rte 126, Black River 13612</t>
  </si>
  <si>
    <t>Town of Rutland</t>
  </si>
  <si>
    <t>315-232-4293</t>
  </si>
  <si>
    <t>Dale Tamblin</t>
  </si>
  <si>
    <t>Rte 69, Rodman 13682</t>
  </si>
  <si>
    <t>Town Barn</t>
  </si>
  <si>
    <t>Town of Rodman</t>
  </si>
  <si>
    <t>315-642-0022</t>
  </si>
  <si>
    <t>Michael Freeman</t>
  </si>
  <si>
    <t>33019 US Rte 11, Philadelphia 13673</t>
  </si>
  <si>
    <t>Town of Philadelphia</t>
  </si>
  <si>
    <t>315-785-9792</t>
  </si>
  <si>
    <t>Bruce Call</t>
  </si>
  <si>
    <t>State Rte 342, 1/2 Mile West of I-81, Watertown 13601</t>
  </si>
  <si>
    <t>Town of Pamelia</t>
  </si>
  <si>
    <t>315-778-7500</t>
  </si>
  <si>
    <t>Robert Black</t>
  </si>
  <si>
    <t>20555 Sunrise Ave, Lafargeville 13656</t>
  </si>
  <si>
    <t>Town of Orleans</t>
  </si>
  <si>
    <t>315-783-5410</t>
  </si>
  <si>
    <t>Pat Weston</t>
  </si>
  <si>
    <t>12175 NY State Rte 12e, Chaumont 13622</t>
  </si>
  <si>
    <t>Town of Lyme</t>
  </si>
  <si>
    <t>315-783-7981</t>
  </si>
  <si>
    <t>Joe Wasilewski</t>
  </si>
  <si>
    <t>20876 County Rte 189, Lorraine 13659</t>
  </si>
  <si>
    <t>Town of Lorraine</t>
  </si>
  <si>
    <t>315-778-0545</t>
  </si>
  <si>
    <t>Daniel Young</t>
  </si>
  <si>
    <t>8433 Willow St, Evans Mills 13637</t>
  </si>
  <si>
    <t>Town of LeRay</t>
  </si>
  <si>
    <t>315-782-6380 x1</t>
  </si>
  <si>
    <t>Todd Farrington</t>
  </si>
  <si>
    <t>18774 County Rte 66, Watertown 13601</t>
  </si>
  <si>
    <t>Town of Hounsfield</t>
  </si>
  <si>
    <t>315-286-3204</t>
  </si>
  <si>
    <t>Jeff Peterson</t>
  </si>
  <si>
    <t>12105 Town Barn Rd, Henderson 13650</t>
  </si>
  <si>
    <t>Town of Henderson</t>
  </si>
  <si>
    <t>315-846-5114</t>
  </si>
  <si>
    <t>Robert Corron</t>
  </si>
  <si>
    <t>11580 South Main St, Ellisburg 13636</t>
  </si>
  <si>
    <t>Town of Ellisburg</t>
  </si>
  <si>
    <t>315-778-4169</t>
  </si>
  <si>
    <t>Steve Dorr</t>
  </si>
  <si>
    <t>Sand/Salt Facility</t>
  </si>
  <si>
    <t>Town of Clayton</t>
  </si>
  <si>
    <t>315-493-2227</t>
  </si>
  <si>
    <t>Joseph Strife</t>
  </si>
  <si>
    <t>20260 County Rte 47, Carthage 13619</t>
  </si>
  <si>
    <t>Town of Champion</t>
  </si>
  <si>
    <t>315-804-4270</t>
  </si>
  <si>
    <t>William Pond</t>
  </si>
  <si>
    <t>315-639-6604 x6</t>
  </si>
  <si>
    <t>Roy Gilchrist</t>
  </si>
  <si>
    <t>16431 Star School House Rd, Dexter 13634</t>
  </si>
  <si>
    <t>Town of Brownville</t>
  </si>
  <si>
    <t>315-659-2432</t>
  </si>
  <si>
    <t>Scott Canfield</t>
  </si>
  <si>
    <t>40716 Rte 11, Antwerp 13608</t>
  </si>
  <si>
    <t>Town of Antwerp</t>
  </si>
  <si>
    <t>315-466-9634</t>
  </si>
  <si>
    <t>Michael Tibbles</t>
  </si>
  <si>
    <t>28239 County Rte 192, Redwood 13679</t>
  </si>
  <si>
    <t>Town of Alexandria</t>
  </si>
  <si>
    <t>315-583-5731</t>
  </si>
  <si>
    <t>Rick Walden</t>
  </si>
  <si>
    <t>13269 Victory Ln, Adams Center 13606</t>
  </si>
  <si>
    <t>Town of Adams</t>
  </si>
  <si>
    <t>315-786-2405</t>
  </si>
  <si>
    <t>Facilities Garage</t>
  </si>
  <si>
    <t>Facilities, Watertown 13601</t>
  </si>
  <si>
    <t>SUNY - Jefferson Community College</t>
  </si>
  <si>
    <t>315-482-2593</t>
  </si>
  <si>
    <t>Mark Spaulding</t>
  </si>
  <si>
    <t>43092 State Rte 12, Alexandria Bay 13607</t>
  </si>
  <si>
    <t>Collins Landing</t>
  </si>
  <si>
    <t>NYS OPRHP - Thousand Island Region</t>
  </si>
  <si>
    <t>315-785-9317</t>
  </si>
  <si>
    <t>Rebecca Swartzenruber</t>
  </si>
  <si>
    <t>Town Barn, Rte 11, Philadelphia 13673</t>
  </si>
  <si>
    <t>Philadelphia</t>
  </si>
  <si>
    <t>Watertown</t>
  </si>
  <si>
    <t>51 West Church St, Adams 13605</t>
  </si>
  <si>
    <t>Adams</t>
  </si>
  <si>
    <t>Jim Peters</t>
  </si>
  <si>
    <t>23192 Rte 12, Outer Bradley St, Watertown 13601</t>
  </si>
  <si>
    <t xml:space="preserve">Watertown Bridge Maint. </t>
  </si>
  <si>
    <t>315-654-4100 x3</t>
  </si>
  <si>
    <t>Robert Monica</t>
  </si>
  <si>
    <t>36560 State Rte 12e, Cape Vincent 13618</t>
  </si>
  <si>
    <t>NYS DOCCS - Cape Vincent CF</t>
  </si>
  <si>
    <t>315-786-3613</t>
  </si>
  <si>
    <t>Brian Reome</t>
  </si>
  <si>
    <t>21897 County Rte 190, Watertown 13601</t>
  </si>
  <si>
    <t>Jefferson County</t>
  </si>
  <si>
    <t>315-785-7842</t>
  </si>
  <si>
    <t>Peter Monaco or Patrick Keenan</t>
  </si>
  <si>
    <t>557 Newel St, Watertown 13601</t>
  </si>
  <si>
    <t>City of Watertown</t>
  </si>
  <si>
    <t>Jefferson County - Total Filed Requirements</t>
  </si>
  <si>
    <t>315-717-8497</t>
  </si>
  <si>
    <t>Mike Shedd</t>
  </si>
  <si>
    <t>83a East Main St, Mohawk 13407</t>
  </si>
  <si>
    <t>Village of Mohawk</t>
  </si>
  <si>
    <t>Herkimer</t>
  </si>
  <si>
    <t>315-717-7229</t>
  </si>
  <si>
    <t>Dan Welch</t>
  </si>
  <si>
    <t>125 East St, Illion 13357</t>
  </si>
  <si>
    <t>Village of Ilion</t>
  </si>
  <si>
    <t>315-866-4444</t>
  </si>
  <si>
    <t>Justin Cristman</t>
  </si>
  <si>
    <t>340 Harter St, Herkimer 13350</t>
  </si>
  <si>
    <t>Village of Herkimer</t>
  </si>
  <si>
    <t>315-868-5187</t>
  </si>
  <si>
    <t>Chris Evans</t>
  </si>
  <si>
    <t>156 South Litchfield St, Frankfort 13440</t>
  </si>
  <si>
    <t>Village of Frankfort</t>
  </si>
  <si>
    <t>315-429-5252</t>
  </si>
  <si>
    <t>David Jaquay</t>
  </si>
  <si>
    <t>8 Horn St, Dolgeville 13329</t>
  </si>
  <si>
    <t>Village of Dolgeville</t>
  </si>
  <si>
    <t>315-822-5480</t>
  </si>
  <si>
    <t>Douglas Jones</t>
  </si>
  <si>
    <t>306 Stone Rd, West Winfield 13491</t>
  </si>
  <si>
    <t>Town of Winfield</t>
  </si>
  <si>
    <t>315-369-3412</t>
  </si>
  <si>
    <t>Casey Crofut</t>
  </si>
  <si>
    <t>3457 State Rte 28, Old Forge 13420</t>
  </si>
  <si>
    <t>Town of Webb</t>
  </si>
  <si>
    <t>315-858-0558</t>
  </si>
  <si>
    <t>Darryl Aney</t>
  </si>
  <si>
    <t>Hyde Bell Ln, Jordanville 13361</t>
  </si>
  <si>
    <t>Town of Warren</t>
  </si>
  <si>
    <t>518-993-3606</t>
  </si>
  <si>
    <t>Anthony Grescheck, Jr.</t>
  </si>
  <si>
    <t>703 Elwood Rd, Fort Plain 13339</t>
  </si>
  <si>
    <t>Town of Stark</t>
  </si>
  <si>
    <t>315-733-7617</t>
  </si>
  <si>
    <t>Philip Johnson</t>
  </si>
  <si>
    <t>218 Windfall Rd, Utica 13502</t>
  </si>
  <si>
    <t>Town of Schuyler</t>
  </si>
  <si>
    <t>315-429-3223</t>
  </si>
  <si>
    <t>Alan Daley</t>
  </si>
  <si>
    <t>2290 State Rte 29, Salisbury Center 13454</t>
  </si>
  <si>
    <t>Town of Salisbury</t>
  </si>
  <si>
    <t>315-826-3415</t>
  </si>
  <si>
    <t>Ray Jenkins</t>
  </si>
  <si>
    <t>9274 State Rte 28, Poland 13431</t>
  </si>
  <si>
    <t>Town of Russia</t>
  </si>
  <si>
    <t>315-826-7912</t>
  </si>
  <si>
    <t>Burton Sperry</t>
  </si>
  <si>
    <t>234 Nellis Rd, Ohio 13324</t>
  </si>
  <si>
    <t>Town of Ohio</t>
  </si>
  <si>
    <t>315-845-8272</t>
  </si>
  <si>
    <t>Howard Eaton</t>
  </si>
  <si>
    <t>3013 Military Rd, Newport 13416</t>
  </si>
  <si>
    <t>Town of Norway</t>
  </si>
  <si>
    <t>315-845-8555</t>
  </si>
  <si>
    <t>Jason Coffin</t>
  </si>
  <si>
    <t>2788 Newport Rd, Newport 13416</t>
  </si>
  <si>
    <t>Town of Newport</t>
  </si>
  <si>
    <t>315-429-3109</t>
  </si>
  <si>
    <t>Don Hall</t>
  </si>
  <si>
    <t>6356 State Rte 167, Dolgeville 13329</t>
  </si>
  <si>
    <t>Town of Manheim</t>
  </si>
  <si>
    <t>315-823-3390</t>
  </si>
  <si>
    <t>Donald Cotton</t>
  </si>
  <si>
    <t>478 Flint Ave Ext, Little Falls 13365</t>
  </si>
  <si>
    <t>Town of Little Falls</t>
  </si>
  <si>
    <t>315-894-2935</t>
  </si>
  <si>
    <t>Clifford Coffin, Sr.</t>
  </si>
  <si>
    <t>804 Cederville Rd, Illion 13357</t>
  </si>
  <si>
    <t>Town of Litchfield</t>
  </si>
  <si>
    <t>315-866-1803</t>
  </si>
  <si>
    <t>Ken Ward</t>
  </si>
  <si>
    <t>123 Gros Blvd, Herkimer 13350</t>
  </si>
  <si>
    <t>Town of Herkimer</t>
  </si>
  <si>
    <t>315-866-2430</t>
  </si>
  <si>
    <t>Carmen Newtown</t>
  </si>
  <si>
    <t>3730 State Rte 168, Mohawk 13407</t>
  </si>
  <si>
    <t>Town of German Flatts</t>
  </si>
  <si>
    <t>315-724-5461</t>
  </si>
  <si>
    <t>Ron Testa</t>
  </si>
  <si>
    <t>1896 Albany Rd, Frankfort 13340</t>
  </si>
  <si>
    <t>Town of Frankfort</t>
  </si>
  <si>
    <t>315-891-3137</t>
  </si>
  <si>
    <t>Scott Phillips</t>
  </si>
  <si>
    <t>Rte 29 &amp; Town Garage Rd, Fairfield 13406</t>
  </si>
  <si>
    <t>Fairfield Town Barn</t>
  </si>
  <si>
    <t>Town of Fairfield</t>
  </si>
  <si>
    <t>315-823-3400</t>
  </si>
  <si>
    <t>Loren Horender</t>
  </si>
  <si>
    <t>438 Creek Rd, Little Falls 13365</t>
  </si>
  <si>
    <t>Town of Danube</t>
  </si>
  <si>
    <t>315-867-8157</t>
  </si>
  <si>
    <t>Mark Buddle</t>
  </si>
  <si>
    <t>936 Jordanville Rd, Illion 13357</t>
  </si>
  <si>
    <t>Town of Columbia</t>
  </si>
  <si>
    <t>315-300-0300 x8</t>
  </si>
  <si>
    <t>Jason Korniat</t>
  </si>
  <si>
    <t>100 Reservoir Rd, Herkimer 13350</t>
  </si>
  <si>
    <t>SUNY - Herkimer County Community College</t>
  </si>
  <si>
    <t>315-866-4437</t>
  </si>
  <si>
    <t>Mike Blais</t>
  </si>
  <si>
    <t>Interchange 29a Mp 210.82, Little Falls 13365</t>
  </si>
  <si>
    <t>Little Falls Salt Shed</t>
  </si>
  <si>
    <t>Exit 30 Mp 219.70, Herkimer 13350</t>
  </si>
  <si>
    <t>Herkimer Maint.</t>
  </si>
  <si>
    <t>315-866-1123</t>
  </si>
  <si>
    <t>Jonathan Tibbits</t>
  </si>
  <si>
    <t>Rte 28, Old Forge 13420</t>
  </si>
  <si>
    <t>Old Forge</t>
  </si>
  <si>
    <t>Exit 29a @ NYS Thruway, Little Falls 13365</t>
  </si>
  <si>
    <t>Little Falls</t>
  </si>
  <si>
    <t>131 Fifth Ave, Herkimer 13350</t>
  </si>
  <si>
    <t>315-717-8909</t>
  </si>
  <si>
    <t>Jon Shepardson</t>
  </si>
  <si>
    <t>760 East Monroe St, Little Falls 13365</t>
  </si>
  <si>
    <t>Valley View Courts</t>
  </si>
  <si>
    <t>Little Falls Housing Authority</t>
  </si>
  <si>
    <t>315-534-6243</t>
  </si>
  <si>
    <t>Kevin Sullivan</t>
  </si>
  <si>
    <t>211 High School Rd, Little Falls 13365</t>
  </si>
  <si>
    <t>Little Falls City SD</t>
  </si>
  <si>
    <t>315-866-2050</t>
  </si>
  <si>
    <t>Walter Boyles</t>
  </si>
  <si>
    <t>313 Third Ave, Herkimer 13350</t>
  </si>
  <si>
    <t>Herkimer County</t>
  </si>
  <si>
    <t>315-534-3017</t>
  </si>
  <si>
    <t>John Sullivan</t>
  </si>
  <si>
    <t>Loomis St Ext, Little Falls 13365</t>
  </si>
  <si>
    <t>City of Little Falls</t>
  </si>
  <si>
    <t>Herkimer County - Total Filed Requirements</t>
  </si>
  <si>
    <t>518-623-3511</t>
  </si>
  <si>
    <t>Allan Dickson</t>
  </si>
  <si>
    <t>Rte 30, Wells 1290</t>
  </si>
  <si>
    <t>Wells</t>
  </si>
  <si>
    <t>Hamilton</t>
  </si>
  <si>
    <t>518-548-7141</t>
  </si>
  <si>
    <t>Tracy Eldridge</t>
  </si>
  <si>
    <t>State Rte 8, Arietta 12108</t>
  </si>
  <si>
    <t>Hamilton County</t>
  </si>
  <si>
    <t>State Rte 30, Long Lake 12847</t>
  </si>
  <si>
    <t>Long Lake DOT Barn</t>
  </si>
  <si>
    <t>State Rte 30, Hope 12134</t>
  </si>
  <si>
    <t>State Rte 28, Indian Lake 12842</t>
  </si>
  <si>
    <t>DOT Salt Shed</t>
  </si>
  <si>
    <t>Pelon Rd, Indian Lake 12842</t>
  </si>
  <si>
    <t>Limekiln Rd, Inlet 13360</t>
  </si>
  <si>
    <t>Gilmantown Rd, Wells 12190</t>
  </si>
  <si>
    <t>Chris Mitchell</t>
  </si>
  <si>
    <t>2558 State Rte 8, Lake Pleasant 12108</t>
  </si>
  <si>
    <t>Hamilton County - Total Filed Requirements</t>
  </si>
  <si>
    <t>518-965-1507</t>
  </si>
  <si>
    <t>John Mattice</t>
  </si>
  <si>
    <t>Sutton Hollow Rd, Ashland 12407</t>
  </si>
  <si>
    <t>Town of Ashland Highway</t>
  </si>
  <si>
    <t>Windham Ashland Jewett CSD</t>
  </si>
  <si>
    <t>Greene</t>
  </si>
  <si>
    <t>518-589-5850 x1</t>
  </si>
  <si>
    <t>Greg Landers</t>
  </si>
  <si>
    <t>5748 Rte 23a, Tannersville 12485</t>
  </si>
  <si>
    <t>Town of Hunter Highway</t>
  </si>
  <si>
    <t>Village of Tannersville</t>
  </si>
  <si>
    <t>518-822-7425</t>
  </si>
  <si>
    <t>Scott Martell</t>
  </si>
  <si>
    <t>38 Mansion St, Coxsackie 12051</t>
  </si>
  <si>
    <t>Village of Coxsackie</t>
  </si>
  <si>
    <t>518-943-5505</t>
  </si>
  <si>
    <t>Michael Mcgrath</t>
  </si>
  <si>
    <t>101 West Bridge St, Catskill 12414</t>
  </si>
  <si>
    <t>Village of Catskill</t>
  </si>
  <si>
    <t>518-945-2618</t>
  </si>
  <si>
    <t>Christopher Sprague</t>
  </si>
  <si>
    <t>37 Third St, Athens 12015</t>
  </si>
  <si>
    <t>Village of Athens</t>
  </si>
  <si>
    <t>518-734-4244</t>
  </si>
  <si>
    <t>Gary Thorington</t>
  </si>
  <si>
    <t>83 County Rte 21, Windham 12496</t>
  </si>
  <si>
    <t>Town of Windham</t>
  </si>
  <si>
    <t>518-299-3394</t>
  </si>
  <si>
    <t>Bill Sutton</t>
  </si>
  <si>
    <t>29 Conine Rd Ext, Prattsville 12468</t>
  </si>
  <si>
    <t>Town of Prattsville</t>
  </si>
  <si>
    <t>518-756-2078 x3</t>
  </si>
  <si>
    <t>Alan Vanwormer</t>
  </si>
  <si>
    <t>3690 County Rte 51, Hanncroix 12087</t>
  </si>
  <si>
    <t>Town of New Baltimore</t>
  </si>
  <si>
    <t>518-989-6626</t>
  </si>
  <si>
    <t>Frank Hermance</t>
  </si>
  <si>
    <t>43 County Rte 13, Lexington 12452</t>
  </si>
  <si>
    <t>Town of Lexington</t>
  </si>
  <si>
    <t>518-966-8160</t>
  </si>
  <si>
    <t>Mike Dudley</t>
  </si>
  <si>
    <t>County Rte 26a, Greenville 12083</t>
  </si>
  <si>
    <t>518-239-6122 x6</t>
  </si>
  <si>
    <t>Joseph Vanholsteyn</t>
  </si>
  <si>
    <t>7309 Rte 81, East Durham 12423</t>
  </si>
  <si>
    <t>Town of Durham</t>
  </si>
  <si>
    <t>518-731-6535</t>
  </si>
  <si>
    <t>Larry Ross</t>
  </si>
  <si>
    <t>56 Bailey St, Coxsackie 12051</t>
  </si>
  <si>
    <t>Town of Coxsackie</t>
  </si>
  <si>
    <t>518-943-3591</t>
  </si>
  <si>
    <t>Shawn Beers</t>
  </si>
  <si>
    <t>360 Tool House Rd, Catskill 12414</t>
  </si>
  <si>
    <t>Town of Catskill</t>
  </si>
  <si>
    <t>518-622-9515</t>
  </si>
  <si>
    <t>Art Evans</t>
  </si>
  <si>
    <t>755 Rte 145, Cairo 12413</t>
  </si>
  <si>
    <t>Town of Cairo</t>
  </si>
  <si>
    <t>518-945-1299</t>
  </si>
  <si>
    <t>John Farrell</t>
  </si>
  <si>
    <t>79 Old Kings Rd, Catskill 12414</t>
  </si>
  <si>
    <t>Town of Athens</t>
  </si>
  <si>
    <t>518-588-3443</t>
  </si>
  <si>
    <t>Larry Tompkins</t>
  </si>
  <si>
    <t>268 Sutton Hollow Rd, Ashland 12407</t>
  </si>
  <si>
    <t>Town of Ashland</t>
  </si>
  <si>
    <t>518-943-0133</t>
  </si>
  <si>
    <t>Ed Dolan</t>
  </si>
  <si>
    <t>600 Rte 23b, Leeds 12451</t>
  </si>
  <si>
    <t>Catskill Maint.</t>
  </si>
  <si>
    <t>518-622-9312</t>
  </si>
  <si>
    <t>Rte 23a, Tannersville 12485</t>
  </si>
  <si>
    <t>Tannersville</t>
  </si>
  <si>
    <t>Rte 23 &amp; Bross St, Cairo 12413</t>
  </si>
  <si>
    <t>Cairo</t>
  </si>
  <si>
    <t>Rte 21, Windham 12496</t>
  </si>
  <si>
    <t>Windham</t>
  </si>
  <si>
    <t>Exit 21, Catskill 12414</t>
  </si>
  <si>
    <t>Thruway - Catskill Salt Shed</t>
  </si>
  <si>
    <t>Chuck Dennison</t>
  </si>
  <si>
    <t>Rte 81, Vandenburg Ave, Coxsackie 12051</t>
  </si>
  <si>
    <t>Coxsackie</t>
  </si>
  <si>
    <t>518-731-2741 x3</t>
  </si>
  <si>
    <t>Eric Belden</t>
  </si>
  <si>
    <t>County Rte 9W, 165 Plank Rd, Coxsackie 12051</t>
  </si>
  <si>
    <t>Salt/Sand Storage Bldg.</t>
  </si>
  <si>
    <t>NYS DOCCS - Greene CF</t>
  </si>
  <si>
    <t>518-943-4600 x2</t>
  </si>
  <si>
    <t>Holly Martin</t>
  </si>
  <si>
    <t>9 County Rte 3, Halcott Center 12437</t>
  </si>
  <si>
    <t>Town of Halcott</t>
  </si>
  <si>
    <t>Greene County</t>
  </si>
  <si>
    <t>75 Hylan Rd, Hunter 12242</t>
  </si>
  <si>
    <t>Highway Dept. - Bldg #5</t>
  </si>
  <si>
    <t>65 Scott Ln, County Rte 55, Athens 12015</t>
  </si>
  <si>
    <t>Highway Dept. - Bldg #2</t>
  </si>
  <si>
    <t>4047 County Rte 67, Freehold 12431</t>
  </si>
  <si>
    <t>Highway Dept. - Bldg #4</t>
  </si>
  <si>
    <t>11309 State Rte 23, Ashland 12407</t>
  </si>
  <si>
    <t>Highway Dept. - Bldg #3</t>
  </si>
  <si>
    <t>Greene County - Total Filed Requirements</t>
  </si>
  <si>
    <t>585-297-0921</t>
  </si>
  <si>
    <t>Thomas Balk</t>
  </si>
  <si>
    <t>8315 Park Rd, Batavia 14020</t>
  </si>
  <si>
    <t>Batavia Downs</t>
  </si>
  <si>
    <t>Western Regional OTB</t>
  </si>
  <si>
    <t>Genesee</t>
  </si>
  <si>
    <t>585-343-7313</t>
  </si>
  <si>
    <t>Ben Kohlhagen</t>
  </si>
  <si>
    <t>Interchange #48 Mp 390 1, Batavia 14020</t>
  </si>
  <si>
    <t>Batavia Maint.</t>
  </si>
  <si>
    <t>Int 47, Leroy 14482</t>
  </si>
  <si>
    <t>Leroy Salt Shed</t>
  </si>
  <si>
    <t>Rte 19 At I-490, Batavia 14020</t>
  </si>
  <si>
    <t>Batavia Salt Pile</t>
  </si>
  <si>
    <t>Intersection Rte 19 &amp; 20, Pavilion 14525</t>
  </si>
  <si>
    <t>Pavilion</t>
  </si>
  <si>
    <t>5441 East Main St, Batavia 14020</t>
  </si>
  <si>
    <t>Batavia Bridge Maint.</t>
  </si>
  <si>
    <t>3833 West Main St, Batavia 14020</t>
  </si>
  <si>
    <t>West Side Town Storage Shed</t>
  </si>
  <si>
    <t>585-494-2966</t>
  </si>
  <si>
    <t>Roger Caldwell</t>
  </si>
  <si>
    <t>Gates St, Bergen 14416</t>
  </si>
  <si>
    <t>Town of Bergen Highway</t>
  </si>
  <si>
    <t>Byron Bergen CSD</t>
  </si>
  <si>
    <t>Genesee County - Total Filed Requirements</t>
  </si>
  <si>
    <t>518-863-2287</t>
  </si>
  <si>
    <t>Dan Reidell</t>
  </si>
  <si>
    <t>110 Highrock Rd, Northville 12134</t>
  </si>
  <si>
    <t>Northville</t>
  </si>
  <si>
    <t>Village of Northville</t>
  </si>
  <si>
    <t>518-774-2553</t>
  </si>
  <si>
    <t>Kevin Stangle</t>
  </si>
  <si>
    <t>75 North Main St, Mayfield 12117</t>
  </si>
  <si>
    <t>Town of Mayfield Highway</t>
  </si>
  <si>
    <t>Village of Mayfield</t>
  </si>
  <si>
    <t>315-429-8341</t>
  </si>
  <si>
    <t>Larry Staring</t>
  </si>
  <si>
    <t>111 County Rte 104, Stratford 13470</t>
  </si>
  <si>
    <t>Town of Stratford</t>
  </si>
  <si>
    <t>518-842-1093</t>
  </si>
  <si>
    <t>David Dopp</t>
  </si>
  <si>
    <t>856 Midline Rd, Amsterdam 12010</t>
  </si>
  <si>
    <t>Town of Perth</t>
  </si>
  <si>
    <t>518-568-2836</t>
  </si>
  <si>
    <t>Scott Deninno</t>
  </si>
  <si>
    <t>110 State Rte 331, St. Johnsville 13452</t>
  </si>
  <si>
    <t>Oppenheim</t>
  </si>
  <si>
    <t>Town of Oppenheim</t>
  </si>
  <si>
    <t>518-863-4282</t>
  </si>
  <si>
    <t>Ken Cramer</t>
  </si>
  <si>
    <t>320 County Rte 113, Northville 12134</t>
  </si>
  <si>
    <t>Town of Northampton</t>
  </si>
  <si>
    <t>518-661-5613</t>
  </si>
  <si>
    <t>Jeff Martin</t>
  </si>
  <si>
    <t>Town of Mayfield</t>
  </si>
  <si>
    <t>518-725-5116</t>
  </si>
  <si>
    <t>Jack Smullen</t>
  </si>
  <si>
    <t>237 County Rte 101, Gloversville 12078</t>
  </si>
  <si>
    <t>Town of Johnstown</t>
  </si>
  <si>
    <t>518-762-1251</t>
  </si>
  <si>
    <t>Alan Cretser</t>
  </si>
  <si>
    <t>3782 State Rte 10, St. Johnsville 13452</t>
  </si>
  <si>
    <t>Town of Ephratah</t>
  </si>
  <si>
    <t>518-835-2835</t>
  </si>
  <si>
    <t>Larry Voght</t>
  </si>
  <si>
    <t>1801 State Rte 10, Caroga Lake 12032</t>
  </si>
  <si>
    <t>Town of Caroga</t>
  </si>
  <si>
    <t>518-848-4094</t>
  </si>
  <si>
    <t>Eric Alley</t>
  </si>
  <si>
    <t>229 Union Mills Rd, Broadalbin 12025</t>
  </si>
  <si>
    <t>Town of Broadalbin</t>
  </si>
  <si>
    <t>518-725-6897</t>
  </si>
  <si>
    <t>Paul Brink</t>
  </si>
  <si>
    <t>575 County Rte 112, Gloversville 12078</t>
  </si>
  <si>
    <t>Town of Bleecker</t>
  </si>
  <si>
    <t>518-505-7317</t>
  </si>
  <si>
    <t>Jeffery Swartz</t>
  </si>
  <si>
    <t>6486 State Rte 29, St. Johnsville 13452</t>
  </si>
  <si>
    <t>Oppenheim Ephratah St. Johnsville CSD</t>
  </si>
  <si>
    <t>Rte 30 &amp; 30a, Mayfield 12117</t>
  </si>
  <si>
    <t>Mayfield</t>
  </si>
  <si>
    <t>Rte 29, 16.3 Mi West of Johnstown, Johnstown 12095</t>
  </si>
  <si>
    <t>Rte 10 4.2 Mi N Pine lk, Arietta 12139</t>
  </si>
  <si>
    <t>Arietta</t>
  </si>
  <si>
    <t>15 Pennsylvania Ave, Johnstown 12095</t>
  </si>
  <si>
    <t>Fulton/Montgomery</t>
  </si>
  <si>
    <t>518-736-2094 x3</t>
  </si>
  <si>
    <t>Michele Maye</t>
  </si>
  <si>
    <t>279 Maloney Rd &amp; Rte 107, Johnstown 12095</t>
  </si>
  <si>
    <t>NYS DOCCS - Hale Creek</t>
  </si>
  <si>
    <t>518-775-5781</t>
  </si>
  <si>
    <t>Chad Ruliffson</t>
  </si>
  <si>
    <t>1578 State Rte 29a, Gloversville 12078</t>
  </si>
  <si>
    <t>Gloversville Enlarged SD</t>
  </si>
  <si>
    <t>518-736-5501</t>
  </si>
  <si>
    <t>David Rhodes</t>
  </si>
  <si>
    <t>847 Mud Rd, Johnstown 12095</t>
  </si>
  <si>
    <t>Solid Waste Dept.</t>
  </si>
  <si>
    <t>Fulton County</t>
  </si>
  <si>
    <t>518-736-5700</t>
  </si>
  <si>
    <t>Mark E Yost</t>
  </si>
  <si>
    <t>2712 State Rte 29, Johnstown 12095</t>
  </si>
  <si>
    <t>518-773-4556</t>
  </si>
  <si>
    <t>Don Schwartz</t>
  </si>
  <si>
    <t>99 West Fulton St, Gloversville 12078</t>
  </si>
  <si>
    <t>Salt Dome</t>
  </si>
  <si>
    <t>City of Gloversville</t>
  </si>
  <si>
    <t>Fulton County - Total Filed Requirements</t>
  </si>
  <si>
    <t>518-481-4092</t>
  </si>
  <si>
    <t>Kevin Robare</t>
  </si>
  <si>
    <t>34 Public Works Dr, Malone 12953</t>
  </si>
  <si>
    <t>Village of Malone</t>
  </si>
  <si>
    <t>Franklin</t>
  </si>
  <si>
    <t>315-705-7953</t>
  </si>
  <si>
    <t>Ryan Adams</t>
  </si>
  <si>
    <t>637 County Rte 1, Fort Covington 12937</t>
  </si>
  <si>
    <t>Salmon River CSD</t>
  </si>
  <si>
    <t>518-359-4185</t>
  </si>
  <si>
    <t>Bill Breton</t>
  </si>
  <si>
    <t>2445 State Rte 30, Tupper Lake 12986</t>
  </si>
  <si>
    <t>NYS OPWDD - Sunmount DDSO</t>
  </si>
  <si>
    <t>518-483-0770</t>
  </si>
  <si>
    <t>Robert Haynes</t>
  </si>
  <si>
    <t>Rte 86, Ray Brook 12977</t>
  </si>
  <si>
    <t>Ray Brook</t>
  </si>
  <si>
    <t>Rte 3 &amp; 30, Wawbeek 12986</t>
  </si>
  <si>
    <t>Cross Clearing</t>
  </si>
  <si>
    <t>Int of Rte 37 &amp; 95, Hogansburg 13655</t>
  </si>
  <si>
    <t>Bradley's Corners</t>
  </si>
  <si>
    <t>Constable St Rd, Malone 12953</t>
  </si>
  <si>
    <t>Malone</t>
  </si>
  <si>
    <t>9170 State Rte 3, Vermontville 12989</t>
  </si>
  <si>
    <t>Vermontville</t>
  </si>
  <si>
    <t>518-483-6997 x3</t>
  </si>
  <si>
    <t>Mark Ives</t>
  </si>
  <si>
    <t>309 Bare Hill Rd, Malone 12953</t>
  </si>
  <si>
    <t>NYS DOCCS - Upstate CF</t>
  </si>
  <si>
    <t>518-483-6040 x3</t>
  </si>
  <si>
    <t>Richard Hoogkamp</t>
  </si>
  <si>
    <t>62 Bare Hill rd, Malone 12953</t>
  </si>
  <si>
    <t>NYS DOCCS - Franklin CF</t>
  </si>
  <si>
    <t>518-483-8411 x3</t>
  </si>
  <si>
    <t>Karissa L. O'Hare</t>
  </si>
  <si>
    <t>181 Brand Rd, Malone 12953</t>
  </si>
  <si>
    <t>NYS DOCCS - Bare Hill CF</t>
  </si>
  <si>
    <t>Franklin County - Total Filed Requirements</t>
  </si>
  <si>
    <t>75 Burhart Ln, Mineville 12956</t>
  </si>
  <si>
    <t>NYS DOCCS - Moriah Shock CF</t>
  </si>
  <si>
    <t>Essex</t>
  </si>
  <si>
    <t>518-891-1343 x3</t>
  </si>
  <si>
    <t>Chad Page</t>
  </si>
  <si>
    <t>196 Old Ray Brook Rd, Ray Brook 12977</t>
  </si>
  <si>
    <t>Vehicle Maint Garage</t>
  </si>
  <si>
    <t>NYS DOCCS - Adirondack CF</t>
  </si>
  <si>
    <t>518-523-2598 x1</t>
  </si>
  <si>
    <t>Tracy Hathaway</t>
  </si>
  <si>
    <t>5452 Cascade Rd, Lake Placid 12946</t>
  </si>
  <si>
    <t>Lake Placid Village</t>
  </si>
  <si>
    <t>518-963-4456</t>
  </si>
  <si>
    <t>Travis Crowningshield</t>
  </si>
  <si>
    <t>Mountain View Dr, Willsboro 12996</t>
  </si>
  <si>
    <t>Town of Willsboro</t>
  </si>
  <si>
    <t>Essex County</t>
  </si>
  <si>
    <t>518-576-4755</t>
  </si>
  <si>
    <t>Scott Smith</t>
  </si>
  <si>
    <t>Rte 73, Keene 12942</t>
  </si>
  <si>
    <t>Town of Keene</t>
  </si>
  <si>
    <t>518-585-7317</t>
  </si>
  <si>
    <t>Sal Barnao</t>
  </si>
  <si>
    <t>Racetrack Rd, Ticoneroga 12858</t>
  </si>
  <si>
    <t>Town of Ticonderoga</t>
  </si>
  <si>
    <t>518-873-2020</t>
  </si>
  <si>
    <t>Michael Drew</t>
  </si>
  <si>
    <t>7 Brewster Way, Elizabethtown 12932</t>
  </si>
  <si>
    <t>Town of Elizabethtown</t>
  </si>
  <si>
    <t>518-524-7196</t>
  </si>
  <si>
    <t>Louie Adragna</t>
  </si>
  <si>
    <t>Evergreen Ln, Wilimington 12997</t>
  </si>
  <si>
    <t>Town of Wilmington</t>
  </si>
  <si>
    <t>518-225-4599</t>
  </si>
  <si>
    <t>Kevin Zaumetzer</t>
  </si>
  <si>
    <t>Valley Rd, Ausable Forks 12941</t>
  </si>
  <si>
    <t>Town of Jay</t>
  </si>
  <si>
    <t>518-597-3233</t>
  </si>
  <si>
    <t>Kevin Woods</t>
  </si>
  <si>
    <t>County Rte 2, Crown Point 12928</t>
  </si>
  <si>
    <t>Town of Crown Point</t>
  </si>
  <si>
    <t>518-962-4877</t>
  </si>
  <si>
    <t>Kevin Severance</t>
  </si>
  <si>
    <t>Rte 22n, Westport 12993</t>
  </si>
  <si>
    <t>Town of Westport</t>
  </si>
  <si>
    <t>518-532-7630</t>
  </si>
  <si>
    <t>Kevin Duntley</t>
  </si>
  <si>
    <t>Rte 9, North Hudson 12855</t>
  </si>
  <si>
    <t>Town of North Hudson</t>
  </si>
  <si>
    <t>518-873-6455</t>
  </si>
  <si>
    <t>Kevin Denton</t>
  </si>
  <si>
    <t>Rte 9, 702 Stowasville Rd, Lewis 12950</t>
  </si>
  <si>
    <t>518-523-9081</t>
  </si>
  <si>
    <t>Ken Porter</t>
  </si>
  <si>
    <t>Rte 73, Lake Placid 12946</t>
  </si>
  <si>
    <t>Town of North Elba</t>
  </si>
  <si>
    <t>518-873-3743</t>
  </si>
  <si>
    <t>Kathy Leclair</t>
  </si>
  <si>
    <t>8053 US Rte 9, Elizabethtown 12932</t>
  </si>
  <si>
    <t>518-251-3373</t>
  </si>
  <si>
    <t>Jon Fish</t>
  </si>
  <si>
    <t>Longs Hill Rd, Minerva 12851</t>
  </si>
  <si>
    <t>Town of Minerva</t>
  </si>
  <si>
    <t>518-834-9056</t>
  </si>
  <si>
    <t>John Champine</t>
  </si>
  <si>
    <t>Rte 9, Keeseville 12944</t>
  </si>
  <si>
    <t>Town of Chesterfield</t>
  </si>
  <si>
    <t>518-942-7155</t>
  </si>
  <si>
    <t>Jamie Wilson</t>
  </si>
  <si>
    <t>Joyce Rd, Witherbee 12998</t>
  </si>
  <si>
    <t>Town of Moriah</t>
  </si>
  <si>
    <t>518-891-5623</t>
  </si>
  <si>
    <t>Douglas Snickles, Jr.</t>
  </si>
  <si>
    <t>Rte 3, Bloomingdale 12913</t>
  </si>
  <si>
    <t>Town of St. Armand</t>
  </si>
  <si>
    <t>518-582-3411</t>
  </si>
  <si>
    <t>Cliff Demars</t>
  </si>
  <si>
    <t>Rte 28n, Newcomb 12852</t>
  </si>
  <si>
    <t>Town of Newcomb</t>
  </si>
  <si>
    <t>Essex County - Total Filed Requirements</t>
  </si>
  <si>
    <t>716-570-5991</t>
  </si>
  <si>
    <t>Keith Ayers</t>
  </si>
  <si>
    <t>1992 Halley Rd, North Collins 14111</t>
  </si>
  <si>
    <t>Village of North Collins</t>
  </si>
  <si>
    <t>Erie</t>
  </si>
  <si>
    <t>716-683-1028 x3</t>
  </si>
  <si>
    <t>Michael C. Harm</t>
  </si>
  <si>
    <t>5200 Broadway, Lancaster 14086</t>
  </si>
  <si>
    <t>Village of Lancaster</t>
  </si>
  <si>
    <t>716-652-6057</t>
  </si>
  <si>
    <t>Christine Cappola or Matthew Hoeh</t>
  </si>
  <si>
    <t>400 Pine St Ext, East Aurora 14052</t>
  </si>
  <si>
    <t>Village of East Aurora</t>
  </si>
  <si>
    <t>716-683-5700 x1</t>
  </si>
  <si>
    <t>Ken Pyc</t>
  </si>
  <si>
    <t>200 Rutherford Pl, Depew 14043</t>
  </si>
  <si>
    <t>Village of Depew</t>
  </si>
  <si>
    <t>716-674-4850</t>
  </si>
  <si>
    <t>Brian Adams</t>
  </si>
  <si>
    <t>39 South Ave, West Seneca 14224</t>
  </si>
  <si>
    <t>Town of West Seneca</t>
  </si>
  <si>
    <t>716-683-3426</t>
  </si>
  <si>
    <t>John Pilato</t>
  </si>
  <si>
    <t>525 Pavement Rd, Lancaster 14086</t>
  </si>
  <si>
    <t>Town of Lancaster</t>
  </si>
  <si>
    <t>716-549-3533</t>
  </si>
  <si>
    <t>Jack Fritz</t>
  </si>
  <si>
    <t>8752 Delamater Rd, Angola 14006</t>
  </si>
  <si>
    <t>Town of Evans</t>
  </si>
  <si>
    <t>716-741-3210</t>
  </si>
  <si>
    <t>Jamie Dussing</t>
  </si>
  <si>
    <t>6185 Goodrich Rd, Clarence Center 14032</t>
  </si>
  <si>
    <t>Town of Clarence</t>
  </si>
  <si>
    <t>716-741-8927</t>
  </si>
  <si>
    <t>James Burkard</t>
  </si>
  <si>
    <t>10405 Main St, Clarence 14031</t>
  </si>
  <si>
    <t>Parks Dept.</t>
  </si>
  <si>
    <t>716-937-7336</t>
  </si>
  <si>
    <t>Bill Rogers</t>
  </si>
  <si>
    <t>12800 West Main St, Alden 14004</t>
  </si>
  <si>
    <t>Town of Alden</t>
  </si>
  <si>
    <t>716-698-1123</t>
  </si>
  <si>
    <t>Frank Martinelli</t>
  </si>
  <si>
    <t>Helm Bldg, Service Center Rd, Buffalo 14228</t>
  </si>
  <si>
    <t>University of Buffalo</t>
  </si>
  <si>
    <t>Sweet Home CSD</t>
  </si>
  <si>
    <t>716-713-6887</t>
  </si>
  <si>
    <t>Adam Ridler</t>
  </si>
  <si>
    <t>Helm Bldg, Service Center Rd, Amherst 14260</t>
  </si>
  <si>
    <t>SUNY - Buffalo</t>
  </si>
  <si>
    <t>220 Winspear Ave, Buffalo 14260</t>
  </si>
  <si>
    <t>716-474-4277</t>
  </si>
  <si>
    <t>David Seiflein</t>
  </si>
  <si>
    <t>290 N. Buffalo St, Springville 14141</t>
  </si>
  <si>
    <t>Field House</t>
  </si>
  <si>
    <t>Springville-Griffith Institute CSD</t>
  </si>
  <si>
    <t>716-891-3539</t>
  </si>
  <si>
    <t>Shawn O'Brien</t>
  </si>
  <si>
    <t>Mp 409 EB, Newstead 14001</t>
  </si>
  <si>
    <t>Newstead Salt Shed</t>
  </si>
  <si>
    <t>Int 52, Cheektowaga 14225</t>
  </si>
  <si>
    <t>Cheektowaga Salt Shed</t>
  </si>
  <si>
    <t>716-934-3362</t>
  </si>
  <si>
    <t>Rodney Steger</t>
  </si>
  <si>
    <t>Int 57, Hamburg 14075</t>
  </si>
  <si>
    <t>Hamburg Salt Shed</t>
  </si>
  <si>
    <t>716-877-7490</t>
  </si>
  <si>
    <t>Jack Cosentino</t>
  </si>
  <si>
    <t>Exit N1, Mp N 0.7, Buffalo 14207</t>
  </si>
  <si>
    <t>City Line Salt Shed</t>
  </si>
  <si>
    <t>265 Grand Island Blvd, Tonawanda 14150</t>
  </si>
  <si>
    <t>Niagara Maintenance</t>
  </si>
  <si>
    <t>716-608-2529</t>
  </si>
  <si>
    <t>Pam Kihl</t>
  </si>
  <si>
    <t>1200 East &amp; West Rd, West Seneca 14224</t>
  </si>
  <si>
    <t>West Seneca</t>
  </si>
  <si>
    <t xml:space="preserve">NYS OPWDD - Western NY DDSO </t>
  </si>
  <si>
    <t>716-773-3500</t>
  </si>
  <si>
    <t>Joseph Yamonaco</t>
  </si>
  <si>
    <t>2136 West Oakfield Rd, Grand Island 14072</t>
  </si>
  <si>
    <t>Beaver Island SP</t>
  </si>
  <si>
    <t>716-549-1802</t>
  </si>
  <si>
    <t>Brad Mays</t>
  </si>
  <si>
    <t>10317 Old Lake Shore Rd, Irving 14081</t>
  </si>
  <si>
    <t>Evangola SP</t>
  </si>
  <si>
    <t>716-683-3476</t>
  </si>
  <si>
    <t>William Dockery</t>
  </si>
  <si>
    <t>Rte 952T Sweet Home Rd, Amherst 14228</t>
  </si>
  <si>
    <t>Amherst</t>
  </si>
  <si>
    <t>Rte 130 Broadway &amp; Indian Rd, Depew 14043</t>
  </si>
  <si>
    <t>Depew</t>
  </si>
  <si>
    <t>9070 Sheridan Dr, Rte 324, Clarence 14031</t>
  </si>
  <si>
    <t>Clarence Sub HQ</t>
  </si>
  <si>
    <t>421 Oak St, Buffalo 14201</t>
  </si>
  <si>
    <t>Buffalo</t>
  </si>
  <si>
    <t>716-864-1161</t>
  </si>
  <si>
    <t>Joe Jowsey</t>
  </si>
  <si>
    <t>215 Knoche Rd, Tonawanda 14150</t>
  </si>
  <si>
    <t>Tonawanda</t>
  </si>
  <si>
    <t>716-649-2157</t>
  </si>
  <si>
    <t>Heather Mccourt</t>
  </si>
  <si>
    <t>Rte 16 @ Rte 400, East Aurora 14052</t>
  </si>
  <si>
    <t>Aurora South</t>
  </si>
  <si>
    <t>Old Rte 219 @ Rte 39, Springville 14141</t>
  </si>
  <si>
    <t>Concord</t>
  </si>
  <si>
    <t>3754 Lakeview Rd, Hamburg 14075</t>
  </si>
  <si>
    <t>Hamburg</t>
  </si>
  <si>
    <t>716-945-4562</t>
  </si>
  <si>
    <t>Amy Storer</t>
  </si>
  <si>
    <t>Rte 62 @ Wheater Rd, Collins 14034</t>
  </si>
  <si>
    <t>Collins</t>
  </si>
  <si>
    <t>716-842-0462</t>
  </si>
  <si>
    <t>Michael Grisanti</t>
  </si>
  <si>
    <t>457 Oak St @ Kensington Expy, Buffalo 14263</t>
  </si>
  <si>
    <t>NYS DOH - Roswell Park Cancer Institute</t>
  </si>
  <si>
    <t>716-937-4000 x3</t>
  </si>
  <si>
    <t>Jeremy Bovenzi</t>
  </si>
  <si>
    <t>3040 Wende Rd, Alden 14004</t>
  </si>
  <si>
    <t>Facility Garage Bldg. 17</t>
  </si>
  <si>
    <t>NYS DOCCS - Wende CF</t>
  </si>
  <si>
    <t>716-532-4588 x3</t>
  </si>
  <si>
    <t>John Schmit</t>
  </si>
  <si>
    <t>NYS DOCCS - Collins CF</t>
  </si>
  <si>
    <t>716-686-3278</t>
  </si>
  <si>
    <t>Brian Lorentz</t>
  </si>
  <si>
    <t>177 Central Ave, Lancaster 14086</t>
  </si>
  <si>
    <t>Lancaster CSD</t>
  </si>
  <si>
    <t>716-534-0720</t>
  </si>
  <si>
    <t>Mike Gasmen</t>
  </si>
  <si>
    <t>Gowanda CSD</t>
  </si>
  <si>
    <t>716-858-1309</t>
  </si>
  <si>
    <t>Richard Denning</t>
  </si>
  <si>
    <t>9988 South Protection Rd, Holland 14080</t>
  </si>
  <si>
    <t>S. Protection</t>
  </si>
  <si>
    <t>Erie County</t>
  </si>
  <si>
    <t>119 Ellicott Rd, West Falls 14170</t>
  </si>
  <si>
    <t>Aurora</t>
  </si>
  <si>
    <t>716-858-4935</t>
  </si>
  <si>
    <t>Patrick Baskerville</t>
  </si>
  <si>
    <t>5105 Salt Rd, Clarence 14031</t>
  </si>
  <si>
    <t>Clarence</t>
  </si>
  <si>
    <t>125 Cemetery Rd, Lancaster 14086</t>
  </si>
  <si>
    <t>Lancaster</t>
  </si>
  <si>
    <t>716-858-2073</t>
  </si>
  <si>
    <t>Mike Pasnik</t>
  </si>
  <si>
    <t>1870 Military Rd, Tonawanda 14150</t>
  </si>
  <si>
    <t>1080 Harlem Rd, Cheektowaga 14227</t>
  </si>
  <si>
    <t>Harlem</t>
  </si>
  <si>
    <t>716-858-2097</t>
  </si>
  <si>
    <t>Joseph Donlon</t>
  </si>
  <si>
    <t>8730 Delameter Rd, Angola 14006</t>
  </si>
  <si>
    <t>Angola</t>
  </si>
  <si>
    <t>50 West Ave, Hamburg 14075</t>
  </si>
  <si>
    <t>14020 Jennings Rd, Collins 14034</t>
  </si>
  <si>
    <t>716-858-2531</t>
  </si>
  <si>
    <t>Anthony Scolese</t>
  </si>
  <si>
    <t>9125 Sibley Rd, East Concord 14055</t>
  </si>
  <si>
    <t>East Concord</t>
  </si>
  <si>
    <t>716-992-3602</t>
  </si>
  <si>
    <t>David Martin</t>
  </si>
  <si>
    <t>8197 North Main St, Eden 14057</t>
  </si>
  <si>
    <t>Town of Eden Highway</t>
  </si>
  <si>
    <t>Eden CSD</t>
  </si>
  <si>
    <t>716-888-2250</t>
  </si>
  <si>
    <t>Joe Snodgrass</t>
  </si>
  <si>
    <t>10 Florida St, Buffalo 14208</t>
  </si>
  <si>
    <t>Florida St. Garage</t>
  </si>
  <si>
    <t>Canisius College</t>
  </si>
  <si>
    <t>716-884-6744 x2</t>
  </si>
  <si>
    <t>Patrick Lydon</t>
  </si>
  <si>
    <t>1 Peace Bridge Plz, Buffalo 14213</t>
  </si>
  <si>
    <t>Peace Bridge Authority</t>
  </si>
  <si>
    <t>Buffalo &amp; Ft. Erie Public Bridge Authority</t>
  </si>
  <si>
    <t>716-672-4371 x2</t>
  </si>
  <si>
    <t>Michael Weber</t>
  </si>
  <si>
    <t>798 Olean Rd, East Aurora 14052</t>
  </si>
  <si>
    <t>BOCES - Erie 2/Chautauqua/Cattaragus</t>
  </si>
  <si>
    <t>716-592-3371</t>
  </si>
  <si>
    <t>Bill Phillips</t>
  </si>
  <si>
    <t>13650 Benz Dr, Springville 14141</t>
  </si>
  <si>
    <t>Gernatt Asphalt Products</t>
  </si>
  <si>
    <t>Allegany County</t>
  </si>
  <si>
    <t>Erie County - Total Filed Requirements</t>
  </si>
  <si>
    <t>845-868-7804</t>
  </si>
  <si>
    <t>Jim Myers</t>
  </si>
  <si>
    <t>86 Creamery Rd, Stanfordville 12581</t>
  </si>
  <si>
    <t>Town of Stanford</t>
  </si>
  <si>
    <t>Dutchess</t>
  </si>
  <si>
    <t>845-431-8660</t>
  </si>
  <si>
    <t>Greg Starzyk</t>
  </si>
  <si>
    <t>53 Pendell Rd, Poughkeepsie 12601</t>
  </si>
  <si>
    <t>SUNY - Dutchess Community College</t>
  </si>
  <si>
    <t>845-877-6821 x3</t>
  </si>
  <si>
    <t>Jeff Holsopple</t>
  </si>
  <si>
    <t>26 Center Circle Rd, Wassaic 12592</t>
  </si>
  <si>
    <t>NYS OPWDD - Taconic DDSO</t>
  </si>
  <si>
    <t>845-383-0934</t>
  </si>
  <si>
    <t>Kevin O'Brien</t>
  </si>
  <si>
    <t>14 Maintenance Ln, Pleasant Valley 12569</t>
  </si>
  <si>
    <t>NYS OPRHP - Taconic Region - James Baird SP</t>
  </si>
  <si>
    <t>247 Rte 9, Fishkill 12524</t>
  </si>
  <si>
    <t>Fishkill Yard</t>
  </si>
  <si>
    <t>205 Lime Kiln Rd, Hopewell Junction 12533</t>
  </si>
  <si>
    <t>Lime Kiln Yard</t>
  </si>
  <si>
    <t>845-454-3390</t>
  </si>
  <si>
    <t>Bill Lane</t>
  </si>
  <si>
    <t>Intersection of Rte 9g &amp; Cottage Rd, Poughkeepsie 12603</t>
  </si>
  <si>
    <t>Poughkeepsie</t>
  </si>
  <si>
    <t>513 Rte 22, Pawling 12564</t>
  </si>
  <si>
    <t>Pawling</t>
  </si>
  <si>
    <t>418 Rokeby Rd, Red Hook 12571</t>
  </si>
  <si>
    <t>Red Hook</t>
  </si>
  <si>
    <t>3760 Rte 22, Wassaic 12592</t>
  </si>
  <si>
    <t>Wassaic</t>
  </si>
  <si>
    <t>1631 Hollow Rd, Clinton Corners 12514</t>
  </si>
  <si>
    <t>Clinton Corners</t>
  </si>
  <si>
    <t>845-221-2711 x3</t>
  </si>
  <si>
    <t>Laura Pasquale</t>
  </si>
  <si>
    <t>594 Rte 216, Stormville 12582</t>
  </si>
  <si>
    <t xml:space="preserve"> Garage</t>
  </si>
  <si>
    <t>NYS DOCCS - Green Haven CF</t>
  </si>
  <si>
    <t>845-758-7465</t>
  </si>
  <si>
    <t>Randy P. Clum, Sr.</t>
  </si>
  <si>
    <t>30 Campus Rd, Annandale-On-Hudson 12504</t>
  </si>
  <si>
    <t>Dept. of Physical Plant</t>
  </si>
  <si>
    <t>Bard College</t>
  </si>
  <si>
    <t>Dutchess County - Total Filed Requirements</t>
  </si>
  <si>
    <t>607-865-6110</t>
  </si>
  <si>
    <t>Butch Smith</t>
  </si>
  <si>
    <t>Mead St, Walton 13856</t>
  </si>
  <si>
    <t>Village of Walton</t>
  </si>
  <si>
    <t>Delaware</t>
  </si>
  <si>
    <t>607-221-7411</t>
  </si>
  <si>
    <t>Joe Hornbeck</t>
  </si>
  <si>
    <t>32 Railroad Ave, Stamford 12167</t>
  </si>
  <si>
    <t>Village of Stamford</t>
  </si>
  <si>
    <t>607-561-2329</t>
  </si>
  <si>
    <t>Brandon Mcewan or Glen Ayres</t>
  </si>
  <si>
    <t>28 Sherman Ave, Sidney 13838</t>
  </si>
  <si>
    <t>Village of Sidney</t>
  </si>
  <si>
    <t>845-586-3700</t>
  </si>
  <si>
    <t>Henry Friedman or John Paul Beers</t>
  </si>
  <si>
    <t>111 Fair St, Margaretville 12455</t>
  </si>
  <si>
    <t>Town of Middletown</t>
  </si>
  <si>
    <t>Village of Margaretville</t>
  </si>
  <si>
    <t>607-206-0714</t>
  </si>
  <si>
    <t>Matt Loftus</t>
  </si>
  <si>
    <t>80 Golf Course Rd, Hancock 13783</t>
  </si>
  <si>
    <t>Village of Hancock</t>
  </si>
  <si>
    <t>845-254-5514</t>
  </si>
  <si>
    <t>Winifred Zubin</t>
  </si>
  <si>
    <t>Village of Fleischmanns</t>
  </si>
  <si>
    <t>607-865-5120</t>
  </si>
  <si>
    <t>Jeff Offnick</t>
  </si>
  <si>
    <t>25091 State Rte 10, Walton 13856</t>
  </si>
  <si>
    <t>Town of Walton</t>
  </si>
  <si>
    <t>607-369-9152</t>
  </si>
  <si>
    <t>Codey Lambrecht</t>
  </si>
  <si>
    <t>13830 Delaware County Rte 23, Sidney Center 13839</t>
  </si>
  <si>
    <t>Town of Sidney</t>
  </si>
  <si>
    <t>607-326-4222</t>
  </si>
  <si>
    <t>Neil German</t>
  </si>
  <si>
    <t>52508 State Rte 30, Roxbury 12474</t>
  </si>
  <si>
    <t>Town of Roxbury</t>
  </si>
  <si>
    <t>845-586-2653</t>
  </si>
  <si>
    <t>John Biruk</t>
  </si>
  <si>
    <t>607-652-7498</t>
  </si>
  <si>
    <t>Russell Hatch</t>
  </si>
  <si>
    <t>25399 State Rte 23, Harpersfield 13786</t>
  </si>
  <si>
    <t>Town of Harpersfield</t>
  </si>
  <si>
    <t>607-637-2454</t>
  </si>
  <si>
    <t>Neil Emerich</t>
  </si>
  <si>
    <t>60 County Rte 28, Hancock 13774</t>
  </si>
  <si>
    <t>Town of Hancock</t>
  </si>
  <si>
    <t>607-829-2211</t>
  </si>
  <si>
    <t>Mark Laing</t>
  </si>
  <si>
    <t>State Rte 357 &amp; County Rte 21, Franklin 13775</t>
  </si>
  <si>
    <t>Town of Franklin</t>
  </si>
  <si>
    <t>607-467-3394</t>
  </si>
  <si>
    <t>Daniel Axtell</t>
  </si>
  <si>
    <t>2430 State Rte 10, Deposit 13754</t>
  </si>
  <si>
    <t>Town of Deposit</t>
  </si>
  <si>
    <t>607-746-2237</t>
  </si>
  <si>
    <t>Daren Evans</t>
  </si>
  <si>
    <t>167 Delview Terrace Ext, Delhi 13753</t>
  </si>
  <si>
    <t>Town of Delhi</t>
  </si>
  <si>
    <t>11848 Hwy 23, Davenport Center 13751</t>
  </si>
  <si>
    <t>Town of Davenport</t>
  </si>
  <si>
    <t>607-363-2239</t>
  </si>
  <si>
    <t>Ken Eck</t>
  </si>
  <si>
    <t>15500 State Rte 30, Downsville 13755</t>
  </si>
  <si>
    <t>Town of Colchester</t>
  </si>
  <si>
    <t>607-832-4220</t>
  </si>
  <si>
    <t>Ed Weber</t>
  </si>
  <si>
    <t>New Rd, Bovina 13740</t>
  </si>
  <si>
    <t>Town of Bovina</t>
  </si>
  <si>
    <t>845-676-4781</t>
  </si>
  <si>
    <t>John Bouton</t>
  </si>
  <si>
    <t>3534 County Rte 1, Andes 13731</t>
  </si>
  <si>
    <t>Town of Andes</t>
  </si>
  <si>
    <t>607-746-4030</t>
  </si>
  <si>
    <t>Josh Wright</t>
  </si>
  <si>
    <t>Leslie Ln, Delhi 13753</t>
  </si>
  <si>
    <t>SUNY - Delhi</t>
  </si>
  <si>
    <t>Rte 23, Stamford 13167</t>
  </si>
  <si>
    <t>Stamford</t>
  </si>
  <si>
    <t>41436 State Rte 28, Margaretville 12455</t>
  </si>
  <si>
    <t>Margaretville</t>
  </si>
  <si>
    <t>167 Delview Terrace Extension, Delhi 13753</t>
  </si>
  <si>
    <t>Delhi</t>
  </si>
  <si>
    <t>607-637-3451</t>
  </si>
  <si>
    <t>Rich Hyzer</t>
  </si>
  <si>
    <t>Sands Creek Rd, Hancock 13783</t>
  </si>
  <si>
    <t>Hancock</t>
  </si>
  <si>
    <t>Rte 30, Main St, Downsville 13755</t>
  </si>
  <si>
    <t>Downsville</t>
  </si>
  <si>
    <t>Int Rte 10 &amp; 17, Exit 84, Deposit 13754</t>
  </si>
  <si>
    <t>Deposit</t>
  </si>
  <si>
    <t>32266 State Rte 10, Walton 13856</t>
  </si>
  <si>
    <t>Walton</t>
  </si>
  <si>
    <t>17707 County Rte 17, Cook Falls 12776</t>
  </si>
  <si>
    <t>Town of Horton</t>
  </si>
  <si>
    <t>607-637-5574</t>
  </si>
  <si>
    <t>Brad Esloen</t>
  </si>
  <si>
    <t>Hancock CSD</t>
  </si>
  <si>
    <t>607-832-5800</t>
  </si>
  <si>
    <t>Meta Russell</t>
  </si>
  <si>
    <t>State Rte 23, Harpersfield 13786</t>
  </si>
  <si>
    <t>Delaware County</t>
  </si>
  <si>
    <t>State Rte 206, Masonville 13804</t>
  </si>
  <si>
    <t>Town of Masonville</t>
  </si>
  <si>
    <t>State Rte 10, Stamford 12167</t>
  </si>
  <si>
    <t>Town of Stamford</t>
  </si>
  <si>
    <t>State Rte 10, Bloomville 13739</t>
  </si>
  <si>
    <t>Town of Kortright</t>
  </si>
  <si>
    <t>Page Ave, Delhi 13753</t>
  </si>
  <si>
    <t>DPW Delhi Shop</t>
  </si>
  <si>
    <t>Fair St, Margaretville 12455</t>
  </si>
  <si>
    <t>DPW - Kelly Corners</t>
  </si>
  <si>
    <t>6164 County Rte 10, East Meredith 13757</t>
  </si>
  <si>
    <t>DPW E Meredith Patrol Garage</t>
  </si>
  <si>
    <t>32230 State Rte 10, Walton 13856</t>
  </si>
  <si>
    <t>DPW - SWMC</t>
  </si>
  <si>
    <t>148 Bridge St Rte 206, Trout Creek 13847</t>
  </si>
  <si>
    <t>Town of Tompkins</t>
  </si>
  <si>
    <t>102 County Rte 28, Fishs Eddy 13774</t>
  </si>
  <si>
    <t>DPW - Fishs Eddy Patrol Garage</t>
  </si>
  <si>
    <t>607-746-3102</t>
  </si>
  <si>
    <t>David Cicio</t>
  </si>
  <si>
    <t>Delaware Academy CSD</t>
  </si>
  <si>
    <t>607-865-2509</t>
  </si>
  <si>
    <t>Robert Durler</t>
  </si>
  <si>
    <t>270 Boces Dr, Sidney Center 13839</t>
  </si>
  <si>
    <t>Robert W Harrold Campus</t>
  </si>
  <si>
    <t xml:space="preserve">BOCES DCMO </t>
  </si>
  <si>
    <t>Delaware County - Total Filed Requirements</t>
  </si>
  <si>
    <t>607-849-6988</t>
  </si>
  <si>
    <t>Floyd Parker</t>
  </si>
  <si>
    <t>2 Traction Dr, Cortland 13045</t>
  </si>
  <si>
    <t>Cortland County Highway Dept</t>
  </si>
  <si>
    <t>Village of Marathon</t>
  </si>
  <si>
    <t>Cortland</t>
  </si>
  <si>
    <t>607-749-3813</t>
  </si>
  <si>
    <t>Mike Harter</t>
  </si>
  <si>
    <t>2 Grove St Ext, Homer 13077</t>
  </si>
  <si>
    <t>Village of Homer</t>
  </si>
  <si>
    <t>607-863-3265</t>
  </si>
  <si>
    <t>Eugene Turshman</t>
  </si>
  <si>
    <t>1320 Lower Cincinnatus Rd, Willet 13863</t>
  </si>
  <si>
    <t xml:space="preserve">Highway Dept </t>
  </si>
  <si>
    <t>Town of Willet</t>
  </si>
  <si>
    <t>607-835-6493</t>
  </si>
  <si>
    <t>Britt Morse</t>
  </si>
  <si>
    <t>1695 Rte 392, Cortland 13045</t>
  </si>
  <si>
    <t>Town of Virgil</t>
  </si>
  <si>
    <t>607-842-6357</t>
  </si>
  <si>
    <t>Jeffrey Reakes</t>
  </si>
  <si>
    <t>6543 Rte 91, Truxton 13158</t>
  </si>
  <si>
    <t>Town of Truxton</t>
  </si>
  <si>
    <t>607-863-3716</t>
  </si>
  <si>
    <t>Carl Hoellerer</t>
  </si>
  <si>
    <t>3254 Cheningo Salon Pond Rd, Cincinnatus 13040</t>
  </si>
  <si>
    <t>Town of Taylor</t>
  </si>
  <si>
    <t>607-836-6246</t>
  </si>
  <si>
    <t>Jamison Livermore</t>
  </si>
  <si>
    <t>4012 North Tower Rd, Cincinnatus 13040</t>
  </si>
  <si>
    <t>Town of Solon</t>
  </si>
  <si>
    <t>607-749-2903</t>
  </si>
  <si>
    <t>David Putnam</t>
  </si>
  <si>
    <t>438 Ripley Hill Cross Rd, Homer 13077</t>
  </si>
  <si>
    <t>Town of Scott</t>
  </si>
  <si>
    <t>607-745-1363</t>
  </si>
  <si>
    <t>Jeffrey Griswold</t>
  </si>
  <si>
    <t>6688 State Rte 281, Preble 13141</t>
  </si>
  <si>
    <t>Salt Storage Facility</t>
  </si>
  <si>
    <t>Town of Preble</t>
  </si>
  <si>
    <t>607-849-3993</t>
  </si>
  <si>
    <t>Josh Ensign</t>
  </si>
  <si>
    <t>18 Mill St, Marathon 13803</t>
  </si>
  <si>
    <t>Town of Marathon</t>
  </si>
  <si>
    <t>607-749-2401</t>
  </si>
  <si>
    <t>John R. Phelps</t>
  </si>
  <si>
    <t>9 Prospect St, Homer 13077</t>
  </si>
  <si>
    <t>Town of Homer</t>
  </si>
  <si>
    <t>607-745-9176</t>
  </si>
  <si>
    <t>Scott Stairs</t>
  </si>
  <si>
    <t>271 Rte 38, Harford Mills 13835</t>
  </si>
  <si>
    <t>Town of Harford</t>
  </si>
  <si>
    <t>607-849-3724</t>
  </si>
  <si>
    <t>Town Clerk</t>
  </si>
  <si>
    <t>2369 Mcgraw - Marathon Rd, Cortland 13803</t>
  </si>
  <si>
    <t>Town of Freetown</t>
  </si>
  <si>
    <t>607-842-6084</t>
  </si>
  <si>
    <t>John Breed</t>
  </si>
  <si>
    <t>4895 Tripoli Rd, Cuyler 13158</t>
  </si>
  <si>
    <t>Town of Cuyler</t>
  </si>
  <si>
    <t>607-756-8241</t>
  </si>
  <si>
    <t>Larry Drach</t>
  </si>
  <si>
    <t>4765 State Rte 41, Cortland 13045</t>
  </si>
  <si>
    <t>Town of Cortlandville</t>
  </si>
  <si>
    <t>607-863-4500</t>
  </si>
  <si>
    <t>James Latta</t>
  </si>
  <si>
    <t>2768 Lower Cincinnatus Rd, Cincinnatus 13040</t>
  </si>
  <si>
    <t>Town of Cincinnatus</t>
  </si>
  <si>
    <t>607-543-0322</t>
  </si>
  <si>
    <t>Dan Dryja</t>
  </si>
  <si>
    <t>Polkville Rd, Rte 41, Cortland 13045</t>
  </si>
  <si>
    <t>SUNY - Cortland</t>
  </si>
  <si>
    <t>4771 Rte 41, Polkville 13045</t>
  </si>
  <si>
    <t>Polkville</t>
  </si>
  <si>
    <t>607-753-9377</t>
  </si>
  <si>
    <t>Rich Alsworth</t>
  </si>
  <si>
    <t>1285 Fisher Ave, Cortland 13045</t>
  </si>
  <si>
    <t>NYS DEC</t>
  </si>
  <si>
    <t>607-749-1234 x1</t>
  </si>
  <si>
    <t>Scott Cavellier</t>
  </si>
  <si>
    <t>2 Grove St, Homer 13077</t>
  </si>
  <si>
    <t>Homer CSD</t>
  </si>
  <si>
    <t>George Courtney</t>
  </si>
  <si>
    <t>4267 Traction Dr, Cortland 13045</t>
  </si>
  <si>
    <t>Guthrie Cortland Medical Center</t>
  </si>
  <si>
    <t>607-753-9377 x5</t>
  </si>
  <si>
    <t>Ed Darling</t>
  </si>
  <si>
    <t>Cortland County</t>
  </si>
  <si>
    <t>607-756-6221</t>
  </si>
  <si>
    <t>Nic Dovi</t>
  </si>
  <si>
    <t>19 South Franklin St, Cortland 13045</t>
  </si>
  <si>
    <t>City of Cortland</t>
  </si>
  <si>
    <t>Cortland County - Total Filed Requirements</t>
  </si>
  <si>
    <t>518-758-9882 x3</t>
  </si>
  <si>
    <t>Nicole Heeder</t>
  </si>
  <si>
    <t>43 Chatham St, Kinderhook 12106</t>
  </si>
  <si>
    <t>Village of Kinderhook</t>
  </si>
  <si>
    <t>Columbia</t>
  </si>
  <si>
    <t>518-755-4445</t>
  </si>
  <si>
    <t>Phil Genovese</t>
  </si>
  <si>
    <t>15 Brookside Ave, Chatham 12037</t>
  </si>
  <si>
    <t>Village of Chatham</t>
  </si>
  <si>
    <t>518-755-3643</t>
  </si>
  <si>
    <t>Robert Burns</t>
  </si>
  <si>
    <t>972 County Rte 27, Ancram 12502</t>
  </si>
  <si>
    <t>Town of Taghkanic</t>
  </si>
  <si>
    <t>518-376-9773</t>
  </si>
  <si>
    <t>Joseph Scrum</t>
  </si>
  <si>
    <t>413 Sharptown Rd, Stuyvesant 12173</t>
  </si>
  <si>
    <t>Town of Stuyvestant</t>
  </si>
  <si>
    <t>518-828-6167</t>
  </si>
  <si>
    <t>Tim Masten</t>
  </si>
  <si>
    <t>6724 Chester Ave, Hudson 12534</t>
  </si>
  <si>
    <t>Town of Stockport</t>
  </si>
  <si>
    <t>518-794-8580</t>
  </si>
  <si>
    <t>Jeffrey Winestock</t>
  </si>
  <si>
    <t>Old Post Rd, New Lebanon 12125</t>
  </si>
  <si>
    <t>Town of New Lebanon</t>
  </si>
  <si>
    <t>518-851-7519</t>
  </si>
  <si>
    <t>David Lyons</t>
  </si>
  <si>
    <t>498 Cold Spring Rd, Livingston 12541</t>
  </si>
  <si>
    <t>Town of Livingston</t>
  </si>
  <si>
    <t>518-758-6236</t>
  </si>
  <si>
    <t>John Ruchel</t>
  </si>
  <si>
    <t>14 Rapp Rd, Kinderhook 12184</t>
  </si>
  <si>
    <t>Town of Kinderhook</t>
  </si>
  <si>
    <t>518-325-4744</t>
  </si>
  <si>
    <t>Richard Briggs</t>
  </si>
  <si>
    <t>155 Old Town Rd, Hillsdale 12529</t>
  </si>
  <si>
    <t>Town of Hillsdale</t>
  </si>
  <si>
    <t>518-567-3010</t>
  </si>
  <si>
    <t>John Mausolf</t>
  </si>
  <si>
    <t>4320 Rte 9, Hudson 12534</t>
  </si>
  <si>
    <t>Town of Greenport</t>
  </si>
  <si>
    <t>518-392-2651</t>
  </si>
  <si>
    <t>Benjamin Perry</t>
  </si>
  <si>
    <t>30 Garage Place Rd, Ghent 12075</t>
  </si>
  <si>
    <t>Town of Ghent</t>
  </si>
  <si>
    <t>518-537-6686</t>
  </si>
  <si>
    <t>Anthony Cidras</t>
  </si>
  <si>
    <t>67 Palatine Park Rd, Germantown 12526</t>
  </si>
  <si>
    <t>Town of Germantown</t>
  </si>
  <si>
    <t>518-851-2508</t>
  </si>
  <si>
    <t>Jack Gomm</t>
  </si>
  <si>
    <t>3282 County Rte 8 &amp; 11, Ancram 12502</t>
  </si>
  <si>
    <t>Town of Gallatin</t>
  </si>
  <si>
    <t>518-669-6161</t>
  </si>
  <si>
    <t>William Gregory</t>
  </si>
  <si>
    <t>47 School Rd, Copake 12516</t>
  </si>
  <si>
    <t>Town of Copake</t>
  </si>
  <si>
    <t>518-537-6869</t>
  </si>
  <si>
    <t>James Potts</t>
  </si>
  <si>
    <t>1795 State Rte 9, Germantown 12526</t>
  </si>
  <si>
    <t>Town of Clermont</t>
  </si>
  <si>
    <t>518-851-7533</t>
  </si>
  <si>
    <t>Louis Lamont</t>
  </si>
  <si>
    <t>128 School House Rd, Hudson 12534</t>
  </si>
  <si>
    <t>Town of Claverack</t>
  </si>
  <si>
    <t>518-794-7281</t>
  </si>
  <si>
    <t>Jeffrey Antalek</t>
  </si>
  <si>
    <t>865 County Rte 13, Old Chatham 12136</t>
  </si>
  <si>
    <t>Town of Chatham</t>
  </si>
  <si>
    <t>518-781-4455</t>
  </si>
  <si>
    <t>Bernard F. Meyer</t>
  </si>
  <si>
    <t>1898 State Rte 295, Canaan 12029</t>
  </si>
  <si>
    <t>Town of Canaan</t>
  </si>
  <si>
    <t>518-392-5533</t>
  </si>
  <si>
    <t>Peter Fitzpatrick</t>
  </si>
  <si>
    <t>714 Rte 203, Spencertown 12165</t>
  </si>
  <si>
    <t>Town of Austerlitz</t>
  </si>
  <si>
    <t>518-329-6190</t>
  </si>
  <si>
    <t>James Miller</t>
  </si>
  <si>
    <t>32 Maple Ln, Ancramdale 12503</t>
  </si>
  <si>
    <t>Town of Ancram</t>
  </si>
  <si>
    <t>518-325-2883 x2</t>
  </si>
  <si>
    <t>Nicholas Smith</t>
  </si>
  <si>
    <t>73 Rte 11a, Craryville 12521</t>
  </si>
  <si>
    <t>Taconic Hills CS</t>
  </si>
  <si>
    <t>518-697-6407</t>
  </si>
  <si>
    <t>Alison Murphy</t>
  </si>
  <si>
    <t>440 Rte 23, Hudson 12534</t>
  </si>
  <si>
    <t>SUNY - Columbia Greene Community College</t>
  </si>
  <si>
    <t>Interchange B2, Mp B15.25, Old Chatham 12136</t>
  </si>
  <si>
    <t>Berkshire Maintenance</t>
  </si>
  <si>
    <t>518-828-9401</t>
  </si>
  <si>
    <t>Tina Crowley</t>
  </si>
  <si>
    <t>State Rte 9 &amp; State Rte 9h Ramp, Valatie 12184</t>
  </si>
  <si>
    <t>Valatie</t>
  </si>
  <si>
    <t>941 Rte 23, Craryville 12521</t>
  </si>
  <si>
    <t>Martindale</t>
  </si>
  <si>
    <t>307 Rte 66, Hudson 12534</t>
  </si>
  <si>
    <t>Hudson Maintenance</t>
  </si>
  <si>
    <t>22 County Rte 5a, Lebanon 12125</t>
  </si>
  <si>
    <t>New Lebanon</t>
  </si>
  <si>
    <t>1373 Rte 203, Chatham 12037</t>
  </si>
  <si>
    <t>Chatham</t>
  </si>
  <si>
    <t>518-828-4311 x3</t>
  </si>
  <si>
    <t>Tera Schnetzler</t>
  </si>
  <si>
    <t>50 East Court St, Hudson 12534</t>
  </si>
  <si>
    <t>NYS DOCCS - Hudson CF</t>
  </si>
  <si>
    <t>518-758-7575 x3</t>
  </si>
  <si>
    <t>Steven Marotta</t>
  </si>
  <si>
    <t>2910 Rte 9, Valatie 12184</t>
  </si>
  <si>
    <t>Maintenance Garage</t>
  </si>
  <si>
    <t>Ichabod Crane CSD</t>
  </si>
  <si>
    <t>518-828-7011</t>
  </si>
  <si>
    <t>Tony Demarco</t>
  </si>
  <si>
    <t>50 Garage Place Rd, Ghent 12075</t>
  </si>
  <si>
    <t>Ghent</t>
  </si>
  <si>
    <t>Columbia County</t>
  </si>
  <si>
    <t>2871 Rte 9, Livingston 12541</t>
  </si>
  <si>
    <t>2468 Rte 9h, Kinderhook 12106</t>
  </si>
  <si>
    <t>Kinderhook</t>
  </si>
  <si>
    <t>22 Rte 5a, West St, New Lebanon 12125</t>
  </si>
  <si>
    <t>2025 County Rte 7, Copake 12516</t>
  </si>
  <si>
    <t xml:space="preserve">Copake </t>
  </si>
  <si>
    <t>178 Rte 23b, Hudson 12534</t>
  </si>
  <si>
    <t>518-821-9609</t>
  </si>
  <si>
    <t>Ronald Vanbenschoten, Jr.</t>
  </si>
  <si>
    <t>5 Dock St, Hudson 12534</t>
  </si>
  <si>
    <t>City of Hudson</t>
  </si>
  <si>
    <t>518-788-6264</t>
  </si>
  <si>
    <t>Andy Davey</t>
  </si>
  <si>
    <t>50 Woodbridge Ave, Chatham 12037</t>
  </si>
  <si>
    <t>Chatham CSD</t>
  </si>
  <si>
    <t>518-860-8795</t>
  </si>
  <si>
    <t>David Bingham</t>
  </si>
  <si>
    <t>13640 State Rte 22, Canaan 12029</t>
  </si>
  <si>
    <t>Berkshire Farm Center &amp; Services for Youth</t>
  </si>
  <si>
    <t>Columbia County - Total Filed Requirements</t>
  </si>
  <si>
    <t>518-569-4722</t>
  </si>
  <si>
    <t>William Circelli</t>
  </si>
  <si>
    <t>40 Sanborn Ave, Plattsburgh 12901</t>
  </si>
  <si>
    <t>City of Plattsburgh Rugar St. Storage</t>
  </si>
  <si>
    <t>SUNY - Plattsburgh</t>
  </si>
  <si>
    <t>Clinton</t>
  </si>
  <si>
    <t>518-563-2020</t>
  </si>
  <si>
    <t>Joe Sciortino</t>
  </si>
  <si>
    <t>Rte 189 &amp; Rte 11, Churubusco 12923</t>
  </si>
  <si>
    <t>Churubusco</t>
  </si>
  <si>
    <t>Int Rts 11 &amp; I-87 Exit 42, Champlain 12919</t>
  </si>
  <si>
    <t>Champlain</t>
  </si>
  <si>
    <t>I-87 Exit 34 &amp; Rte 9n, Keeseville 12944</t>
  </si>
  <si>
    <t>Keeseville</t>
  </si>
  <si>
    <t>81 South Peru St, Plattsburgh 12901</t>
  </si>
  <si>
    <t>Plattsburgh</t>
  </si>
  <si>
    <t>518-492-2511 x3</t>
  </si>
  <si>
    <t>Jason Dressesr</t>
  </si>
  <si>
    <t>1074 Cook St, Dannemora 12953</t>
  </si>
  <si>
    <t>Powerhouse</t>
  </si>
  <si>
    <t>NYS DOCCS - Clinton CF</t>
  </si>
  <si>
    <t>518-236-7841 x3</t>
  </si>
  <si>
    <t>William Gurbal</t>
  </si>
  <si>
    <t>555 Devil Den Rd, Altona 12910</t>
  </si>
  <si>
    <t>NYS DOCCS - Altona CF</t>
  </si>
  <si>
    <t>518-569-9796</t>
  </si>
  <si>
    <t>Kevin Trombley</t>
  </si>
  <si>
    <t>37 Northern Ave, Plattsburgh 12903</t>
  </si>
  <si>
    <t>Maintenance Vehicle Warehouse</t>
  </si>
  <si>
    <t xml:space="preserve">ARC of Clinton County </t>
  </si>
  <si>
    <t>Clinton County - Total Filed Requirements</t>
  </si>
  <si>
    <t>607-371-0442</t>
  </si>
  <si>
    <t>Jared Kline</t>
  </si>
  <si>
    <t>71 South Street, New Berlin 13411</t>
  </si>
  <si>
    <t>Village of New Berlin</t>
  </si>
  <si>
    <t>Chenango</t>
  </si>
  <si>
    <t>607-656-8358</t>
  </si>
  <si>
    <t>Bruce Kinney</t>
  </si>
  <si>
    <t>31 Water St, Greene 13778</t>
  </si>
  <si>
    <t>Village of Greene</t>
  </si>
  <si>
    <t>607-967-8696</t>
  </si>
  <si>
    <t>Lloyd Garlic</t>
  </si>
  <si>
    <t>4445 State Rte 206, Bainbridge 13733</t>
  </si>
  <si>
    <t>Village of Bainbridge</t>
  </si>
  <si>
    <t>607-343-4642</t>
  </si>
  <si>
    <t>Bailey Debetta</t>
  </si>
  <si>
    <t>19 Court St, Afton 13730</t>
  </si>
  <si>
    <t>Village of Afton</t>
  </si>
  <si>
    <t>607-627-6696</t>
  </si>
  <si>
    <t>Chris Cook</t>
  </si>
  <si>
    <t>3 East School St, Smyrna 13464</t>
  </si>
  <si>
    <t>Town of Smyrna</t>
  </si>
  <si>
    <t>607-656-8180</t>
  </si>
  <si>
    <t>Vince Witkowski</t>
  </si>
  <si>
    <t>295 State Rte 220, Smithville Flats 13841</t>
  </si>
  <si>
    <t>Town of Smithville</t>
  </si>
  <si>
    <t>607-316-0165</t>
  </si>
  <si>
    <t>Chase Winton</t>
  </si>
  <si>
    <t>8433 State Rte 12n, Sherburne 13460</t>
  </si>
  <si>
    <t>Town of Sherburne</t>
  </si>
  <si>
    <t>607-336-1013</t>
  </si>
  <si>
    <t>Daniel Macintosh</t>
  </si>
  <si>
    <t>671 Tamarac Rd, Oxford 13830</t>
  </si>
  <si>
    <t>Town of Preston</t>
  </si>
  <si>
    <t>607-863-4460</t>
  </si>
  <si>
    <t>Brian Delee</t>
  </si>
  <si>
    <t>145 Town Hall Rd, Pitcher 13136</t>
  </si>
  <si>
    <t>Town of Pitcher</t>
  </si>
  <si>
    <t>315-653-4491</t>
  </si>
  <si>
    <t>Steve Forrest</t>
  </si>
  <si>
    <t>165 Valley View Rd, South Otselic 13155</t>
  </si>
  <si>
    <t>Town of Otselic</t>
  </si>
  <si>
    <t>607-337-2306</t>
  </si>
  <si>
    <t>Barry Christophersen</t>
  </si>
  <si>
    <t>5589 County Rte 32, Norwich 13815</t>
  </si>
  <si>
    <t>Town of Norwich</t>
  </si>
  <si>
    <t>Joseph M. Eldred</t>
  </si>
  <si>
    <t>6521 County Rte 32, Norwich 13815</t>
  </si>
  <si>
    <t>607-847-8909</t>
  </si>
  <si>
    <t>Brandon Kuhn</t>
  </si>
  <si>
    <t>8 Grove St, New Berlin 13411</t>
  </si>
  <si>
    <t>Town of New Berlin</t>
  </si>
  <si>
    <t>315-852-9573</t>
  </si>
  <si>
    <t>Roy Marshall</t>
  </si>
  <si>
    <t>568 Union Valley Rd, Pitcher 13136</t>
  </si>
  <si>
    <t>Town of Lincklaen</t>
  </si>
  <si>
    <t>607-895-6816</t>
  </si>
  <si>
    <t>Robert Fleming</t>
  </si>
  <si>
    <t>223 Marble Rd, Guilford 13780</t>
  </si>
  <si>
    <t>Town of Guilford</t>
  </si>
  <si>
    <t>607-656-8762</t>
  </si>
  <si>
    <t>Nick Drew</t>
  </si>
  <si>
    <t>806 Hotchkiss Rd, Greene 13778</t>
  </si>
  <si>
    <t>Town of Greene</t>
  </si>
  <si>
    <t>607-238-6521</t>
  </si>
  <si>
    <t>Rick Granger</t>
  </si>
  <si>
    <t>2544 State Rte 206, Greene 13778</t>
  </si>
  <si>
    <t>Town of Coventry</t>
  </si>
  <si>
    <t>607-847-8593</t>
  </si>
  <si>
    <t>Kevin Cross</t>
  </si>
  <si>
    <t>4340 State Rte 80, Sherburne 13460</t>
  </si>
  <si>
    <t>Town of Columbus</t>
  </si>
  <si>
    <t>607-967-7187</t>
  </si>
  <si>
    <t>Gary Richman</t>
  </si>
  <si>
    <t>179 Lawrence Rd, Bainbridge 13733</t>
  </si>
  <si>
    <t>Town of Bainbridge</t>
  </si>
  <si>
    <t>607-639-2182</t>
  </si>
  <si>
    <t>Kirk Hoyt</t>
  </si>
  <si>
    <t>1418 State Rte 7, Afton 13730</t>
  </si>
  <si>
    <t>Town of Afton</t>
  </si>
  <si>
    <t>607-674-7384</t>
  </si>
  <si>
    <t>Tammi Van Wagner</t>
  </si>
  <si>
    <t>13 School St, Sherburne 13460</t>
  </si>
  <si>
    <t>Sherburne Earlville CSD</t>
  </si>
  <si>
    <t>607-843-3157</t>
  </si>
  <si>
    <t>Jody Conant</t>
  </si>
  <si>
    <t>4480 State Rte 12, Oxford 13830</t>
  </si>
  <si>
    <t>NYS Veteran's Home</t>
  </si>
  <si>
    <t>607-337-7046</t>
  </si>
  <si>
    <t>Keith Lewis</t>
  </si>
  <si>
    <t>NYS OPWDD- Broome DDSO Valley Ridge CIT</t>
  </si>
  <si>
    <t>607-843-6884</t>
  </si>
  <si>
    <t>Mike Kranbuhl</t>
  </si>
  <si>
    <t>State Rte 12, Oxford 13930</t>
  </si>
  <si>
    <t>Oxford</t>
  </si>
  <si>
    <t>Bainbridge</t>
  </si>
  <si>
    <t>2794 State Rte 80, Sherburne 13460</t>
  </si>
  <si>
    <t>Sherburne</t>
  </si>
  <si>
    <t>607-334-1600 x1</t>
  </si>
  <si>
    <t>Scott Dodge</t>
  </si>
  <si>
    <t>133 School Bus Lane, Norwich 13815</t>
  </si>
  <si>
    <t>Norwich City Schools</t>
  </si>
  <si>
    <t>607-334-1243</t>
  </si>
  <si>
    <t>Scott Grover</t>
  </si>
  <si>
    <t xml:space="preserve">68 Hale St, Norwich 13815 </t>
  </si>
  <si>
    <t>City of Norwich</t>
  </si>
  <si>
    <t>607-337-1710</t>
  </si>
  <si>
    <t>Shawn Fry</t>
  </si>
  <si>
    <t>79 Rexford St, Norwich 13815</t>
  </si>
  <si>
    <t>Chenango County</t>
  </si>
  <si>
    <t>607-335-1336</t>
  </si>
  <si>
    <t>Ed Maynard</t>
  </si>
  <si>
    <t>6678 County Rd 32, Norwich 13815</t>
  </si>
  <si>
    <t>BOCES DCMO</t>
  </si>
  <si>
    <t>Chenango County - Total Filed Requirements</t>
  </si>
  <si>
    <t>607-526-5230</t>
  </si>
  <si>
    <t>Matt Mustico</t>
  </si>
  <si>
    <t>Chemung St, Horseheads 14845</t>
  </si>
  <si>
    <t>Chemung County Highway</t>
  </si>
  <si>
    <t>Village of Horseheads</t>
  </si>
  <si>
    <t>Chemung</t>
  </si>
  <si>
    <t>607-739-2410</t>
  </si>
  <si>
    <t>Marty Vanderhoff</t>
  </si>
  <si>
    <t>150 Wygant Rd, Horseheads 14845</t>
  </si>
  <si>
    <t>Town of Horseheads Highway Dept</t>
  </si>
  <si>
    <t>Village of Elmira Heights</t>
  </si>
  <si>
    <t>607-739-1261</t>
  </si>
  <si>
    <t>Curt Rhodes</t>
  </si>
  <si>
    <t>1011 Ridge Rd, Horseheads 14845</t>
  </si>
  <si>
    <t>Town of Veteran</t>
  </si>
  <si>
    <t>607-589-4549</t>
  </si>
  <si>
    <t>Robert Eastwood</t>
  </si>
  <si>
    <t>3 Hickory Grove Rd, Van Etten 14889</t>
  </si>
  <si>
    <t>Town of Van Etten</t>
  </si>
  <si>
    <t>607-733-5467</t>
  </si>
  <si>
    <t>Steve Renko</t>
  </si>
  <si>
    <t>67 Mountain View Dr, Pine City 14871</t>
  </si>
  <si>
    <t>Town of Southport</t>
  </si>
  <si>
    <t>Town of Horseheads</t>
  </si>
  <si>
    <t>607-796-9888</t>
  </si>
  <si>
    <t>Steven Tyler</t>
  </si>
  <si>
    <t>1138 Bressport Rd, Erin 14838</t>
  </si>
  <si>
    <t>Town of Erin</t>
  </si>
  <si>
    <t>607-426-9270</t>
  </si>
  <si>
    <t>Matthew Mustico</t>
  </si>
  <si>
    <t>76 Jerusalem Hill Rd, Elmira 14904</t>
  </si>
  <si>
    <t>Town of Elmira</t>
  </si>
  <si>
    <t>607-738-6523</t>
  </si>
  <si>
    <t>Chris Doane</t>
  </si>
  <si>
    <t>48 Rotary Rd Ext, Chemung 14825</t>
  </si>
  <si>
    <t>Town of Chemung</t>
  </si>
  <si>
    <t>607-739-1453</t>
  </si>
  <si>
    <t>Joe Doan</t>
  </si>
  <si>
    <t>1448 Chambers Rd, Beaver Dams 14812</t>
  </si>
  <si>
    <t>Town of Catlin</t>
  </si>
  <si>
    <t>607-562-8443 x2</t>
  </si>
  <si>
    <t>Jennifer Achterberg</t>
  </si>
  <si>
    <t>476 Maple St, Big Flats 14814</t>
  </si>
  <si>
    <t>Town of Big Flats</t>
  </si>
  <si>
    <t>607-732-3035</t>
  </si>
  <si>
    <t>Paul Tillotson</t>
  </si>
  <si>
    <t>622 Breesport North Chemung Rd, Lowman 14861</t>
  </si>
  <si>
    <t>Town of Baldwin</t>
  </si>
  <si>
    <t>159 Terrace St, Wellsburg 14894</t>
  </si>
  <si>
    <t>John MacDowell</t>
  </si>
  <si>
    <t>Institution Rd, Pine City 14871</t>
  </si>
  <si>
    <t>Southport</t>
  </si>
  <si>
    <t>730 Chemung St, Horseheads 14845</t>
  </si>
  <si>
    <t>Horseheads</t>
  </si>
  <si>
    <t>607-481-1589</t>
  </si>
  <si>
    <t>Gregory Nordin</t>
  </si>
  <si>
    <t>601 Sayre St Ext, Horseheads 14845</t>
  </si>
  <si>
    <t>Transportation</t>
  </si>
  <si>
    <t>Horseheads CSD</t>
  </si>
  <si>
    <t>607-739-6338</t>
  </si>
  <si>
    <t>Mike Coughlin</t>
  </si>
  <si>
    <t>Sayre Road Ext, Horseheads 14845</t>
  </si>
  <si>
    <t>Horseheads Bus Garage</t>
  </si>
  <si>
    <t>Elmira Heights CSD</t>
  </si>
  <si>
    <t>607-259-6384</t>
  </si>
  <si>
    <t>Joe Lucas</t>
  </si>
  <si>
    <t>709 - 711 Benjamin St, Elmira 14901</t>
  </si>
  <si>
    <t xml:space="preserve"> Benjamin Building</t>
  </si>
  <si>
    <t>Elmira CSD</t>
  </si>
  <si>
    <t>607-737-5750</t>
  </si>
  <si>
    <t>Cass Doane</t>
  </si>
  <si>
    <t>840 Linden Pl, Elmira 14901</t>
  </si>
  <si>
    <t>DPS</t>
  </si>
  <si>
    <t>City of Elmira</t>
  </si>
  <si>
    <t>607-738-9954</t>
  </si>
  <si>
    <t>Jason French</t>
  </si>
  <si>
    <t>803 Chemung St, Horseheads 14845</t>
  </si>
  <si>
    <t>Chemung County</t>
  </si>
  <si>
    <t>607-795-5323</t>
  </si>
  <si>
    <t>459 Philo Rd, Elmira 14903</t>
  </si>
  <si>
    <t>Bush Education Center</t>
  </si>
  <si>
    <t>Chemung County - Total Filed Requirements</t>
  </si>
  <si>
    <t>716-934-2601</t>
  </si>
  <si>
    <t>Bob Bankoski</t>
  </si>
  <si>
    <t>9 North Main St, Silver Creek 14136</t>
  </si>
  <si>
    <t>Village of Silver Creek</t>
  </si>
  <si>
    <t>Chautauqua</t>
  </si>
  <si>
    <t>716-450-7450</t>
  </si>
  <si>
    <t>Thomas Pilling</t>
  </si>
  <si>
    <t>6 Packard Ave, Lakewood 14750</t>
  </si>
  <si>
    <t>Village of Lakewood</t>
  </si>
  <si>
    <t>716-679-2304</t>
  </si>
  <si>
    <t>Scott Marsh</t>
  </si>
  <si>
    <t>154 Chautauqua Rd, Fredonia 14063</t>
  </si>
  <si>
    <t>Village of Fredonia</t>
  </si>
  <si>
    <t>716-595-3844</t>
  </si>
  <si>
    <t>Samuel Alaimo</t>
  </si>
  <si>
    <t>288 Maple Ave, Cassadaga 14718</t>
  </si>
  <si>
    <t>Village of Cassadaga</t>
  </si>
  <si>
    <t>716-326-3014</t>
  </si>
  <si>
    <t>David Babcock</t>
  </si>
  <si>
    <t>118 Chestnut St, Westfield 14787</t>
  </si>
  <si>
    <t>Town of Westfield</t>
  </si>
  <si>
    <t>716-988-3678</t>
  </si>
  <si>
    <t>Pam Miktuk</t>
  </si>
  <si>
    <t>1088 Butcher Rd, South Dayton 14138</t>
  </si>
  <si>
    <t>Town of Villenova</t>
  </si>
  <si>
    <t>716-269-4754</t>
  </si>
  <si>
    <t>Jim Spacht</t>
  </si>
  <si>
    <t>50 Ross St, Ripley 14775</t>
  </si>
  <si>
    <t>Town of Ripley</t>
  </si>
  <si>
    <t>716-792-9513</t>
  </si>
  <si>
    <t>Kenneth B Becker</t>
  </si>
  <si>
    <t>6218 East Main Rd, Portland 14769</t>
  </si>
  <si>
    <t>Town of Portland</t>
  </si>
  <si>
    <t>716-672-6446</t>
  </si>
  <si>
    <t>Jude Gardner</t>
  </si>
  <si>
    <t>Town of Pomfret</t>
  </si>
  <si>
    <t>716-499-2313</t>
  </si>
  <si>
    <t>Larry Mee</t>
  </si>
  <si>
    <t>533 Grubb Hill Rd, Kennedy 14747</t>
  </si>
  <si>
    <t>Town of Poland</t>
  </si>
  <si>
    <t>716-499-2055</t>
  </si>
  <si>
    <t>Benny Karlson</t>
  </si>
  <si>
    <t>3541 West Lake Rd, Ashville 14710</t>
  </si>
  <si>
    <t>Town of North Harmony</t>
  </si>
  <si>
    <t>716-664-5243</t>
  </si>
  <si>
    <t>Rob Carlson</t>
  </si>
  <si>
    <t>590 South Main St Ext, Jamestown 14701</t>
  </si>
  <si>
    <t>Town of Kiantone</t>
  </si>
  <si>
    <t>716-450-6549</t>
  </si>
  <si>
    <t>Bryan Manwaring</t>
  </si>
  <si>
    <t>1001 County Rte 35, Ashville 14710</t>
  </si>
  <si>
    <t>Town of Harmony</t>
  </si>
  <si>
    <t>716-934-4993</t>
  </si>
  <si>
    <t>Brandyn Griewisch</t>
  </si>
  <si>
    <t>11966 Hanover Rd, Silver Creek 14136</t>
  </si>
  <si>
    <t>Town of Hanover</t>
  </si>
  <si>
    <t>716-985-4570</t>
  </si>
  <si>
    <t>Brian Anderson</t>
  </si>
  <si>
    <t>4675 Rte 60, Gerry 14740</t>
  </si>
  <si>
    <t>Town of Gerry</t>
  </si>
  <si>
    <t>814-490-1509</t>
  </si>
  <si>
    <t>Brian Malecki</t>
  </si>
  <si>
    <t>10106 Ravlin Hill Rd, Clymer 14724</t>
  </si>
  <si>
    <t>Town of French Creek</t>
  </si>
  <si>
    <t>716-386-7222</t>
  </si>
  <si>
    <t>Greg Hallberg</t>
  </si>
  <si>
    <t>4350 Dutch Hollow Rd, Bemus Point 14712</t>
  </si>
  <si>
    <t>Town of Ellery</t>
  </si>
  <si>
    <t>716-355-9933</t>
  </si>
  <si>
    <t>Scott Trisket</t>
  </si>
  <si>
    <t>8026 Rte 474, Clymer 14724</t>
  </si>
  <si>
    <t>Town of Clymer</t>
  </si>
  <si>
    <t>716-296-5721</t>
  </si>
  <si>
    <t>Kenneth W Chase</t>
  </si>
  <si>
    <t>West Center St, Cherry Creek 14723</t>
  </si>
  <si>
    <t>Town of Cherry Creek</t>
  </si>
  <si>
    <t>716-753-7255</t>
  </si>
  <si>
    <t>Daniel Thorsell</t>
  </si>
  <si>
    <t>50 Patterson St, Mayville 14757</t>
  </si>
  <si>
    <t>Town of Chautauqua</t>
  </si>
  <si>
    <t>716-569-6161</t>
  </si>
  <si>
    <t>Jim Mitchener</t>
  </si>
  <si>
    <t>1725 Wahlgren Rd, Frewsburg 14738</t>
  </si>
  <si>
    <t>Town of Carroll</t>
  </si>
  <si>
    <t>716-664-4901</t>
  </si>
  <si>
    <t>Melvin Peterson</t>
  </si>
  <si>
    <t>3646 Lawson Rd, Jamestown 14701</t>
  </si>
  <si>
    <t>Town of Busti</t>
  </si>
  <si>
    <t>Interchange #58 Mp 455.5, Silver Creek 14136</t>
  </si>
  <si>
    <t>Silver Creek Maint.</t>
  </si>
  <si>
    <t>716-326-2231</t>
  </si>
  <si>
    <t>Dennis Pillard</t>
  </si>
  <si>
    <t>Interchange #60 Mp 485, Westfield 14787</t>
  </si>
  <si>
    <t xml:space="preserve">Wesfield Maint. </t>
  </si>
  <si>
    <t>Exit 59 Mp 467.7, Dunkirk 14048</t>
  </si>
  <si>
    <t>Dunkirk Salt Shed</t>
  </si>
  <si>
    <t>716-753-2821</t>
  </si>
  <si>
    <t>Andrea Sheldon</t>
  </si>
  <si>
    <t>109 East Chautauqua St, Rte 430, Mayville 14757</t>
  </si>
  <si>
    <t>NYS OPRHP - Mayville</t>
  </si>
  <si>
    <t>Eric Meka</t>
  </si>
  <si>
    <t>3198 Gerry - Lavent Rd, Falconer 14733</t>
  </si>
  <si>
    <t>Ellicott Falconer</t>
  </si>
  <si>
    <t>Fredonia</t>
  </si>
  <si>
    <t>119 Osborne St, Sherman 14781</t>
  </si>
  <si>
    <t>Sherman</t>
  </si>
  <si>
    <t>Mayville</t>
  </si>
  <si>
    <t>716-792-7100 x3</t>
  </si>
  <si>
    <t>Matt Thies</t>
  </si>
  <si>
    <t>9300 Lake Ave, Brocton 14716</t>
  </si>
  <si>
    <t>NYS DOCCS - Brocton - Lakeview SICF</t>
  </si>
  <si>
    <t>212-870-1194</t>
  </si>
  <si>
    <t>Patria Santos</t>
  </si>
  <si>
    <t>46 Dunham Rd, Jamestown 14701</t>
  </si>
  <si>
    <t>Winning Tree</t>
  </si>
  <si>
    <t>Lutheran Social Services</t>
  </si>
  <si>
    <t>716-679-1581 x2</t>
  </si>
  <si>
    <t>Randy Penharlow</t>
  </si>
  <si>
    <t>Fredonia CSD</t>
  </si>
  <si>
    <t>716-483-7558</t>
  </si>
  <si>
    <t>DPW Dispatch</t>
  </si>
  <si>
    <t>93 Steele St, Jamestown 14701</t>
  </si>
  <si>
    <t>City of Jamestown</t>
  </si>
  <si>
    <t>716-366-4411</t>
  </si>
  <si>
    <t>Timothy Gotowka</t>
  </si>
  <si>
    <t>77 West Lucas Ave, Dunkirk 14048</t>
  </si>
  <si>
    <t>City of Dunkirk</t>
  </si>
  <si>
    <t>716-753-5825</t>
  </si>
  <si>
    <t>Patrick Quinn</t>
  </si>
  <si>
    <t>Chautauqua Lake CSD</t>
  </si>
  <si>
    <t>716-357-6333</t>
  </si>
  <si>
    <t>Dreux Dominick</t>
  </si>
  <si>
    <t>45 Massey Ave, Chautauqua 14722</t>
  </si>
  <si>
    <t>Sand Room (Farmers Market)</t>
  </si>
  <si>
    <t>Chautauqua Institute</t>
  </si>
  <si>
    <t>716-363-3761</t>
  </si>
  <si>
    <t>Kenneth France</t>
  </si>
  <si>
    <t>Hartfield Stockton Rd, Stockton 14784</t>
  </si>
  <si>
    <t>Stockton</t>
  </si>
  <si>
    <t>Chautauqua County</t>
  </si>
  <si>
    <t>7059 Rood Rd, Sinclairville 14782</t>
  </si>
  <si>
    <t>Charlotte</t>
  </si>
  <si>
    <t>454 North Work St, Falconer 14733</t>
  </si>
  <si>
    <t>Falconer</t>
  </si>
  <si>
    <t>3709 Park St, Sherman 14781</t>
  </si>
  <si>
    <t>3250 Middle Rd, Dunkirk 14048</t>
  </si>
  <si>
    <t>Dunkirk/Sheridan</t>
  </si>
  <si>
    <t>716-962-4501</t>
  </si>
  <si>
    <t>Mark Lebaron</t>
  </si>
  <si>
    <t>Town of Charlotte</t>
  </si>
  <si>
    <t>Cassadaga Valley CSD</t>
  </si>
  <si>
    <t>716-450-4740</t>
  </si>
  <si>
    <t>Richard Thies</t>
  </si>
  <si>
    <t>2615 North Maple St, Rte 394 &amp; 43, Ashville 14710</t>
  </si>
  <si>
    <t>Chautauqua County - Total Filed Requirements</t>
  </si>
  <si>
    <t>315-889-5680</t>
  </si>
  <si>
    <t>Joe Smith</t>
  </si>
  <si>
    <t>27 Creamery Rd, Union Springs 13160</t>
  </si>
  <si>
    <t>Village of Union Springs</t>
  </si>
  <si>
    <t>Cayuga</t>
  </si>
  <si>
    <t>315-420-5876</t>
  </si>
  <si>
    <t>Sandy Hall</t>
  </si>
  <si>
    <t>30 Clark St, Port Byron 13140</t>
  </si>
  <si>
    <t>Village of Port Byron</t>
  </si>
  <si>
    <t>315-497-1820</t>
  </si>
  <si>
    <t>Marissa Richards</t>
  </si>
  <si>
    <t>22 Central St, Moravia 13118</t>
  </si>
  <si>
    <t>Village of Moravia</t>
  </si>
  <si>
    <t>315-252-0861</t>
  </si>
  <si>
    <t>Daniel Patterson</t>
  </si>
  <si>
    <t>6148 Cemetery Ln, Cayuga 13034</t>
  </si>
  <si>
    <t>Village of Cayuga</t>
  </si>
  <si>
    <t>315-406-4031</t>
  </si>
  <si>
    <t>Michael White</t>
  </si>
  <si>
    <t>12 Main St, Rte 90, Aurora 13026</t>
  </si>
  <si>
    <t>Wastewater Treatment Plant</t>
  </si>
  <si>
    <t>Village of Aurora</t>
  </si>
  <si>
    <t>315-252-0032</t>
  </si>
  <si>
    <t>Allen Mcbride</t>
  </si>
  <si>
    <t>7471 Robinson Rd, Auburn 13021</t>
  </si>
  <si>
    <t xml:space="preserve">Highway Dept. </t>
  </si>
  <si>
    <t>Town of Throop</t>
  </si>
  <si>
    <t>315-253-3912 x2</t>
  </si>
  <si>
    <t>Kris Lapointe</t>
  </si>
  <si>
    <t>6931 Cherry St, Auburn 13021</t>
  </si>
  <si>
    <t>Town of Sennett</t>
  </si>
  <si>
    <t>315-496-2010</t>
  </si>
  <si>
    <t>Bruce Nodine</t>
  </si>
  <si>
    <t>2274 State Rte 41a, Moravia 13118</t>
  </si>
  <si>
    <t>Town of Sempronius</t>
  </si>
  <si>
    <t>315-729-6406</t>
  </si>
  <si>
    <t>Robert Bruno</t>
  </si>
  <si>
    <t>6346 East Lake Rd (Rte 38), Auburn 13021</t>
  </si>
  <si>
    <t>Town of Owasco</t>
  </si>
  <si>
    <t>315-497-2606</t>
  </si>
  <si>
    <t>Patrick Steger</t>
  </si>
  <si>
    <t>5921 New Hope Rd, Moravia 13118</t>
  </si>
  <si>
    <t>Town of Niles</t>
  </si>
  <si>
    <t>315-364-5529</t>
  </si>
  <si>
    <t>Stephan Arnold</t>
  </si>
  <si>
    <t>1099 Poplar Ridge Rd, Aurora 13026</t>
  </si>
  <si>
    <t>Town of Ledyard</t>
  </si>
  <si>
    <t>315-626-6213</t>
  </si>
  <si>
    <t>Gary L. Cole</t>
  </si>
  <si>
    <t>11320 Short Cut Rd, Cato 13033</t>
  </si>
  <si>
    <t>Town of Cato</t>
  </si>
  <si>
    <t>315-246-4631</t>
  </si>
  <si>
    <t>Harold Walter</t>
  </si>
  <si>
    <t>1241 West Genesee St, Auburn 13021</t>
  </si>
  <si>
    <t>Town of Aurelius</t>
  </si>
  <si>
    <t>315-277-0037</t>
  </si>
  <si>
    <t>Harold Van Horn</t>
  </si>
  <si>
    <t>2384 State Rte 34b, Aurora 13026</t>
  </si>
  <si>
    <t>Southern Cayuga Central School</t>
  </si>
  <si>
    <t>Exit 40, Mp 304. 19, Weedsport 13166</t>
  </si>
  <si>
    <t>Weedsport Maint.</t>
  </si>
  <si>
    <t>315-947-5178</t>
  </si>
  <si>
    <t>Brian Soper</t>
  </si>
  <si>
    <t>1272 State Rte 104a, Sterling 13156</t>
  </si>
  <si>
    <t>Town of Sterling</t>
  </si>
  <si>
    <t>NYS OPRHP - Finger Lakes Region</t>
  </si>
  <si>
    <t>Keeler Ave, Moravia 13118</t>
  </si>
  <si>
    <t>Moravia Subresidency</t>
  </si>
  <si>
    <t>151 Dunning Ave, Auburn 13021</t>
  </si>
  <si>
    <t>Auburn Subresidency</t>
  </si>
  <si>
    <t>13143 Rte 38, Martville 13111</t>
  </si>
  <si>
    <t>North Victory Subresidency</t>
  </si>
  <si>
    <t>315-497-0530</t>
  </si>
  <si>
    <t>Site Supervisor</t>
  </si>
  <si>
    <t>NYS DOCCS - Cayuga CF</t>
  </si>
  <si>
    <t>Rich Stiles</t>
  </si>
  <si>
    <t>NYS DOCCS - Auburn CF</t>
  </si>
  <si>
    <t>315-253-9554</t>
  </si>
  <si>
    <t>Sarah Pesek</t>
  </si>
  <si>
    <t>358 Genesee St, Auburn 13021</t>
  </si>
  <si>
    <t>City of Auburn</t>
  </si>
  <si>
    <t>315-255-8818</t>
  </si>
  <si>
    <t>Eric Francisco</t>
  </si>
  <si>
    <t>78 Thornton Ave, Auburn 13021</t>
  </si>
  <si>
    <t>Auburn Enlarged CSD</t>
  </si>
  <si>
    <t>Cayuga County - Total Filed Requirements</t>
  </si>
  <si>
    <t>716-933-8407</t>
  </si>
  <si>
    <t>Tj Shaw</t>
  </si>
  <si>
    <t>1102 Olean-Portville Rd, Portville 14770</t>
  </si>
  <si>
    <t>DPW Town Salt Shed</t>
  </si>
  <si>
    <t>Village of Portville</t>
  </si>
  <si>
    <t>Cattaraugus</t>
  </si>
  <si>
    <t>716-257-0151</t>
  </si>
  <si>
    <t>Jon Wolfe</t>
  </si>
  <si>
    <t>7151 Rte 35, Cattaraugus 14719</t>
  </si>
  <si>
    <t>Town of New Albion Highway Dept.</t>
  </si>
  <si>
    <t>Village of Cattaraugus</t>
  </si>
  <si>
    <t>716-560-8964</t>
  </si>
  <si>
    <t>Christopher Lexer</t>
  </si>
  <si>
    <t>3408 Block Rd, Delevan 14042</t>
  </si>
  <si>
    <t>Town of Yorkshire</t>
  </si>
  <si>
    <t>716-397-0759</t>
  </si>
  <si>
    <t>Fred Light</t>
  </si>
  <si>
    <t>4295 Center St Ext &amp; NY Rte 353, Salamanca 14779</t>
  </si>
  <si>
    <t>Town of Salamanca</t>
  </si>
  <si>
    <t>716-933-8055</t>
  </si>
  <si>
    <t>Todd Shaw</t>
  </si>
  <si>
    <t>1102 Portville-Olean Rd, Portville 14770</t>
  </si>
  <si>
    <t>Town of Portville</t>
  </si>
  <si>
    <t>716-353-6384</t>
  </si>
  <si>
    <t>Daniel Ackley</t>
  </si>
  <si>
    <t>8915 Broadway Rd, Gowanda 14070</t>
  </si>
  <si>
    <t>Town of Persia</t>
  </si>
  <si>
    <t>716-359-5517</t>
  </si>
  <si>
    <t>Daniel Stang</t>
  </si>
  <si>
    <t>10640 North Rd, Perrysburg 14129</t>
  </si>
  <si>
    <t>Town of Perrysburg</t>
  </si>
  <si>
    <t>716-474-6746</t>
  </si>
  <si>
    <t>Robert Barber, Jr.</t>
  </si>
  <si>
    <t>8842 Otto - E Otto Rd, Otto 14766</t>
  </si>
  <si>
    <t>Town of Otto</t>
  </si>
  <si>
    <t>716-372-1060</t>
  </si>
  <si>
    <t>Patrick Zink</t>
  </si>
  <si>
    <t>1948 Godfrey Hollow Rd, Olean 14760</t>
  </si>
  <si>
    <t>Town of Olean</t>
  </si>
  <si>
    <t>716-257-3331</t>
  </si>
  <si>
    <t>David Rupp</t>
  </si>
  <si>
    <t>7151 Rte 353, Cattaraugus 14719</t>
  </si>
  <si>
    <t>Town of New Albion</t>
  </si>
  <si>
    <t>716-801-1257</t>
  </si>
  <si>
    <t>Dale Blood</t>
  </si>
  <si>
    <t>4672 Allegany Rd, Little Valley 14755</t>
  </si>
  <si>
    <t>Town of Napoli</t>
  </si>
  <si>
    <t>716-699-2225</t>
  </si>
  <si>
    <t>Brad Hurley</t>
  </si>
  <si>
    <t>7629 Ellicott Maples Rd, Little Valley 14755</t>
  </si>
  <si>
    <t>Town of Mansfield</t>
  </si>
  <si>
    <t>716-353-8851</t>
  </si>
  <si>
    <t>Timothy Byroads</t>
  </si>
  <si>
    <t>3482 Union St, Machias 14101</t>
  </si>
  <si>
    <t>Town of Machias</t>
  </si>
  <si>
    <t>716-676-9928</t>
  </si>
  <si>
    <t>George Schneider</t>
  </si>
  <si>
    <t>852 Lyndon Ctr Rd, Cuba 14727</t>
  </si>
  <si>
    <t>Town of Lyndon</t>
  </si>
  <si>
    <t>716-296-5507</t>
  </si>
  <si>
    <t>Joel Fiebelkorn</t>
  </si>
  <si>
    <t>12195 New Albion Rd, Leon 14751</t>
  </si>
  <si>
    <t>Town of Leon</t>
  </si>
  <si>
    <t>716-557-2236</t>
  </si>
  <si>
    <t>Richard Michael</t>
  </si>
  <si>
    <t>1850 Mill St, Ischua 14743</t>
  </si>
  <si>
    <t>Town of Ischua</t>
  </si>
  <si>
    <t>716-945-1010</t>
  </si>
  <si>
    <t>Jason Pearl</t>
  </si>
  <si>
    <t>4500 Humphrey Rd, Great Valley 14741</t>
  </si>
  <si>
    <t>Town of Humphrey</t>
  </si>
  <si>
    <t>716-307-3276</t>
  </si>
  <si>
    <t>Jermey Guthrie</t>
  </si>
  <si>
    <t>4129 Rte 16, Hinsdale 14743</t>
  </si>
  <si>
    <t>Town of Hinsdale</t>
  </si>
  <si>
    <t>716-945-4200</t>
  </si>
  <si>
    <t>Jack Harrington</t>
  </si>
  <si>
    <t>4808 Rte 219, Great Valley 14741</t>
  </si>
  <si>
    <t>Town of Great Valley</t>
  </si>
  <si>
    <t>716-492-1998</t>
  </si>
  <si>
    <t>James Haggerty</t>
  </si>
  <si>
    <t>1188 Eagle St, Sandusky 14133</t>
  </si>
  <si>
    <t>Town of Freedom</t>
  </si>
  <si>
    <t>716-676-5847</t>
  </si>
  <si>
    <t>Scott Stanbro</t>
  </si>
  <si>
    <t>11 West Ave, Franklinville 14737</t>
  </si>
  <si>
    <t>Town of Franklinville</t>
  </si>
  <si>
    <t>716-676-5961</t>
  </si>
  <si>
    <t>Barry Tingue</t>
  </si>
  <si>
    <t>8963 Lake Ave, Franklinville 14737</t>
  </si>
  <si>
    <t>Town of Farmersville</t>
  </si>
  <si>
    <t>716-498-2884</t>
  </si>
  <si>
    <t>Tom Scharf</t>
  </si>
  <si>
    <t>5575 Bryant Hill Rd, Ellicottville 14731</t>
  </si>
  <si>
    <t>Town of Ellicottville</t>
  </si>
  <si>
    <t>716-560-5285</t>
  </si>
  <si>
    <t>Thomas Benz</t>
  </si>
  <si>
    <t>7539 East Flats Rd, East Otto 14729</t>
  </si>
  <si>
    <t>Town of East Otto</t>
  </si>
  <si>
    <t>716-229-9510</t>
  </si>
  <si>
    <t>Tom Chupa</t>
  </si>
  <si>
    <t>9100 Rte 62, South Dayton 14138</t>
  </si>
  <si>
    <t>Town of Dayton</t>
  </si>
  <si>
    <t>716-490-2173</t>
  </si>
  <si>
    <t>Bryan Farmer</t>
  </si>
  <si>
    <t>4762 Rte 241, Conewango Valley 14726</t>
  </si>
  <si>
    <t>Town of Conewango</t>
  </si>
  <si>
    <t>716-925-8477</t>
  </si>
  <si>
    <t>Michael Fox</t>
  </si>
  <si>
    <t>950 North Main St, Limestone 14753</t>
  </si>
  <si>
    <t>Town of Carrollton</t>
  </si>
  <si>
    <t>716-373-0150</t>
  </si>
  <si>
    <t>John Moshier</t>
  </si>
  <si>
    <t>3790 Birch Run Rd, Allegany 14706</t>
  </si>
  <si>
    <t>Town of Allegany</t>
  </si>
  <si>
    <t>716-354-9130</t>
  </si>
  <si>
    <t>Brian Ruth or Lindsay Brown</t>
  </si>
  <si>
    <t>Rte 1, Salamanca 14779</t>
  </si>
  <si>
    <t>Red House SP</t>
  </si>
  <si>
    <t>NYS OPRHP - Allegany Region</t>
  </si>
  <si>
    <t>Rte 417, Allegany 14706</t>
  </si>
  <si>
    <t>Allegany</t>
  </si>
  <si>
    <t>Rte 394 @ Exit 17 Off I-86, Steamburg 14783</t>
  </si>
  <si>
    <t>Steamburg</t>
  </si>
  <si>
    <t>Rte 219, Limestone 14753</t>
  </si>
  <si>
    <t>Rte 219, Ashford Hollow 14171</t>
  </si>
  <si>
    <t>Ashford Hollow</t>
  </si>
  <si>
    <t>Rte 16, Franklinville 14737 (1/2 mile north of the Village)</t>
  </si>
  <si>
    <t>Farmersville</t>
  </si>
  <si>
    <t>Rte 16 @ Exit 27 Off I-86, Maplehurst 14743</t>
  </si>
  <si>
    <t>Maplehurst</t>
  </si>
  <si>
    <t>5732 Rte 62, Conewango 14726</t>
  </si>
  <si>
    <t>Conewango Subresidency</t>
  </si>
  <si>
    <t>4474 Rte 353, Salamanca 14779</t>
  </si>
  <si>
    <t>Salamanca</t>
  </si>
  <si>
    <t>4281 Center St Ext, Salamanca 14779</t>
  </si>
  <si>
    <t>3017 Lebanon Rd, Randolph 14772</t>
  </si>
  <si>
    <t>Town of Redhouse</t>
  </si>
  <si>
    <t>241 Rochester St, Salamanca 14779</t>
  </si>
  <si>
    <t>City of Salamanca</t>
  </si>
  <si>
    <t>716-945-4680</t>
  </si>
  <si>
    <t>Rob Carpenter</t>
  </si>
  <si>
    <t>716-376-5691</t>
  </si>
  <si>
    <t>Mark Donahue</t>
  </si>
  <si>
    <t>701 North Barry St, Olean 14760</t>
  </si>
  <si>
    <t>City of Olean</t>
  </si>
  <si>
    <t>716-392-2453</t>
  </si>
  <si>
    <t>Scott Andrews</t>
  </si>
  <si>
    <t>Dayton/Markhams Rd, State Rte 62, South Dayton 14138</t>
  </si>
  <si>
    <t>Markhams Division</t>
  </si>
  <si>
    <t xml:space="preserve">Cattaraugus County DPW </t>
  </si>
  <si>
    <t>CR 83 &amp; 7th St. Ext, Allegany 14706</t>
  </si>
  <si>
    <t>Allegany Division</t>
  </si>
  <si>
    <t>8810 Rte 242, Jack Ellis Dr, Little Valley 14755</t>
  </si>
  <si>
    <t>Little Valley Division</t>
  </si>
  <si>
    <t>8600 Olean Buffalo Rd, Rte 16, Machias 14101</t>
  </si>
  <si>
    <t>Franklinville Division</t>
  </si>
  <si>
    <t>5630 Fox Valley Rd, West Valley 14171</t>
  </si>
  <si>
    <t>West Valley Division</t>
  </si>
  <si>
    <t>4809 Rte 219, Great Valley 14714</t>
  </si>
  <si>
    <t>Town of Great Valley Highway</t>
  </si>
  <si>
    <t>716-397-2176</t>
  </si>
  <si>
    <t>Brian Golley</t>
  </si>
  <si>
    <t>8 Borden St, Randolph 14772</t>
  </si>
  <si>
    <t>Randolph Division</t>
  </si>
  <si>
    <t>Cattaraugus County - Total Filed Requirements</t>
  </si>
  <si>
    <t>607-655-8280</t>
  </si>
  <si>
    <t>Steve Miller</t>
  </si>
  <si>
    <t>1191 Rte 79s, Windsor 13865</t>
  </si>
  <si>
    <t>Windsor CSD</t>
  </si>
  <si>
    <t>Broome</t>
  </si>
  <si>
    <t>607-797-3031 x5</t>
  </si>
  <si>
    <t>Timothy Sherman</t>
  </si>
  <si>
    <t>124 Brown St, Johnson City 13790</t>
  </si>
  <si>
    <t>Village of Johnson City</t>
  </si>
  <si>
    <t>607-343-2603</t>
  </si>
  <si>
    <t>Rob Kacyzenski</t>
  </si>
  <si>
    <t>104-108 Jennings St, Endicott 13760</t>
  </si>
  <si>
    <t>Village of Endicott</t>
  </si>
  <si>
    <t>607-343-0587</t>
  </si>
  <si>
    <t>Steve Evans</t>
  </si>
  <si>
    <t>1 Village St, Deposit 13754</t>
  </si>
  <si>
    <t>Village of Deposit</t>
  </si>
  <si>
    <t>607-757-3409</t>
  </si>
  <si>
    <t>Stephanie Abbot</t>
  </si>
  <si>
    <t>1801 Glenwood Rd, Vestal 13850</t>
  </si>
  <si>
    <t>Town of Vestal Highway Dept.</t>
  </si>
  <si>
    <t>Vestal CSD</t>
  </si>
  <si>
    <t>607--427-6700</t>
  </si>
  <si>
    <t>Steve Wiseman</t>
  </si>
  <si>
    <t>942 Harvard St, Endicott 13760</t>
  </si>
  <si>
    <t>Harvard St. Maint. Garage</t>
  </si>
  <si>
    <t>Union Endicott CSD</t>
  </si>
  <si>
    <t>607-655-1615</t>
  </si>
  <si>
    <t>Richard Kohlbach</t>
  </si>
  <si>
    <t>174 East Chapel St, Windsor 13865</t>
  </si>
  <si>
    <t>Town of Windsor</t>
  </si>
  <si>
    <t>607-785-4616</t>
  </si>
  <si>
    <t>Craig Hiller</t>
  </si>
  <si>
    <t>Town of Vestal</t>
  </si>
  <si>
    <t>607-786-2955</t>
  </si>
  <si>
    <t>Scott Paugh</t>
  </si>
  <si>
    <t>627 Scarborough Dr, Endwell 13760</t>
  </si>
  <si>
    <t>Town of Union</t>
  </si>
  <si>
    <t>607-692-3270</t>
  </si>
  <si>
    <t>Daniel Mcgowan</t>
  </si>
  <si>
    <t>5470 Rte 26n, Whitney Point 13862</t>
  </si>
  <si>
    <t>Town of Triangle</t>
  </si>
  <si>
    <t>607-237-9039</t>
  </si>
  <si>
    <t>Leo Shew</t>
  </si>
  <si>
    <t>178 Rte 41, Deposit 13754</t>
  </si>
  <si>
    <t>Town of Sanford</t>
  </si>
  <si>
    <t>607-692-3311 x2</t>
  </si>
  <si>
    <t>Jake Slack</t>
  </si>
  <si>
    <t>755 Cherry Valley Hill Rd, Maine 13802</t>
  </si>
  <si>
    <t>Town of Nanticoke</t>
  </si>
  <si>
    <t>607-862-9209</t>
  </si>
  <si>
    <t>Joe Dohnalek</t>
  </si>
  <si>
    <t>10 Nanticoke Rd, Maine 13802</t>
  </si>
  <si>
    <t>Town of Maine</t>
  </si>
  <si>
    <t>607-849-6468</t>
  </si>
  <si>
    <t>Ronald Henderson</t>
  </si>
  <si>
    <t>9256 Rte 79, Lisle 13797</t>
  </si>
  <si>
    <t>Town of Lisle</t>
  </si>
  <si>
    <t>607-775-1616</t>
  </si>
  <si>
    <t>John A. Finch, Jr.</t>
  </si>
  <si>
    <t>70 Crescent Dr, Kirkwood 13795</t>
  </si>
  <si>
    <t>Town of Kirkwood</t>
  </si>
  <si>
    <t>607-648-5080</t>
  </si>
  <si>
    <t>Randy Ritter</t>
  </si>
  <si>
    <t>16 Palmer Hill Rd, Port Crane 13833</t>
  </si>
  <si>
    <t>Town of Fenton</t>
  </si>
  <si>
    <t>607-771-0771</t>
  </si>
  <si>
    <t>Joel Kie</t>
  </si>
  <si>
    <t>531 Old Front St, Binghamton 13905</t>
  </si>
  <si>
    <t>Town of Dickinson</t>
  </si>
  <si>
    <t>607-775-0020</t>
  </si>
  <si>
    <t>Brian Coddington</t>
  </si>
  <si>
    <t>240 Carlin Rd, Conklin 13748</t>
  </si>
  <si>
    <t>Town of Conklin</t>
  </si>
  <si>
    <t>607-693-1171</t>
  </si>
  <si>
    <t>Jim Bulger</t>
  </si>
  <si>
    <t>789 Welton St, Harpursville 13787</t>
  </si>
  <si>
    <t>Town of Colesville</t>
  </si>
  <si>
    <t>607-648-4809 x3</t>
  </si>
  <si>
    <t>Joyanne Kasmarcik</t>
  </si>
  <si>
    <t>1041 Castle Creek Rd, Castle Creek 13744</t>
  </si>
  <si>
    <t>Castle Creek Salt Storage Shed</t>
  </si>
  <si>
    <t>Town of Chenango</t>
  </si>
  <si>
    <t>607-765-7601</t>
  </si>
  <si>
    <t>Derin Kraack</t>
  </si>
  <si>
    <t>47 Thomas St, Binghamton 13901</t>
  </si>
  <si>
    <t>Broome County Highway</t>
  </si>
  <si>
    <t>607-669-4323</t>
  </si>
  <si>
    <t>Bob Rolston</t>
  </si>
  <si>
    <t>865 Hawleyton Rd, Binghamton 13903</t>
  </si>
  <si>
    <t>Town of Binghamton</t>
  </si>
  <si>
    <t>607-760-4739</t>
  </si>
  <si>
    <t>David Mackey</t>
  </si>
  <si>
    <t>7658 State Rte 79, Whitney Point 13862</t>
  </si>
  <si>
    <t>Town of Barker</t>
  </si>
  <si>
    <t>607-778-5008</t>
  </si>
  <si>
    <t>Pati Collins</t>
  </si>
  <si>
    <t>907 Front St, Binghamton 13905</t>
  </si>
  <si>
    <t>SUNY - Broome Community College</t>
  </si>
  <si>
    <t>607-777-4638</t>
  </si>
  <si>
    <t>Jon Reynolds</t>
  </si>
  <si>
    <t>4400 Vestal Pkwy East, Binghamton 13902</t>
  </si>
  <si>
    <t>Physical Plant - Salt Storage</t>
  </si>
  <si>
    <t>SUNY - Binghamton University</t>
  </si>
  <si>
    <t>607-240-4655</t>
  </si>
  <si>
    <t>Lucas Hathaway</t>
  </si>
  <si>
    <t>249 Glenwood Rd, Binghamton 13905</t>
  </si>
  <si>
    <t>NYS OPWDD - Broome DDSO</t>
  </si>
  <si>
    <t>607-648-5251</t>
  </si>
  <si>
    <t>Mike Boyle</t>
  </si>
  <si>
    <t>160 Rte 369 &amp; Ballyhack Rd, Port Crane 13933</t>
  </si>
  <si>
    <t>NYS OPRHP - Central Region - Chenango Valley SP</t>
  </si>
  <si>
    <t>607-775-0522</t>
  </si>
  <si>
    <t>Chris Bump</t>
  </si>
  <si>
    <t>112 Barlow Rd, Binghamton 13904</t>
  </si>
  <si>
    <t>NYS OMH - Greater Binghamton Health Center</t>
  </si>
  <si>
    <t>Mike Singlar</t>
  </si>
  <si>
    <t>Rte 369 &amp; Ballyhack Rd, Port Crane 13833</t>
  </si>
  <si>
    <t>Port Crane Subresidency</t>
  </si>
  <si>
    <t>Old Rte 17, Windsor 13865</t>
  </si>
  <si>
    <t>Windsor</t>
  </si>
  <si>
    <t>I-81 Exit 7, Castle Creek 13744</t>
  </si>
  <si>
    <t>Castle Creek</t>
  </si>
  <si>
    <t>810 Rte 26, Vestal 13850</t>
  </si>
  <si>
    <t>Vestal Subresidency</t>
  </si>
  <si>
    <t>Binghamton Barlow Road</t>
  </si>
  <si>
    <t>607-772-7020</t>
  </si>
  <si>
    <t>Bernice St. Clair</t>
  </si>
  <si>
    <t>17 Broad St, Binghamton 13904</t>
  </si>
  <si>
    <t>DPW - Central Garage</t>
  </si>
  <si>
    <t>City of Binghamton</t>
  </si>
  <si>
    <t>607-778-2228</t>
  </si>
  <si>
    <t>Mark Quail</t>
  </si>
  <si>
    <t>Broome County</t>
  </si>
  <si>
    <t>607-763-3375</t>
  </si>
  <si>
    <t>John Garcia</t>
  </si>
  <si>
    <t>435 Glenwood Rd, Binghamton 13905</t>
  </si>
  <si>
    <t>BOCES Broome Tioga</t>
  </si>
  <si>
    <t>Broome County - Total Filed Requirements</t>
  </si>
  <si>
    <t>929-348-4119</t>
  </si>
  <si>
    <t>Peter Maradiaga</t>
  </si>
  <si>
    <t>1500 Waters Pl, Bronx 10461</t>
  </si>
  <si>
    <t>NYS OMH - Bronx PC</t>
  </si>
  <si>
    <t>Bronx</t>
  </si>
  <si>
    <t>Bronx County - Total Filed Requirements</t>
  </si>
  <si>
    <t>585-610-8486</t>
  </si>
  <si>
    <t>Bradley Mattison</t>
  </si>
  <si>
    <t>200 Bolivar Rd, Wellsville 14895</t>
  </si>
  <si>
    <t>Village of Wellsville</t>
  </si>
  <si>
    <t>585-968-2487</t>
  </si>
  <si>
    <t>Rick Hall</t>
  </si>
  <si>
    <t>638 State Rte 244, Alfred Station 14803</t>
  </si>
  <si>
    <t>New Enterprise Stone &amp; Lime Co Inc</t>
  </si>
  <si>
    <t>Village of Cuba</t>
  </si>
  <si>
    <t>585-928-2834</t>
  </si>
  <si>
    <t>Wayne Stonemetz</t>
  </si>
  <si>
    <t>252 Main St, Bolivar 14715</t>
  </si>
  <si>
    <t>Shop Garage</t>
  </si>
  <si>
    <t xml:space="preserve">Village of Bolivar </t>
  </si>
  <si>
    <t>585-466-7749</t>
  </si>
  <si>
    <t>Kevin E. Demick</t>
  </si>
  <si>
    <t>60 Olean St, Angelica 14709</t>
  </si>
  <si>
    <t>Village of Angelica</t>
  </si>
  <si>
    <t>585-585-2617</t>
  </si>
  <si>
    <t>Tim Brown</t>
  </si>
  <si>
    <t>29 Maple St, Andover 14806</t>
  </si>
  <si>
    <t>Village of Andover</t>
  </si>
  <si>
    <t>607-382-8883</t>
  </si>
  <si>
    <t>Thomas Costello</t>
  </si>
  <si>
    <t>26 Reynold St, Alfred 14802</t>
  </si>
  <si>
    <t>Village of Alfred</t>
  </si>
  <si>
    <t>585-928-2026</t>
  </si>
  <si>
    <t>Curtis Rung</t>
  </si>
  <si>
    <t>Town of Wirt</t>
  </si>
  <si>
    <t>585-593-4708</t>
  </si>
  <si>
    <t>Brian Matteson</t>
  </si>
  <si>
    <t>Town of Willing</t>
  </si>
  <si>
    <t>607-587-5104</t>
  </si>
  <si>
    <t>Kelsey Turk</t>
  </si>
  <si>
    <t>Town of West Union</t>
  </si>
  <si>
    <t>607-587-8102</t>
  </si>
  <si>
    <t>Page Demick</t>
  </si>
  <si>
    <t>Town of Wellsville</t>
  </si>
  <si>
    <t>585-593-7300</t>
  </si>
  <si>
    <t>Ryan Tucker</t>
  </si>
  <si>
    <t>3013 County Rte. 10, Scio 14880</t>
  </si>
  <si>
    <t>Town of Ward</t>
  </si>
  <si>
    <t>585-593-1490</t>
  </si>
  <si>
    <t>Glenn Nickerson</t>
  </si>
  <si>
    <t>Town of Scio</t>
  </si>
  <si>
    <t>585-437-2265</t>
  </si>
  <si>
    <t>William Westfall</t>
  </si>
  <si>
    <t>9134 West Branch Rd, Rushford 14777</t>
  </si>
  <si>
    <t>Town of Rushford</t>
  </si>
  <si>
    <t>585-968-3143</t>
  </si>
  <si>
    <t>Chris Santangelo</t>
  </si>
  <si>
    <t>8360 Spring Valley Rd, Black Creek 14714</t>
  </si>
  <si>
    <t>Town of New Hudson</t>
  </si>
  <si>
    <t>607-356-3349</t>
  </si>
  <si>
    <t>Scott Acomb</t>
  </si>
  <si>
    <t>918 Mill St, Whitesville 14897</t>
  </si>
  <si>
    <t>Town of Independence</t>
  </si>
  <si>
    <t>585-567-2535</t>
  </si>
  <si>
    <t>Kevin Peet</t>
  </si>
  <si>
    <t>10819 State Rte 19, Fillmore 14735</t>
  </si>
  <si>
    <t>Town of Hume</t>
  </si>
  <si>
    <t>Tom Mansfield</t>
  </si>
  <si>
    <t>607-545-8638</t>
  </si>
  <si>
    <t>Vernon Marble</t>
  </si>
  <si>
    <t>2340 County Rte 24, Swain 14884</t>
  </si>
  <si>
    <t>Highway Dept. Barns</t>
  </si>
  <si>
    <t>Town of Grove</t>
  </si>
  <si>
    <t>607-225-4235</t>
  </si>
  <si>
    <t>Ronald Hurd</t>
  </si>
  <si>
    <t>Town of Greenwood</t>
  </si>
  <si>
    <t>585-567-8764</t>
  </si>
  <si>
    <t>Kevin Slack</t>
  </si>
  <si>
    <t>10275 County Rte 15, Fillmore 14735</t>
  </si>
  <si>
    <t>Town of Granger</t>
  </si>
  <si>
    <t>585-928-1578</t>
  </si>
  <si>
    <t>Benjamin Reynolds</t>
  </si>
  <si>
    <t>County Rte 5, Little Genesee 14754</t>
  </si>
  <si>
    <t>Town of Genesee</t>
  </si>
  <si>
    <t>585-973-7620</t>
  </si>
  <si>
    <t>Miker Bidwell</t>
  </si>
  <si>
    <t>Factory St, Friendship 14739</t>
  </si>
  <si>
    <t>Town of Friendship</t>
  </si>
  <si>
    <t>585-968-2070</t>
  </si>
  <si>
    <t>Chad Smith</t>
  </si>
  <si>
    <t>5 Bull St, Cuba 14727</t>
  </si>
  <si>
    <t xml:space="preserve">Town of Cuba </t>
  </si>
  <si>
    <t>585-968-3149</t>
  </si>
  <si>
    <t>Chris Jones</t>
  </si>
  <si>
    <t>2483 State Rte 305, Cuba 14727</t>
  </si>
  <si>
    <t>Town of Clarksville</t>
  </si>
  <si>
    <t>585-567-8730</t>
  </si>
  <si>
    <t>Kalab Armison</t>
  </si>
  <si>
    <t>8889 County Rte 3, Freedom 14065</t>
  </si>
  <si>
    <t>Town of Centerville</t>
  </si>
  <si>
    <t>585-365-2962</t>
  </si>
  <si>
    <t>Mark Wilcox</t>
  </si>
  <si>
    <t>8911 State Rte 19, Caneadea 14717</t>
  </si>
  <si>
    <t>Town of Caneadea</t>
  </si>
  <si>
    <t>607-545-8998</t>
  </si>
  <si>
    <t>Glenn Odell Jr</t>
  </si>
  <si>
    <t>87 West Main, Canaseragg 14822</t>
  </si>
  <si>
    <t>Town of Burns</t>
  </si>
  <si>
    <t>Fred Demmick</t>
  </si>
  <si>
    <t>Town of Bolivar</t>
  </si>
  <si>
    <t>607-545-6072</t>
  </si>
  <si>
    <t>Burdette Isaman</t>
  </si>
  <si>
    <t>9423 County Rte 15b, Canaseraga 14822</t>
  </si>
  <si>
    <t>Town of Birdsall</t>
  </si>
  <si>
    <t>585-365-2701</t>
  </si>
  <si>
    <t>Robert Kish</t>
  </si>
  <si>
    <t>Town of Belfast</t>
  </si>
  <si>
    <t>62 South St, Belfast 14711</t>
  </si>
  <si>
    <t>Kevin Demick</t>
  </si>
  <si>
    <t>Town of Angelica</t>
  </si>
  <si>
    <t>Fred Demick</t>
  </si>
  <si>
    <t>Town of Andover</t>
  </si>
  <si>
    <t>585-268-5517</t>
  </si>
  <si>
    <t>Bill Bigelow</t>
  </si>
  <si>
    <t>Town of Amity</t>
  </si>
  <si>
    <t>607-276-5240</t>
  </si>
  <si>
    <t>Jamie Mansfield</t>
  </si>
  <si>
    <t>1 Marvin Ln, Almond 14804</t>
  </si>
  <si>
    <t>Town of Almond</t>
  </si>
  <si>
    <t>585-593-2315</t>
  </si>
  <si>
    <t>Thomas Dannheim</t>
  </si>
  <si>
    <t>Town of Alma</t>
  </si>
  <si>
    <t>585-567-8320 x1</t>
  </si>
  <si>
    <t>Raymond Dennis</t>
  </si>
  <si>
    <t>4949 Klein Rd, Fillmore 14735</t>
  </si>
  <si>
    <t>Town of Allen</t>
  </si>
  <si>
    <t>Town of Alfred</t>
  </si>
  <si>
    <t>607-587-4755</t>
  </si>
  <si>
    <t>Bob Haley</t>
  </si>
  <si>
    <t>10 Uppder College Dr, Alfred 14802</t>
  </si>
  <si>
    <t>Facilities Serv.</t>
  </si>
  <si>
    <t>SUNY - Alfred State College</t>
  </si>
  <si>
    <t>585-973-2171</t>
  </si>
  <si>
    <t>Shawn Whitney</t>
  </si>
  <si>
    <t>Rte 275 &amp; County Rte 20, Friendship 14739</t>
  </si>
  <si>
    <t>Friendship</t>
  </si>
  <si>
    <t>9037 Rte 19, Caneadea 14717</t>
  </si>
  <si>
    <t>Caneadea</t>
  </si>
  <si>
    <t>2860 Andover Rd, Wellsville 14895</t>
  </si>
  <si>
    <t>Wellsville</t>
  </si>
  <si>
    <t>2525 County Rte 2, West Almond 14804</t>
  </si>
  <si>
    <t>West Almond</t>
  </si>
  <si>
    <t>585-567-9480</t>
  </si>
  <si>
    <t>Linda Perry</t>
  </si>
  <si>
    <t>9736 State Rte 19, Houghton 14744</t>
  </si>
  <si>
    <t>Houghton College</t>
  </si>
  <si>
    <t>315-717-2873</t>
  </si>
  <si>
    <t>Ryan Lewis</t>
  </si>
  <si>
    <t>5476 Rte 305, Cuba 14727</t>
  </si>
  <si>
    <t>Cuba Rushford CS</t>
  </si>
  <si>
    <t>585-928-2912</t>
  </si>
  <si>
    <t>Randy Harmon</t>
  </si>
  <si>
    <t>211 Main St, Richburg 14774</t>
  </si>
  <si>
    <t>Bolivar Richburg CS</t>
  </si>
  <si>
    <t>607-382-4417</t>
  </si>
  <si>
    <t>Shawn Forshee</t>
  </si>
  <si>
    <t>One Saxon Dr, Alfred 14802</t>
  </si>
  <si>
    <t>Physical Plant</t>
  </si>
  <si>
    <t>Alfred University</t>
  </si>
  <si>
    <t>716-474-9323</t>
  </si>
  <si>
    <t>Allegany County - Total Filed Requirements</t>
  </si>
  <si>
    <t>518-765-3313 x1</t>
  </si>
  <si>
    <t>Christy Rivenburg</t>
  </si>
  <si>
    <t>Rte 155 &amp; 85a (Maple Rd), Voorheesville 12186</t>
  </si>
  <si>
    <t>Voorheesville CSD</t>
  </si>
  <si>
    <t>Albany</t>
  </si>
  <si>
    <t>518-765-4512</t>
  </si>
  <si>
    <t>Brett Hotaling</t>
  </si>
  <si>
    <t>12 Altamont Rd Rte 156, Voorheesville 12186</t>
  </si>
  <si>
    <t>Village of Voorheesville</t>
  </si>
  <si>
    <t>518-281-5761</t>
  </si>
  <si>
    <t>Mike Hagmann</t>
  </si>
  <si>
    <t>Oakland Ave, Menands 12204</t>
  </si>
  <si>
    <t>Village of Menands</t>
  </si>
  <si>
    <t>518-273-5565</t>
  </si>
  <si>
    <t>Tony Cesare</t>
  </si>
  <si>
    <t>50 Cohoes Ave, Green Island 12183</t>
  </si>
  <si>
    <t>Village of Green Island</t>
  </si>
  <si>
    <t>518-869-6372</t>
  </si>
  <si>
    <t>Les Decker</t>
  </si>
  <si>
    <t>2 Thunder Rd, Colonie 12205</t>
  </si>
  <si>
    <t>Village of Colonie</t>
  </si>
  <si>
    <t>518-861-8554 x1</t>
  </si>
  <si>
    <t>Jeff Moller</t>
  </si>
  <si>
    <t>6370 Gun Club Rd, Altamont 12009</t>
  </si>
  <si>
    <t>Village of Altamont</t>
  </si>
  <si>
    <t>518-797-3205</t>
  </si>
  <si>
    <t>Jody Ostrander</t>
  </si>
  <si>
    <t>671 Rte 401, Westerlo 12193</t>
  </si>
  <si>
    <t>Town of Westerlo</t>
  </si>
  <si>
    <t>518-239-3798</t>
  </si>
  <si>
    <t>Jason Rauf</t>
  </si>
  <si>
    <t>87 Barger Rd, Medusa 12120</t>
  </si>
  <si>
    <t>Town of Rensselaerville</t>
  </si>
  <si>
    <t>518-475-0385</t>
  </si>
  <si>
    <t>Ken Guyer</t>
  </si>
  <si>
    <t>2869 New Scotland Rd, Voorheesville 12186</t>
  </si>
  <si>
    <t>Town of New Scotland</t>
  </si>
  <si>
    <t>518-872-0038</t>
  </si>
  <si>
    <t>Gary Salisbury</t>
  </si>
  <si>
    <t>1296 Township Rd, Altamont 12009</t>
  </si>
  <si>
    <t>Albany County DPW</t>
  </si>
  <si>
    <t>Town of Knox</t>
  </si>
  <si>
    <t>518-861-5108</t>
  </si>
  <si>
    <t>Gregory J. Wier</t>
  </si>
  <si>
    <t>6338 French's Mill Rd, Guilderland Ctr 12085</t>
  </si>
  <si>
    <t>Town of Guilderland</t>
  </si>
  <si>
    <t>518-783-2794</t>
  </si>
  <si>
    <t>Thomas Romano</t>
  </si>
  <si>
    <t>347 Old Niskyauna Rd, Latham 12110</t>
  </si>
  <si>
    <t>Town of Colonie</t>
  </si>
  <si>
    <t>518-439-4955 x1</t>
  </si>
  <si>
    <t>Gregg Sagendorph, Jr.</t>
  </si>
  <si>
    <t>74 Elm Ave East, Selkirk 12158</t>
  </si>
  <si>
    <t>Town of Bethlehem</t>
  </si>
  <si>
    <t>518-872-1521</t>
  </si>
  <si>
    <t>Randy Bashwinger</t>
  </si>
  <si>
    <t>1811 Helderberg Trl, Berne 12023</t>
  </si>
  <si>
    <t>Town of Berne</t>
  </si>
  <si>
    <t>518-442-3450</t>
  </si>
  <si>
    <t>Casey Michalski</t>
  </si>
  <si>
    <t>1400 Washington Ave, Albany 12222</t>
  </si>
  <si>
    <t>Grounds Bldg.</t>
  </si>
  <si>
    <t>SUNY - University at Albany</t>
  </si>
  <si>
    <t>518-470-4050</t>
  </si>
  <si>
    <t>Jason Symington</t>
  </si>
  <si>
    <t>2025 Rte 9W, Ravena 12143</t>
  </si>
  <si>
    <t>Ravena Coeymans Selkirk CSD</t>
  </si>
  <si>
    <t>Interchange 23 Rte. 9W, Albany 12209</t>
  </si>
  <si>
    <t>Albany - Thruway</t>
  </si>
  <si>
    <t>518-944-5093</t>
  </si>
  <si>
    <t>Kevin Ciampi</t>
  </si>
  <si>
    <t>NYS OGS - Plaza Operations</t>
  </si>
  <si>
    <t>518-765-2841</t>
  </si>
  <si>
    <t>Chris Ward</t>
  </si>
  <si>
    <t>Exit 5 I-87 &amp; Rte 155, Colonie 12205</t>
  </si>
  <si>
    <t>Colonie</t>
  </si>
  <si>
    <t>16 Maple Ave, Voorheesville 12186</t>
  </si>
  <si>
    <t>518-456-3230</t>
  </si>
  <si>
    <t>Mike Regan</t>
  </si>
  <si>
    <t>180 Washington Ave Ext, Albany 12203</t>
  </si>
  <si>
    <t>Daughters of Sarah Nursing Center</t>
  </si>
  <si>
    <t>518-270-3821</t>
  </si>
  <si>
    <t>Mark Cady</t>
  </si>
  <si>
    <t>13th St &amp; 2nd Ave, Watervliet 12189</t>
  </si>
  <si>
    <t>City of Watervliet</t>
  </si>
  <si>
    <t>518-237-4704</t>
  </si>
  <si>
    <t>Steve Hennessey</t>
  </si>
  <si>
    <t>New St, Cohoes 12047</t>
  </si>
  <si>
    <t>City of Cohoes</t>
  </si>
  <si>
    <t>518-434-8886 x1</t>
  </si>
  <si>
    <t>Sean Palladino
Devon Fowler</t>
  </si>
  <si>
    <t>655 Broadway, Albany 12207</t>
  </si>
  <si>
    <t>Parking Authority</t>
  </si>
  <si>
    <t>City of Albany</t>
  </si>
  <si>
    <t>518-432-2489</t>
  </si>
  <si>
    <t>Frank Zeoli</t>
  </si>
  <si>
    <t>1 Richard Conners Blvd, Albany 12204</t>
  </si>
  <si>
    <t>DGS</t>
  </si>
  <si>
    <t>Berne Highway Garage</t>
  </si>
  <si>
    <t>Berne Knox Westerlo CSD</t>
  </si>
  <si>
    <t>518-949-4339</t>
  </si>
  <si>
    <t>Mike Hudson</t>
  </si>
  <si>
    <t>Cemetery Ave, Albany 12204</t>
  </si>
  <si>
    <t>Albany Rural Cemetery</t>
  </si>
  <si>
    <t>518-463-8763 x1</t>
  </si>
  <si>
    <t>Richard Hendrick</t>
  </si>
  <si>
    <t>100 Smith Blvd, Albany 12202</t>
  </si>
  <si>
    <t>Port of Albany</t>
  </si>
  <si>
    <t>Albany Port Commission</t>
  </si>
  <si>
    <t>518-522-0464</t>
  </si>
  <si>
    <t>25 Hackett Blvd, Albany 12209</t>
  </si>
  <si>
    <t>South Clinical Campus</t>
  </si>
  <si>
    <t>Albany Medical Center</t>
  </si>
  <si>
    <t>518-765-2055 x7913</t>
  </si>
  <si>
    <t>Lynn Delaney</t>
  </si>
  <si>
    <t>821 Cole Hill Rd, East Berne 12059</t>
  </si>
  <si>
    <t>Berne Subdivision</t>
  </si>
  <si>
    <t>449 New Salem Rd, Voorheesville 12186</t>
  </si>
  <si>
    <t>New Scotland Subdivision</t>
  </si>
  <si>
    <t>265 County Rte 357, Medusa 12120</t>
  </si>
  <si>
    <t>Rensselaerville Subdivision</t>
  </si>
  <si>
    <t>19 County Rte 410, Westerlo 12193</t>
  </si>
  <si>
    <t>Westerlo Subdivision</t>
  </si>
  <si>
    <t>156 County Rte 111, Alcove 12007</t>
  </si>
  <si>
    <t>Coeymans Subdivision</t>
  </si>
  <si>
    <t>1296 Township Rd, Knox 12107</t>
  </si>
  <si>
    <t>Knox Subdivision</t>
  </si>
  <si>
    <t>103 Heritage Ln, Colonie 12212</t>
  </si>
  <si>
    <t>Colonie Subdivision</t>
  </si>
  <si>
    <t>518-817-1429</t>
  </si>
  <si>
    <t>Zachary Porto</t>
  </si>
  <si>
    <t>840 Albany Shaker Rd, Albany 12211</t>
  </si>
  <si>
    <t>Albany County Correctional Facility</t>
  </si>
  <si>
    <t>John Izzo</t>
  </si>
  <si>
    <t>695 Watervliet Shaker Rd, Latham 12110</t>
  </si>
  <si>
    <t>Albany County Airport Authority</t>
  </si>
  <si>
    <t>518-813-3333</t>
  </si>
  <si>
    <t>Tim VanVorst</t>
  </si>
  <si>
    <t>1 Notre Dame Dr, Albany 12208</t>
  </si>
  <si>
    <t>Albany College of Pharmacy</t>
  </si>
  <si>
    <t>Albany County - Total Filed Requirements</t>
  </si>
  <si>
    <t>Phone</t>
  </si>
  <si>
    <t>Delivery Contact</t>
  </si>
  <si>
    <t>Delivery Address</t>
  </si>
  <si>
    <t>Delivery Location</t>
  </si>
  <si>
    <t>Delivery ID#</t>
  </si>
  <si>
    <t>Salt Type</t>
  </si>
  <si>
    <t>Filed Requirement Tons</t>
  </si>
  <si>
    <t>Authorized User</t>
  </si>
  <si>
    <t>County</t>
  </si>
  <si>
    <t>OGS ID#</t>
  </si>
  <si>
    <t>315-279-5436</t>
  </si>
  <si>
    <t>Dave Callaghan</t>
  </si>
  <si>
    <t>3080 Rte 54a, Keuka Park 14478</t>
  </si>
  <si>
    <t>T1</t>
  </si>
  <si>
    <t>Keuka College</t>
  </si>
  <si>
    <t>Treated Type 1 (Tons)</t>
  </si>
  <si>
    <t>914-737-1280</t>
  </si>
  <si>
    <t>Ray Arlo Lane</t>
  </si>
  <si>
    <t>NYS Veteran's Home - Montrose</t>
  </si>
  <si>
    <t>914-945-7531</t>
  </si>
  <si>
    <t>Christopher Panzer</t>
  </si>
  <si>
    <t>11 Bear Mt Bridge Rd, Cortlandt Manor 10567</t>
  </si>
  <si>
    <t>Bldg. 508 - Salt Storage</t>
  </si>
  <si>
    <t>NYS DMNA - Camp Smith Training Site</t>
  </si>
  <si>
    <t>315-952-0529</t>
  </si>
  <si>
    <t>Doug Townsend</t>
  </si>
  <si>
    <t>Arcadia Highway Dept</t>
  </si>
  <si>
    <t>Village of Newark</t>
  </si>
  <si>
    <t>Whitehall Subresidency</t>
  </si>
  <si>
    <t>Hudson Falls Residency</t>
  </si>
  <si>
    <t>518-623-3160</t>
  </si>
  <si>
    <t>Sam Maille</t>
  </si>
  <si>
    <t>Old State Rte 9, Warrensburg 12885</t>
  </si>
  <si>
    <t>Toney Pit</t>
  </si>
  <si>
    <t>Warren County</t>
  </si>
  <si>
    <t>518-232-4276</t>
  </si>
  <si>
    <t>Tod Beadnell</t>
  </si>
  <si>
    <t>140 Warren St, Queensbury 12801</t>
  </si>
  <si>
    <t>South End Shop</t>
  </si>
  <si>
    <t>518-251-3122</t>
  </si>
  <si>
    <t>Thomas Meade</t>
  </si>
  <si>
    <t>Ski Bowl Rd, North Creek 12853</t>
  </si>
  <si>
    <t>North Creek Shop</t>
  </si>
  <si>
    <t>1340 State Rte 9, Lake George 12845</t>
  </si>
  <si>
    <t>Municipal Center Gurney Ln</t>
  </si>
  <si>
    <t>Corinth Rd, Queensbury 12804</t>
  </si>
  <si>
    <t>Corinth Road Shed</t>
  </si>
  <si>
    <t>518-668-2123</t>
  </si>
  <si>
    <t>Keith Lanfear</t>
  </si>
  <si>
    <t>1 Schuyler St, Lake George 12845</t>
  </si>
  <si>
    <t>Village of Lake George</t>
  </si>
  <si>
    <t>518-232-2329</t>
  </si>
  <si>
    <t>Eddie Pennock</t>
  </si>
  <si>
    <t>4 Dump Rd, Warrensburg 12885</t>
  </si>
  <si>
    <t>Town of Warrensburg</t>
  </si>
  <si>
    <t>518-644-9837</t>
  </si>
  <si>
    <t>William Sherman</t>
  </si>
  <si>
    <t>99 Finkle Rd, Bolton Landing 12814</t>
  </si>
  <si>
    <t>Town of Bolton</t>
  </si>
  <si>
    <t>4021 Main St, Rte 9, Warrensburg 12885</t>
  </si>
  <si>
    <t>Warrensburg</t>
  </si>
  <si>
    <t>6186 State Rte 8 (I-87 Exit 25), Chestertown 12817</t>
  </si>
  <si>
    <t>Chestertown</t>
  </si>
  <si>
    <t>Peaceful Valley Rd, North Creek 12853</t>
  </si>
  <si>
    <t>North Creek</t>
  </si>
  <si>
    <t>91 Diamond Point Rd, Lake George 12845</t>
  </si>
  <si>
    <t>Lake George Bridge Shop</t>
  </si>
  <si>
    <t>Mp 76.0, New Paltz 12561</t>
  </si>
  <si>
    <t>New Paltz Salt Shed</t>
  </si>
  <si>
    <t>Kingston Maint</t>
  </si>
  <si>
    <t>607-257-6280 x4</t>
  </si>
  <si>
    <t>John W. Courtney</t>
  </si>
  <si>
    <t>2405 North Triphammer Rd, Ithaca 14850</t>
  </si>
  <si>
    <t>Village of Lansing</t>
  </si>
  <si>
    <t>607-844-8865</t>
  </si>
  <si>
    <t>Paul Sabin</t>
  </si>
  <si>
    <t>64 South St, Dryden 13053</t>
  </si>
  <si>
    <t>Village of Dryden</t>
  </si>
  <si>
    <t>607-257-6166</t>
  </si>
  <si>
    <t>Michael Wiese</t>
  </si>
  <si>
    <t>123 Sheldon Rd, Ithaca 14850</t>
  </si>
  <si>
    <t>Village of Cayuga Heights</t>
  </si>
  <si>
    <t>607-387-6230</t>
  </si>
  <si>
    <t>Scott Stewart</t>
  </si>
  <si>
    <t>3888 Colegrove Rd, Trumansburg 14886</t>
  </si>
  <si>
    <t>Town of Ulysses</t>
  </si>
  <si>
    <t>607-972-6527</t>
  </si>
  <si>
    <t>960 Warren Rd, Ithaca 14859</t>
  </si>
  <si>
    <t>Ithaca</t>
  </si>
  <si>
    <t>607-882-0074</t>
  </si>
  <si>
    <t>Josh Thorp</t>
  </si>
  <si>
    <t>2230 North Triphammer Rd, Ithaca 14850</t>
  </si>
  <si>
    <t>At Ithaca</t>
  </si>
  <si>
    <t>Kendal At Ithaca</t>
  </si>
  <si>
    <t>607-274-3225</t>
  </si>
  <si>
    <t>Ernie McClatchie</t>
  </si>
  <si>
    <t>953 Danby Rd, Ithaca 14850</t>
  </si>
  <si>
    <t>Grounds Dept</t>
  </si>
  <si>
    <t>Ithaca College</t>
  </si>
  <si>
    <t>845-794-3300</t>
  </si>
  <si>
    <t>Tim Paffenroth</t>
  </si>
  <si>
    <t>68 Harris Bushville Rd, Harris 12742</t>
  </si>
  <si>
    <t>Garnet Health Medical Center</t>
  </si>
  <si>
    <t>Cranberry Lake</t>
  </si>
  <si>
    <t>9589 State Highway 56, Norfolk 13667</t>
  </si>
  <si>
    <t>Norfolk</t>
  </si>
  <si>
    <t>315-287-7351 x3</t>
  </si>
  <si>
    <t>Harry Mitchell</t>
  </si>
  <si>
    <t>112 Scotch Settlement Rd, Gouverneur 13642</t>
  </si>
  <si>
    <t>NYS DOCCS - Gouverneur CF</t>
  </si>
  <si>
    <t>315-268-7700</t>
  </si>
  <si>
    <t>Scott Richardson</t>
  </si>
  <si>
    <t>8 Clarkson Ave, Potsdam 13699</t>
  </si>
  <si>
    <t>Clarkson University Physical Plant</t>
  </si>
  <si>
    <t>315-730-1592</t>
  </si>
  <si>
    <t>Michael Forde</t>
  </si>
  <si>
    <t>33 East Water St, Waterloo 13165</t>
  </si>
  <si>
    <t>Village of Waterloo</t>
  </si>
  <si>
    <t>315-651-0839</t>
  </si>
  <si>
    <t>Ben Freier</t>
  </si>
  <si>
    <t>4782 Rte 96, Romulus 14541</t>
  </si>
  <si>
    <t>Town of Varick</t>
  </si>
  <si>
    <t>315-568-8584</t>
  </si>
  <si>
    <t>Eric Bush</t>
  </si>
  <si>
    <t>614 Lamb Rd, Seneca Falls 13148</t>
  </si>
  <si>
    <t>Town of Tyre</t>
  </si>
  <si>
    <t>315-952-4252</t>
  </si>
  <si>
    <t>David Fisk</t>
  </si>
  <si>
    <t>334 Dublin Rd, Clyde 14433</t>
  </si>
  <si>
    <t>Town of Junius</t>
  </si>
  <si>
    <t>3008 Chrisler Ave Ext, Rotterdam 12304</t>
  </si>
  <si>
    <t>Grounds Maint Bldg</t>
  </si>
  <si>
    <t>fred brinn</t>
  </si>
  <si>
    <t>Spook Rock Golf Course Clubhouse</t>
  </si>
  <si>
    <t>Golf Maint. Bldg</t>
  </si>
  <si>
    <t>Mp 32 1N, Sloatsburg 10974</t>
  </si>
  <si>
    <t>Nyack Maint</t>
  </si>
  <si>
    <t>845-222-4365</t>
  </si>
  <si>
    <t>984 Rte 202, Suffern 10901</t>
  </si>
  <si>
    <t>Cong Bais Yaakov of Ramapo</t>
  </si>
  <si>
    <t>JoAnne Ward</t>
  </si>
  <si>
    <t>607-434-1928</t>
  </si>
  <si>
    <t>Teri Wells</t>
  </si>
  <si>
    <t>209 County Rte 44, Oneonta 13820</t>
  </si>
  <si>
    <t>Springbrook NY, Inc.</t>
  </si>
  <si>
    <t>Lloyd Garlick</t>
  </si>
  <si>
    <t>4359 State Rte 7, Oneonta 13820</t>
  </si>
  <si>
    <t>585-589-5511 x3</t>
  </si>
  <si>
    <t>Michelle Carder</t>
  </si>
  <si>
    <t>3595 State School Rd, Albion 14411</t>
  </si>
  <si>
    <t>NYS DOCCS - Albion CF</t>
  </si>
  <si>
    <t>Orleans County - Total Filed Requirements</t>
  </si>
  <si>
    <t>845-987-3030</t>
  </si>
  <si>
    <t>Suzanne Lepski</t>
  </si>
  <si>
    <t>63 County Rte 1a, Warwick 10990</t>
  </si>
  <si>
    <t>Warwick Valley CSD</t>
  </si>
  <si>
    <t>845-597-5282</t>
  </si>
  <si>
    <t>Bob Jones</t>
  </si>
  <si>
    <t>707 East Main St, Middletown 10940</t>
  </si>
  <si>
    <t>Orange Regional Medical Center</t>
  </si>
  <si>
    <t xml:space="preserve">1309 Rte 300, Newburgh </t>
  </si>
  <si>
    <t>Newburgh Maint</t>
  </si>
  <si>
    <t>Harriman Maint</t>
  </si>
  <si>
    <t>845-374-8901</t>
  </si>
  <si>
    <t>Chad Beairsto</t>
  </si>
  <si>
    <t>NYS OMH - Mid-Hudson PC</t>
  </si>
  <si>
    <t>585-289-6104</t>
  </si>
  <si>
    <t>Randy Woodhams</t>
  </si>
  <si>
    <t>Village of Shortsville</t>
  </si>
  <si>
    <t>315-521-7657</t>
  </si>
  <si>
    <t>Josh Akin</t>
  </si>
  <si>
    <t>62 Mill St, Phelps 14532</t>
  </si>
  <si>
    <t>Village of Phelps</t>
  </si>
  <si>
    <t>585-289-4340</t>
  </si>
  <si>
    <t>Jeffrey Liberati</t>
  </si>
  <si>
    <t>Village of Manchester</t>
  </si>
  <si>
    <t>315-548-4043</t>
  </si>
  <si>
    <t>Terry Featherly</t>
  </si>
  <si>
    <t>63 Mill St, Phelps 14532</t>
  </si>
  <si>
    <t>Town of Phelps</t>
  </si>
  <si>
    <t>315-548-6465</t>
  </si>
  <si>
    <t>Ryan Tilburg</t>
  </si>
  <si>
    <t>2117 State Rte 96, Clifton Springs 14432</t>
  </si>
  <si>
    <t>Transportation Facility</t>
  </si>
  <si>
    <t>Phelps-Clifton Springs CSD</t>
  </si>
  <si>
    <t>315-521-3583</t>
  </si>
  <si>
    <t>Christian Avanzato</t>
  </si>
  <si>
    <t>35 Hawkins Ave, Geneva 14456</t>
  </si>
  <si>
    <t>Geneva Housing Authority</t>
  </si>
  <si>
    <t>315-781-4123</t>
  </si>
  <si>
    <t>Andrea Cook</t>
  </si>
  <si>
    <t>335 Gambee Rd, Geneva 14456</t>
  </si>
  <si>
    <t>Geneva CSD</t>
  </si>
  <si>
    <t>Syracuse Maint</t>
  </si>
  <si>
    <t>315-426-3981</t>
  </si>
  <si>
    <t>Jay Taylor</t>
  </si>
  <si>
    <t>NYS OMH - Hutchings PC</t>
  </si>
  <si>
    <t>2 Mill St, New Hartford 13413</t>
  </si>
  <si>
    <t>Oriskany Garage</t>
  </si>
  <si>
    <t>Taberg Garage</t>
  </si>
  <si>
    <t>Barneveld Garage</t>
  </si>
  <si>
    <t>Verona Maint</t>
  </si>
  <si>
    <t>Walter Lanston</t>
  </si>
  <si>
    <t>1400 York @ Noyes St, Utica 13502</t>
  </si>
  <si>
    <t>315-798-4915</t>
  </si>
  <si>
    <t>2150 Bleeker St, Utica 13502</t>
  </si>
  <si>
    <t>Masonic Care Community</t>
  </si>
  <si>
    <t>315-859-4162</t>
  </si>
  <si>
    <t>Mike Jasper</t>
  </si>
  <si>
    <t>Miller Rd, Clinton 13323</t>
  </si>
  <si>
    <t>Hamilton College</t>
  </si>
  <si>
    <t>315-534-0643</t>
  </si>
  <si>
    <t>Frank Sanzone</t>
  </si>
  <si>
    <t>93 Geiger Rd, Rome 13441</t>
  </si>
  <si>
    <t>Griffiss Business &amp; Technology Park</t>
  </si>
  <si>
    <t>716-751-6691</t>
  </si>
  <si>
    <t>Jimmy Pringle</t>
  </si>
  <si>
    <t>3356 Wilson-Cambria Rd, Wilson 14172</t>
  </si>
  <si>
    <t>Town of Wilson Highway</t>
  </si>
  <si>
    <t>Wilson CSD</t>
  </si>
  <si>
    <t>716-433-8829 x1</t>
  </si>
  <si>
    <t>Steve Kroening</t>
  </si>
  <si>
    <t>4164 Upper Mountain Rd, Sanborn 14132</t>
  </si>
  <si>
    <t>Town of Cambria</t>
  </si>
  <si>
    <t>716-236-2524</t>
  </si>
  <si>
    <t>Timothy Trzenski</t>
  </si>
  <si>
    <t>2665 Johnson St, Niagara Falls 14304</t>
  </si>
  <si>
    <t>716-432-6426</t>
  </si>
  <si>
    <t>Greg Phillips</t>
  </si>
  <si>
    <t>2292 Saunders-Settlement Rd, Sanborn 14132</t>
  </si>
  <si>
    <t>Niagara Wheatfield CSD</t>
  </si>
  <si>
    <t>716-438-3321</t>
  </si>
  <si>
    <t>Carrie Bodine</t>
  </si>
  <si>
    <t>5526 Niagara St Ext, Lockport 14094</t>
  </si>
  <si>
    <t>Sheriffs Office</t>
  </si>
  <si>
    <t>516-509-1947</t>
  </si>
  <si>
    <t>Steve Acquavella</t>
  </si>
  <si>
    <t>175 Arlington Ave, Valley Stream 11580</t>
  </si>
  <si>
    <t>Village of Valley Stream</t>
  </si>
  <si>
    <t>450 Milburn Ave, Hempstead 11511</t>
  </si>
  <si>
    <t>DPW Sanitation Dept</t>
  </si>
  <si>
    <t>516-876-3324</t>
  </si>
  <si>
    <t>Greg Riveiro</t>
  </si>
  <si>
    <t>223 Store Hill Rd, Old Westbury 11568</t>
  </si>
  <si>
    <t>SUNY - Old Westbury</t>
  </si>
  <si>
    <t>516-434-3110</t>
  </si>
  <si>
    <t>Andy Ward</t>
  </si>
  <si>
    <t>117 Central Park Rd, Plainview 11803</t>
  </si>
  <si>
    <t>Bldgs &amp; Grounds</t>
  </si>
  <si>
    <t>Plainview-Old Bethpage Schools</t>
  </si>
  <si>
    <t>Ray Weixler</t>
  </si>
  <si>
    <t>500 Robbins Ln, Syosset 11791</t>
  </si>
  <si>
    <t>Amsterdam Maint</t>
  </si>
  <si>
    <t>585-292-2820</t>
  </si>
  <si>
    <t>Patrick Bates</t>
  </si>
  <si>
    <t>1000 East Henrietta Rd, Rochester 14623</t>
  </si>
  <si>
    <t>SUNY - Monroe Community College</t>
  </si>
  <si>
    <t>585-241-1935</t>
  </si>
  <si>
    <t>Vicki Ossont</t>
  </si>
  <si>
    <t>1111 Elmwood Ave, Rochester 14620</t>
  </si>
  <si>
    <t>Plant Facility</t>
  </si>
  <si>
    <t>NYS OMH - Rochester PC</t>
  </si>
  <si>
    <t>585-533-2674</t>
  </si>
  <si>
    <t>Matt VanNorman</t>
  </si>
  <si>
    <t>375 Rush Scottsville Rd, Rush 14543</t>
  </si>
  <si>
    <t>Industry Residential Center</t>
  </si>
  <si>
    <t>NYS OCFS</t>
  </si>
  <si>
    <t>585-245-5681</t>
  </si>
  <si>
    <t>Craig Safford</t>
  </si>
  <si>
    <t>1 College Cir, Geneseo 14454</t>
  </si>
  <si>
    <t>Clark Services Bldg</t>
  </si>
  <si>
    <t>SUNY - Geneseo</t>
  </si>
  <si>
    <t>585-658-2871 x3</t>
  </si>
  <si>
    <t>Rte 36, 7000 Sonyea Rd, Sonyea 14556</t>
  </si>
  <si>
    <t>Garage 156</t>
  </si>
  <si>
    <t>NYS DOCCS - Groveland CF</t>
  </si>
  <si>
    <t>Lowville</t>
  </si>
  <si>
    <t>Streets Dept</t>
  </si>
  <si>
    <t>scott phillips</t>
  </si>
  <si>
    <t>State Rte 29, Town Garage Rd, Fairfield 13406</t>
  </si>
  <si>
    <t>Herkimer Maint</t>
  </si>
  <si>
    <t>518-648-5551</t>
  </si>
  <si>
    <t>Dean Carnevale</t>
  </si>
  <si>
    <t>1505 Rte 30, Wells 12190</t>
  </si>
  <si>
    <t>916 State Route 8, Piseco 12139</t>
  </si>
  <si>
    <t>Piseco</t>
  </si>
  <si>
    <t>1576 Tupper Rd, Long Lake 12847</t>
  </si>
  <si>
    <t>Long Lake</t>
  </si>
  <si>
    <t>6415 Rte 30 &amp; 28, Indian Lake 12842</t>
  </si>
  <si>
    <t>Indian Lake</t>
  </si>
  <si>
    <t>New Baltimore Service Area, New Baltimore 12124</t>
  </si>
  <si>
    <t>New Baltimore Salt Shed</t>
  </si>
  <si>
    <t>Catskill Maint</t>
  </si>
  <si>
    <t>Scott DeNinno</t>
  </si>
  <si>
    <t>110 State Rte 331, St Johnsville 13452</t>
  </si>
  <si>
    <t>518-736-4014</t>
  </si>
  <si>
    <t>Chris Vose</t>
  </si>
  <si>
    <t>31 Crescendoe Rd, Johnstown 12095</t>
  </si>
  <si>
    <t>City of Johnstown</t>
  </si>
  <si>
    <t>4401 State Rte 458, St Regis Falls 12980</t>
  </si>
  <si>
    <t>Santa Clara Loading Point</t>
  </si>
  <si>
    <t>179 Route 186, Lake Clear 12945</t>
  </si>
  <si>
    <t>Lake Clear</t>
  </si>
  <si>
    <t>Rte 986, Ray Brook 12977</t>
  </si>
  <si>
    <t>518-873-2170</t>
  </si>
  <si>
    <t>George Laundrie</t>
  </si>
  <si>
    <t>9 State Rte 74, Severance 12872</t>
  </si>
  <si>
    <t>Severance</t>
  </si>
  <si>
    <t>1111 State Rte 86, Ray Brook 12977</t>
  </si>
  <si>
    <t>Rte 9, Exit 30 off I-87, North Hudson 12855</t>
  </si>
  <si>
    <t>North Hudson Underwood Pit</t>
  </si>
  <si>
    <t>10816 State Rte 9n, Keene 12942</t>
  </si>
  <si>
    <t>Keene</t>
  </si>
  <si>
    <t>7735 State Rte 9n, Elizabethtown 12932</t>
  </si>
  <si>
    <t>Elizabethtown</t>
  </si>
  <si>
    <t>368 Factoryville Rd, Crown Point 12928</t>
  </si>
  <si>
    <t>Crown Point</t>
  </si>
  <si>
    <t>717 State Rte 22, Keeseville 12944</t>
  </si>
  <si>
    <t>Chesterfield</t>
  </si>
  <si>
    <t>138 Race Track Rd, Ticonderoga 12883</t>
  </si>
  <si>
    <t>Ticonderoga Highway Garage</t>
  </si>
  <si>
    <t>518-532-7878</t>
  </si>
  <si>
    <t>State Rte 74, Schroon Lake 12870</t>
  </si>
  <si>
    <t>Town of Schroon</t>
  </si>
  <si>
    <t>518-963-4156</t>
  </si>
  <si>
    <t>Rte 22, Whallonsburg 12994</t>
  </si>
  <si>
    <t>Town of Essex</t>
  </si>
  <si>
    <t>North Campus Zone 11, Amherst 14260</t>
  </si>
  <si>
    <t>Helm Bldg</t>
  </si>
  <si>
    <t>716-867-6200</t>
  </si>
  <si>
    <t>Nick Kwasniak</t>
  </si>
  <si>
    <t>5949 Broadway St, Lancaster 14086</t>
  </si>
  <si>
    <t>Rear Grounds Garage</t>
  </si>
  <si>
    <t>Greenfield Health &amp; Rehab. Center</t>
  </si>
  <si>
    <t>716-803-7097</t>
  </si>
  <si>
    <t>Eric Price</t>
  </si>
  <si>
    <t>4380 Main St, Amherst 14226</t>
  </si>
  <si>
    <t>Daemen University</t>
  </si>
  <si>
    <t>607-849-3808</t>
  </si>
  <si>
    <t>2685 Clarks Corners Rd, Marathon 13803</t>
  </si>
  <si>
    <t>Town of Lapeer</t>
  </si>
  <si>
    <t>Berkshire Maint</t>
  </si>
  <si>
    <t>Chatham Subresidency</t>
  </si>
  <si>
    <t>607-316-8803</t>
  </si>
  <si>
    <t>Travis DuBois</t>
  </si>
  <si>
    <t>50 West State St, Sherburne 13460</t>
  </si>
  <si>
    <t>Village of Sherburne</t>
  </si>
  <si>
    <t>607-337-8027</t>
  </si>
  <si>
    <t>239 Moon Hill Rd, South Plymouth 13844</t>
  </si>
  <si>
    <t xml:space="preserve">Highway Dept Barn </t>
  </si>
  <si>
    <t>Town of Plymouth</t>
  </si>
  <si>
    <t>716-326-3477</t>
  </si>
  <si>
    <t>Ed LeBarron</t>
  </si>
  <si>
    <t>51 Bourne St, Westfield 14787</t>
  </si>
  <si>
    <t>Village of Westfield</t>
  </si>
  <si>
    <t>109 East Chautauqua St, Mayville 14757</t>
  </si>
  <si>
    <t>3198 Gerry-Lavent Rd, Falconer 14733</t>
  </si>
  <si>
    <t>716-679-6961</t>
  </si>
  <si>
    <t>Jim Knoop</t>
  </si>
  <si>
    <t>12 Water St, Forestville 14067</t>
  </si>
  <si>
    <t>Forestville CSD</t>
  </si>
  <si>
    <t>315-834-6411</t>
  </si>
  <si>
    <t>Jimmy Saroodis</t>
  </si>
  <si>
    <t>2621 Earl St, Weedsport 13166</t>
  </si>
  <si>
    <t>Village of Weedsport</t>
  </si>
  <si>
    <t>Exit 40, Mp 304.19, Weedsport 13166</t>
  </si>
  <si>
    <t>Weedsport Maint</t>
  </si>
  <si>
    <t>607-222-8457</t>
  </si>
  <si>
    <t>David Decker</t>
  </si>
  <si>
    <t>Bridge St, Windsor 13865</t>
  </si>
  <si>
    <t>Village of Windsor</t>
  </si>
  <si>
    <t>Port Crane</t>
  </si>
  <si>
    <t>I-87 Exit 7, Castle Creek 13744</t>
  </si>
  <si>
    <t>Binghamton Barlow Rd</t>
  </si>
  <si>
    <t>Interchange 23 Rte 9w, Albany 12209</t>
  </si>
  <si>
    <t>Albany Maint</t>
  </si>
  <si>
    <t>518-457-2290</t>
  </si>
  <si>
    <t>Louis Salerno</t>
  </si>
  <si>
    <t>1220 Washington Ave, Albany 12226</t>
  </si>
  <si>
    <t>NYS OGS - Campus Operations</t>
  </si>
  <si>
    <t>585-689-0095</t>
  </si>
  <si>
    <t>James Nauert</t>
  </si>
  <si>
    <t>99 Cottage St, Silver Springs 14550</t>
  </si>
  <si>
    <t>DPW Shop</t>
  </si>
  <si>
    <t>T2</t>
  </si>
  <si>
    <t>Village of Silver Springs</t>
  </si>
  <si>
    <t>585-493-5340 x3</t>
  </si>
  <si>
    <t>Tom Wright</t>
  </si>
  <si>
    <t>120 North Main St, Castile 14427</t>
  </si>
  <si>
    <t>Village of Castile</t>
  </si>
  <si>
    <t>Treated Salt Type 2 (Tons)</t>
  </si>
  <si>
    <t>914-422-2430</t>
  </si>
  <si>
    <t>Sandro Sansotta</t>
  </si>
  <si>
    <t>580 North St, White Plains 10605</t>
  </si>
  <si>
    <t>Grounds Barn</t>
  </si>
  <si>
    <t>White Plains CSD</t>
  </si>
  <si>
    <t>914-395-2385</t>
  </si>
  <si>
    <t>Maureen Gallagher</t>
  </si>
  <si>
    <t>One Mead Way, Bronxville 10708</t>
  </si>
  <si>
    <t>Lawrence College</t>
  </si>
  <si>
    <t>Sarah Lawrence College</t>
  </si>
  <si>
    <t>315-923-7821</t>
  </si>
  <si>
    <t>James Reed</t>
  </si>
  <si>
    <t>37 Ford St, Clyde 14433</t>
  </si>
  <si>
    <t>Village of Clyde</t>
  </si>
  <si>
    <t>1140 East Union St, Newark 14513</t>
  </si>
  <si>
    <t>518-637-3695</t>
  </si>
  <si>
    <t>Howie Carbone</t>
  </si>
  <si>
    <t>NYS ORDA - Gore Mountain Ski Area</t>
  </si>
  <si>
    <t>845-691-6006 x1</t>
  </si>
  <si>
    <t>David Thomas</t>
  </si>
  <si>
    <t>629 North Chodikee Lake Rd, Highland 12528</t>
  </si>
  <si>
    <t>NYS OCFS - Highland Residential Center</t>
  </si>
  <si>
    <t>607-273-1656 x2</t>
  </si>
  <si>
    <t>Becky Jordan</t>
  </si>
  <si>
    <t>114 Seven Mile Dr, Ithaca 14850</t>
  </si>
  <si>
    <t>Public Works</t>
  </si>
  <si>
    <t>Town of Ithaca</t>
  </si>
  <si>
    <t>631-444-8620</t>
  </si>
  <si>
    <t>Joanne Joy (purchasing)</t>
  </si>
  <si>
    <t>100 Patriots Rd, Stony Brook 11790</t>
  </si>
  <si>
    <t>Stony Brook University</t>
  </si>
  <si>
    <t>Long Island State Veterans Home</t>
  </si>
  <si>
    <t>631-834-0445</t>
  </si>
  <si>
    <t>Michael DeBlasi</t>
  </si>
  <si>
    <t>Stony Brook Rd &amp; South Dr, Stony Brook 11794</t>
  </si>
  <si>
    <t>South P Lot</t>
  </si>
  <si>
    <t>SUNY - Stony Brook University</t>
  </si>
  <si>
    <t>631-242-6128</t>
  </si>
  <si>
    <t>Emmett Urban</t>
  </si>
  <si>
    <t>762 Deer Park Rd, Dix Hills 11746</t>
  </si>
  <si>
    <t>Facilities Office</t>
  </si>
  <si>
    <t>BOCES Western Suffolk</t>
  </si>
  <si>
    <t>315-730-2990 x5</t>
  </si>
  <si>
    <t>Joe Mull</t>
  </si>
  <si>
    <t>66 Virginia St, Waterloo 13165</t>
  </si>
  <si>
    <t>Town of Waterloo</t>
  </si>
  <si>
    <t>315-730-6863</t>
  </si>
  <si>
    <t>Jeremy Wendt</t>
  </si>
  <si>
    <t>187 Ovid St, Seneca Falls 13148</t>
  </si>
  <si>
    <t>Town of Seneca Falls</t>
  </si>
  <si>
    <t>607-869-5111 x3</t>
  </si>
  <si>
    <t>6600 State Rte 96, Romulus 14541</t>
  </si>
  <si>
    <t>NYS DOCCS - Five Points CF</t>
  </si>
  <si>
    <t>518-381-1256</t>
  </si>
  <si>
    <t>Anthony Schwartz</t>
  </si>
  <si>
    <t>78 Washington Ave, Schenectady 12305</t>
  </si>
  <si>
    <t>SUNY - Schenectady County Community College</t>
  </si>
  <si>
    <t>917-459-0467</t>
  </si>
  <si>
    <t>Jon Mahoney</t>
  </si>
  <si>
    <t>2800 Victory Blvd, Staten Island 10314</t>
  </si>
  <si>
    <t>CUNY - The College of Staten Island</t>
  </si>
  <si>
    <t>845-225-7172</t>
  </si>
  <si>
    <t>Richard T. Othmer, Jr.</t>
  </si>
  <si>
    <t>62 Ludington Ct, Carmel 10512</t>
  </si>
  <si>
    <t>Town of Kent</t>
  </si>
  <si>
    <t>Albion Orleans</t>
  </si>
  <si>
    <t>585-229-5893</t>
  </si>
  <si>
    <t>Thomas Fleig</t>
  </si>
  <si>
    <t>8935 Dugan Dr, Honeoye 14471</t>
  </si>
  <si>
    <t>Town of Richmond</t>
  </si>
  <si>
    <t>315-789-8870</t>
  </si>
  <si>
    <t>Bernie Peck</t>
  </si>
  <si>
    <t>32 White Springs Rd, Geneva 14456</t>
  </si>
  <si>
    <t>Town of Geneva</t>
  </si>
  <si>
    <t>585-509-6582</t>
  </si>
  <si>
    <t>Eric Donahue</t>
  </si>
  <si>
    <t>2 Coulter Rd, Clifton Springs 14432</t>
  </si>
  <si>
    <t>Rochester Regional Health</t>
  </si>
  <si>
    <t>I-90 Exit 42 Mp 327.1, Phelps 14532</t>
  </si>
  <si>
    <t>Canadaigua</t>
  </si>
  <si>
    <t>315-521-7575</t>
  </si>
  <si>
    <t>Drew Rojek</t>
  </si>
  <si>
    <t>171 St. Clair St, Geneva 14456</t>
  </si>
  <si>
    <t>Hobart &amp; William Smith Colleges</t>
  </si>
  <si>
    <t>585-785-1258</t>
  </si>
  <si>
    <t>Alan J. Stetler</t>
  </si>
  <si>
    <t>3325 Marvin Sands Dr, Canandaigua 14424</t>
  </si>
  <si>
    <t>SUNY - Finger Lakes Community College</t>
  </si>
  <si>
    <t>585-396-6770</t>
  </si>
  <si>
    <t>Charles Blake</t>
  </si>
  <si>
    <t>350 Parrish St, Canandaigua 14424</t>
  </si>
  <si>
    <t>FF Thompson Hospital</t>
  </si>
  <si>
    <t>315-521-0778</t>
  </si>
  <si>
    <t>Steve Horton</t>
  </si>
  <si>
    <t>122 North Genesee St, Geneva 14456</t>
  </si>
  <si>
    <t>City of Geneva</t>
  </si>
  <si>
    <t>716-745-7839</t>
  </si>
  <si>
    <t>Todd Muller</t>
  </si>
  <si>
    <t>1800 Brayley Rd, Youngstown 14174</t>
  </si>
  <si>
    <t>Town of Porter Highway Dept.</t>
  </si>
  <si>
    <t>Village of Youngstown</t>
  </si>
  <si>
    <t>716-998-3567</t>
  </si>
  <si>
    <t>Larry Wills</t>
  </si>
  <si>
    <t>Village of Lewiston</t>
  </si>
  <si>
    <t>Daniel Kerwin</t>
  </si>
  <si>
    <t>Town of Wilson</t>
  </si>
  <si>
    <t>716-791-3831 x1</t>
  </si>
  <si>
    <t>David Burmaster</t>
  </si>
  <si>
    <t>Town of Porter</t>
  </si>
  <si>
    <t>716-461-5263</t>
  </si>
  <si>
    <t>Mitchell Zahno</t>
  </si>
  <si>
    <t>1445 Swann Rd, Lewiston 14092</t>
  </si>
  <si>
    <t>Town of Lewiston</t>
  </si>
  <si>
    <t>716-210-2345</t>
  </si>
  <si>
    <t>David Ciurczak</t>
  </si>
  <si>
    <t>4363 Mapleton Rd, Lockport 14094</t>
  </si>
  <si>
    <t>Starpoint CS</t>
  </si>
  <si>
    <t>716-285-6322 x4</t>
  </si>
  <si>
    <t>Joe Bennett</t>
  </si>
  <si>
    <t>2250 Whirlpool St, Niagara Falls 14305</t>
  </si>
  <si>
    <t>Whirlpool Rapids Bridge</t>
  </si>
  <si>
    <t>Niagara Falls Bridge Commission</t>
  </si>
  <si>
    <t>NFBC Operations Center</t>
  </si>
  <si>
    <t>End of I-90 N, Lewiston 14092</t>
  </si>
  <si>
    <t>Lewiston Bridge</t>
  </si>
  <si>
    <t>716-286-7290</t>
  </si>
  <si>
    <t>Paul Feathers</t>
  </si>
  <si>
    <t>Town of Porter Highway</t>
  </si>
  <si>
    <t>Lewiston-Porter CSD</t>
  </si>
  <si>
    <t>716-286-4946</t>
  </si>
  <si>
    <t>Jennifer Myers</t>
  </si>
  <si>
    <t>1785 New Rd, Niagara Falls 14304</t>
  </si>
  <si>
    <t>City of Niagara Falls</t>
  </si>
  <si>
    <t>Ctrl Garage</t>
  </si>
  <si>
    <t>516-887-6318</t>
  </si>
  <si>
    <t>Kevin Conklin</t>
  </si>
  <si>
    <t>85 Williamson St, East Rockway 11518</t>
  </si>
  <si>
    <t>Village of East Rockaway</t>
  </si>
  <si>
    <t>516-678-9267</t>
  </si>
  <si>
    <t>Gwynne Feiner</t>
  </si>
  <si>
    <t>10 Sunrise Hwy, Rockville Centre 11570</t>
  </si>
  <si>
    <t>Village of Rockville Centre</t>
  </si>
  <si>
    <t>518-774-1645</t>
  </si>
  <si>
    <t>Scott Marshall</t>
  </si>
  <si>
    <t>2805 State Hwy 67, Johnstown 12095</t>
  </si>
  <si>
    <t>SUNY - Fulton Montgomery Community College</t>
  </si>
  <si>
    <t>585-301-7094</t>
  </si>
  <si>
    <t>Matthew Smith</t>
  </si>
  <si>
    <t>2629 East Ridge Rd, Rochester 14622</t>
  </si>
  <si>
    <t>Town of Irondequoit</t>
  </si>
  <si>
    <t>585-261-8497</t>
  </si>
  <si>
    <t>Dan King</t>
  </si>
  <si>
    <t>335 John St, Rochester 14623</t>
  </si>
  <si>
    <t>Rochester Institute of Technology</t>
  </si>
  <si>
    <t>Interchange #46 Mp 362.4, West Henrietta 14467</t>
  </si>
  <si>
    <t>Dan McCusker</t>
  </si>
  <si>
    <t>Rush Bridge Main.</t>
  </si>
  <si>
    <t>Brad Walke</t>
  </si>
  <si>
    <t>585-389-2342</t>
  </si>
  <si>
    <t>Ken Carr</t>
  </si>
  <si>
    <t>4245 East Ave, Rochester 14618</t>
  </si>
  <si>
    <t>Nazareth College of Rochester</t>
  </si>
  <si>
    <t>585-424-4600</t>
  </si>
  <si>
    <t>Jackie Flanagan</t>
  </si>
  <si>
    <t>900 Jefferson Rd, Rochester 14623</t>
  </si>
  <si>
    <t>Genesee Valley Reg. Mkt. Authority</t>
  </si>
  <si>
    <t>518-589-6151 x3</t>
  </si>
  <si>
    <t>Robert Blain</t>
  </si>
  <si>
    <t>Town Hall Salt Shed</t>
  </si>
  <si>
    <t>Town of Hunter</t>
  </si>
  <si>
    <t>518-966-5070 x4</t>
  </si>
  <si>
    <t>Richard Outtrim</t>
  </si>
  <si>
    <t>4972 State Rte 81, Greenville 12083</t>
  </si>
  <si>
    <t>Central School</t>
  </si>
  <si>
    <t>Greenville CSD</t>
  </si>
  <si>
    <t>Interchange #48 Mp 290.1, Batavia 14020</t>
  </si>
  <si>
    <t>518-736-4166</t>
  </si>
  <si>
    <t>Michael Del Costello</t>
  </si>
  <si>
    <t>2736 State Rte 30, Gloversville 12078</t>
  </si>
  <si>
    <t>ARC of Fulton County - Paul Nigra Center</t>
  </si>
  <si>
    <t>Mike Del Costello</t>
  </si>
  <si>
    <t>405 County Hwy 114, St. Johnsville 13452</t>
  </si>
  <si>
    <t>ARC of Fulton County - Lexington Center</t>
  </si>
  <si>
    <t>518-354-3983</t>
  </si>
  <si>
    <t>Stephen Carrick</t>
  </si>
  <si>
    <t>7777 State Rte 30, Paul Smiths 12970</t>
  </si>
  <si>
    <t>Paul Smiths College of Arts &amp; Sciences</t>
  </si>
  <si>
    <t>716-878-6111</t>
  </si>
  <si>
    <t>Earl Morris - Grounds Supervisor</t>
  </si>
  <si>
    <t>1300 Elmwood Ave, Buffalo 14213</t>
  </si>
  <si>
    <t>SUNY Buffalo State College</t>
  </si>
  <si>
    <t>Niagara Maint.</t>
  </si>
  <si>
    <t>Interchange #54, West Seneca 14218</t>
  </si>
  <si>
    <t>Lackawanna Salt Shed</t>
  </si>
  <si>
    <t>Interchange #57, Hamburg 14075</t>
  </si>
  <si>
    <t>Interchange #52, Cheektowaga 14225</t>
  </si>
  <si>
    <t>716-939-5878</t>
  </si>
  <si>
    <t>James Dovey</t>
  </si>
  <si>
    <t xml:space="preserve">NYS OMH - Buffalo PC </t>
  </si>
  <si>
    <t>716-631-9515</t>
  </si>
  <si>
    <t>Maryvale Campus</t>
  </si>
  <si>
    <t>777 Maryvale Dr, Cheektowaga 14225</t>
  </si>
  <si>
    <t>ARC - Heritage Centers</t>
  </si>
  <si>
    <t>716-821-5610x60</t>
  </si>
  <si>
    <t>Nicole Balon</t>
  </si>
  <si>
    <t>550 Martin Rd, Lackawanna 14218</t>
  </si>
  <si>
    <t>Lackawanna CSD</t>
  </si>
  <si>
    <t>845-373-4100 x5</t>
  </si>
  <si>
    <t>Walt Kilmer</t>
  </si>
  <si>
    <t>194 Haight Rd, Amenia 12501</t>
  </si>
  <si>
    <t>Webutuck CSD</t>
  </si>
  <si>
    <t>Rte 3, Saranac 12981</t>
  </si>
  <si>
    <t>Moffitsville</t>
  </si>
  <si>
    <t>Rte 374 &amp; Plank Rd, Dannemora 12929</t>
  </si>
  <si>
    <t>Ledger's Corners</t>
  </si>
  <si>
    <t>607-734-3901 x3</t>
  </si>
  <si>
    <t>Doug Mosher</t>
  </si>
  <si>
    <t>1879 Davis St, Elmira 14902</t>
  </si>
  <si>
    <t>NYS DOCCS - Elmira CF</t>
  </si>
  <si>
    <t>716-673-3452</t>
  </si>
  <si>
    <t>Kevin Cloos</t>
  </si>
  <si>
    <t>Services Complex, Fredonia 14063</t>
  </si>
  <si>
    <t>Physical Facilities</t>
  </si>
  <si>
    <t>SUNY - Fredonia</t>
  </si>
  <si>
    <t>Westfield Maint.</t>
  </si>
  <si>
    <t>315-253-8401 x3952</t>
  </si>
  <si>
    <t>145 Merhle Ave, Oceanside 11572</t>
  </si>
  <si>
    <t>Frank Moss</t>
  </si>
  <si>
    <t>Mike Alesandro</t>
  </si>
  <si>
    <t>Rodney Wechsler</t>
  </si>
  <si>
    <t>Dana Shaughnessy</t>
  </si>
  <si>
    <t>Brad French</t>
  </si>
  <si>
    <t>Fred Utter</t>
  </si>
  <si>
    <t>607-287-6725</t>
  </si>
  <si>
    <t>Warren Young</t>
  </si>
  <si>
    <t>516-345-7018</t>
  </si>
  <si>
    <t>IRoy Curtis</t>
  </si>
  <si>
    <t>516-482-4500 x115</t>
  </si>
  <si>
    <r>
      <rPr>
        <b/>
        <sz val="16"/>
        <rFont val="Calibri"/>
        <family val="2"/>
        <scheme val="minor"/>
      </rPr>
      <t xml:space="preserve">Delivery Schedule </t>
    </r>
    <r>
      <rPr>
        <b/>
        <sz val="14"/>
        <rFont val="Calibri"/>
        <family val="2"/>
        <scheme val="minor"/>
      </rPr>
      <t xml:space="preserve">
Road Salt - Contract Year: 2023-24</t>
    </r>
  </si>
  <si>
    <r>
      <rPr>
        <b/>
        <sz val="16"/>
        <rFont val="Calibri"/>
        <family val="2"/>
        <scheme val="minor"/>
      </rPr>
      <t xml:space="preserve">Delivery Schedule </t>
    </r>
    <r>
      <rPr>
        <b/>
        <sz val="14"/>
        <rFont val="Calibri"/>
        <family val="2"/>
        <scheme val="minor"/>
      </rPr>
      <t xml:space="preserve">
Treated Type 1 Salt - Contract Year: 2023-24</t>
    </r>
  </si>
  <si>
    <r>
      <rPr>
        <b/>
        <sz val="16"/>
        <rFont val="Calibri"/>
        <family val="2"/>
        <scheme val="minor"/>
      </rPr>
      <t xml:space="preserve">Delivery Schedule </t>
    </r>
    <r>
      <rPr>
        <b/>
        <sz val="14"/>
        <rFont val="Calibri"/>
        <family val="2"/>
        <scheme val="minor"/>
      </rPr>
      <t xml:space="preserve">
Treated Type 2 Salt - Contract Year: 2023-24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</si>
</sst>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4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2"/>
      <color rgb="FF000000"/>
      <name val="Calibri"/>
      <family val="2"/>
    </font>
    <font>
      <sz val="14"/>
      <color theme="1"/>
      <name val="Calibri"/>
      <family val="2"/>
      <scheme val="minor"/>
    </font>
    <font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/>
    <xf numFmtId="0" fontId="11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vertical="center" wrapText="1"/>
    </xf>
    <xf numFmtId="0" fontId="0" fillId="3" borderId="0" xfId="0" applyFill="1"/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wrapText="1"/>
    </xf>
    <xf numFmtId="0" fontId="11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/>
    </xf>
    <xf numFmtId="0" fontId="9" fillId="6" borderId="4" xfId="0" applyFont="1" applyFill="1" applyBorder="1" applyAlignment="1">
      <alignment vertical="center" wrapText="1"/>
    </xf>
    <xf numFmtId="0" fontId="0" fillId="5" borderId="0" xfId="0" applyFill="1"/>
    <xf numFmtId="0" fontId="4" fillId="5" borderId="3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" fillId="0" borderId="3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4" fillId="0" borderId="1" xfId="0" applyFont="1" applyBorder="1" applyAlignment="1">
      <alignment horizontal="center"/>
    </xf>
    <xf numFmtId="0" fontId="14" fillId="0" borderId="0" xfId="0" applyFont="1" applyFill="1" applyBorder="1"/>
    <xf numFmtId="0" fontId="14" fillId="0" borderId="1" xfId="0" applyFont="1" applyBorder="1"/>
    <xf numFmtId="3" fontId="6" fillId="5" borderId="2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3" fontId="11" fillId="0" borderId="1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/>
    </xf>
    <xf numFmtId="0" fontId="12" fillId="0" borderId="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D6408-F6FC-46CC-B2BE-C13EABF0ADA5}">
  <dimension ref="A1:XFD1750"/>
  <sheetViews>
    <sheetView showGridLines="0" showRowColHeaders="0" tabSelected="1" topLeftCell="B1" zoomScale="90" zoomScaleNormal="90" workbookViewId="0">
      <pane ySplit="2" topLeftCell="A3" activePane="bottomLeft" state="frozen"/>
      <selection activeCell="A1727" sqref="A1727:XFD1727"/>
      <selection pane="bottomLeft" activeCell="B4" sqref="B4"/>
    </sheetView>
  </sheetViews>
  <sheetFormatPr defaultColWidth="140" defaultRowHeight="15.5" x14ac:dyDescent="0.35"/>
  <cols>
    <col min="1" max="1" width="8.36328125" style="2" hidden="1" customWidth="1"/>
    <col min="2" max="2" width="13.08984375" style="4" bestFit="1" customWidth="1"/>
    <col min="3" max="3" width="56.453125" style="4" bestFit="1" customWidth="1"/>
    <col min="4" max="4" width="13.6328125" style="3" customWidth="1"/>
    <col min="5" max="5" width="6" style="31" customWidth="1"/>
    <col min="6" max="6" width="11" style="2" customWidth="1"/>
    <col min="7" max="7" width="27.54296875" style="1" customWidth="1"/>
    <col min="8" max="8" width="51" style="1" customWidth="1"/>
    <col min="9" max="9" width="35.6328125" style="1" bestFit="1" customWidth="1"/>
    <col min="10" max="10" width="26.08984375" style="50" customWidth="1"/>
    <col min="11" max="23" width="140" style="51"/>
    <col min="24" max="16384" width="140" style="1"/>
  </cols>
  <sheetData>
    <row r="1" spans="1:23" s="56" customFormat="1" ht="51" customHeight="1" x14ac:dyDescent="0.45">
      <c r="A1" s="54"/>
      <c r="B1" s="68" t="s">
        <v>6951</v>
      </c>
      <c r="C1" s="69"/>
      <c r="D1" s="69"/>
      <c r="E1" s="69"/>
      <c r="F1" s="69"/>
      <c r="G1" s="69"/>
      <c r="H1" s="69"/>
      <c r="I1" s="69"/>
      <c r="J1" s="70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s="8" customFormat="1" ht="43.5" x14ac:dyDescent="0.35">
      <c r="A2" s="9" t="s">
        <v>6331</v>
      </c>
      <c r="B2" s="9" t="s">
        <v>6330</v>
      </c>
      <c r="C2" s="9" t="s">
        <v>6329</v>
      </c>
      <c r="D2" s="9" t="s">
        <v>6328</v>
      </c>
      <c r="E2" s="29" t="s">
        <v>6327</v>
      </c>
      <c r="F2" s="9" t="s">
        <v>6326</v>
      </c>
      <c r="G2" s="9" t="s">
        <v>6325</v>
      </c>
      <c r="H2" s="9" t="s">
        <v>6324</v>
      </c>
      <c r="I2" s="9" t="s">
        <v>6323</v>
      </c>
      <c r="J2" s="48" t="s">
        <v>6322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3" s="28" customFormat="1" ht="18.5" x14ac:dyDescent="0.35">
      <c r="A3" s="24"/>
      <c r="B3" s="25" t="s">
        <v>6185</v>
      </c>
      <c r="C3" s="25" t="s">
        <v>6321</v>
      </c>
      <c r="D3" s="59">
        <f>SUM(D4:D43)</f>
        <v>86020</v>
      </c>
      <c r="E3" s="26" t="s">
        <v>4</v>
      </c>
      <c r="F3" s="27"/>
      <c r="G3" s="25"/>
      <c r="H3" s="27"/>
      <c r="I3" s="27"/>
      <c r="J3" s="27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x14ac:dyDescent="0.35">
      <c r="A4" s="6">
        <v>23</v>
      </c>
      <c r="B4" s="7" t="s">
        <v>6185</v>
      </c>
      <c r="C4" s="7" t="s">
        <v>6320</v>
      </c>
      <c r="D4" s="60">
        <v>75</v>
      </c>
      <c r="E4" s="30" t="s">
        <v>4</v>
      </c>
      <c r="F4" s="6">
        <v>10772</v>
      </c>
      <c r="G4" s="5"/>
      <c r="H4" s="5" t="s">
        <v>6319</v>
      </c>
      <c r="I4" s="5" t="s">
        <v>6318</v>
      </c>
      <c r="J4" s="49" t="s">
        <v>6317</v>
      </c>
    </row>
    <row r="5" spans="1:23" x14ac:dyDescent="0.35">
      <c r="A5" s="6">
        <v>24</v>
      </c>
      <c r="B5" s="7" t="s">
        <v>6185</v>
      </c>
      <c r="C5" s="7" t="s">
        <v>6316</v>
      </c>
      <c r="D5" s="60">
        <v>1000</v>
      </c>
      <c r="E5" s="30" t="s">
        <v>4</v>
      </c>
      <c r="F5" s="6">
        <v>123025</v>
      </c>
      <c r="G5" s="5" t="s">
        <v>10</v>
      </c>
      <c r="H5" s="5" t="s">
        <v>6315</v>
      </c>
      <c r="I5" s="5" t="s">
        <v>6314</v>
      </c>
      <c r="J5" s="49" t="s">
        <v>6253</v>
      </c>
    </row>
    <row r="6" spans="1:23" x14ac:dyDescent="0.35">
      <c r="A6" s="6">
        <v>2551</v>
      </c>
      <c r="B6" s="7" t="s">
        <v>6185</v>
      </c>
      <c r="C6" s="7" t="s">
        <v>6313</v>
      </c>
      <c r="D6" s="60">
        <v>22</v>
      </c>
      <c r="E6" s="30" t="s">
        <v>4</v>
      </c>
      <c r="F6" s="6">
        <v>701</v>
      </c>
      <c r="G6" s="5"/>
      <c r="H6" s="5" t="s">
        <v>6312</v>
      </c>
      <c r="I6" s="5" t="s">
        <v>6311</v>
      </c>
      <c r="J6" s="49" t="s">
        <v>6310</v>
      </c>
    </row>
    <row r="7" spans="1:23" x14ac:dyDescent="0.35">
      <c r="A7" s="6">
        <v>3479</v>
      </c>
      <c r="B7" s="7" t="s">
        <v>6185</v>
      </c>
      <c r="C7" s="7" t="s">
        <v>6221</v>
      </c>
      <c r="D7" s="60">
        <v>2000</v>
      </c>
      <c r="E7" s="30" t="s">
        <v>4</v>
      </c>
      <c r="F7" s="6">
        <v>123448</v>
      </c>
      <c r="G7" s="5" t="s">
        <v>6309</v>
      </c>
      <c r="H7" s="5" t="s">
        <v>6308</v>
      </c>
      <c r="I7" s="5" t="s">
        <v>6295</v>
      </c>
      <c r="J7" s="49" t="s">
        <v>6294</v>
      </c>
    </row>
    <row r="8" spans="1:23" x14ac:dyDescent="0.35">
      <c r="A8" s="6">
        <v>3479</v>
      </c>
      <c r="B8" s="7" t="s">
        <v>6185</v>
      </c>
      <c r="C8" s="7" t="s">
        <v>6221</v>
      </c>
      <c r="D8" s="60">
        <v>4000</v>
      </c>
      <c r="E8" s="30" t="s">
        <v>4</v>
      </c>
      <c r="F8" s="6">
        <v>100069</v>
      </c>
      <c r="G8" s="5" t="s">
        <v>6307</v>
      </c>
      <c r="H8" s="5" t="s">
        <v>6306</v>
      </c>
      <c r="I8" s="5" t="s">
        <v>6295</v>
      </c>
      <c r="J8" s="49" t="s">
        <v>6294</v>
      </c>
    </row>
    <row r="9" spans="1:23" x14ac:dyDescent="0.35">
      <c r="A9" s="6">
        <v>3479</v>
      </c>
      <c r="B9" s="7" t="s">
        <v>6185</v>
      </c>
      <c r="C9" s="7" t="s">
        <v>6221</v>
      </c>
      <c r="D9" s="60">
        <v>4000</v>
      </c>
      <c r="E9" s="30" t="s">
        <v>4</v>
      </c>
      <c r="F9" s="6">
        <v>100066</v>
      </c>
      <c r="G9" s="5" t="s">
        <v>6305</v>
      </c>
      <c r="H9" s="5" t="s">
        <v>6304</v>
      </c>
      <c r="I9" s="5" t="s">
        <v>6295</v>
      </c>
      <c r="J9" s="49" t="s">
        <v>6294</v>
      </c>
    </row>
    <row r="10" spans="1:23" x14ac:dyDescent="0.35">
      <c r="A10" s="6">
        <v>3479</v>
      </c>
      <c r="B10" s="7" t="s">
        <v>6185</v>
      </c>
      <c r="C10" s="7" t="s">
        <v>6221</v>
      </c>
      <c r="D10" s="60">
        <v>4000</v>
      </c>
      <c r="E10" s="30" t="s">
        <v>4</v>
      </c>
      <c r="F10" s="6">
        <v>100073</v>
      </c>
      <c r="G10" s="5" t="s">
        <v>6303</v>
      </c>
      <c r="H10" s="5" t="s">
        <v>6302</v>
      </c>
      <c r="I10" s="5" t="s">
        <v>6295</v>
      </c>
      <c r="J10" s="49" t="s">
        <v>6294</v>
      </c>
    </row>
    <row r="11" spans="1:23" x14ac:dyDescent="0.35">
      <c r="A11" s="6">
        <v>3479</v>
      </c>
      <c r="B11" s="7" t="s">
        <v>6185</v>
      </c>
      <c r="C11" s="7" t="s">
        <v>6221</v>
      </c>
      <c r="D11" s="60">
        <v>4000</v>
      </c>
      <c r="E11" s="30" t="s">
        <v>4</v>
      </c>
      <c r="F11" s="6">
        <v>100072</v>
      </c>
      <c r="G11" s="5" t="s">
        <v>6301</v>
      </c>
      <c r="H11" s="5" t="s">
        <v>6300</v>
      </c>
      <c r="I11" s="5" t="s">
        <v>6295</v>
      </c>
      <c r="J11" s="49" t="s">
        <v>6294</v>
      </c>
    </row>
    <row r="12" spans="1:23" x14ac:dyDescent="0.35">
      <c r="A12" s="6">
        <v>3479</v>
      </c>
      <c r="B12" s="7" t="s">
        <v>6185</v>
      </c>
      <c r="C12" s="7" t="s">
        <v>6221</v>
      </c>
      <c r="D12" s="60">
        <v>4500</v>
      </c>
      <c r="E12" s="30" t="s">
        <v>4</v>
      </c>
      <c r="F12" s="6">
        <v>100071</v>
      </c>
      <c r="G12" s="5" t="s">
        <v>6299</v>
      </c>
      <c r="H12" s="5" t="s">
        <v>6298</v>
      </c>
      <c r="I12" s="5" t="s">
        <v>6295</v>
      </c>
      <c r="J12" s="49" t="s">
        <v>6294</v>
      </c>
    </row>
    <row r="13" spans="1:23" x14ac:dyDescent="0.35">
      <c r="A13" s="6">
        <v>3479</v>
      </c>
      <c r="B13" s="7" t="s">
        <v>6185</v>
      </c>
      <c r="C13" s="7" t="s">
        <v>6221</v>
      </c>
      <c r="D13" s="60">
        <v>3500</v>
      </c>
      <c r="E13" s="30" t="s">
        <v>4</v>
      </c>
      <c r="F13" s="6">
        <v>100064</v>
      </c>
      <c r="G13" s="5" t="s">
        <v>6297</v>
      </c>
      <c r="H13" s="5" t="s">
        <v>6296</v>
      </c>
      <c r="I13" s="5" t="s">
        <v>6295</v>
      </c>
      <c r="J13" s="49" t="s">
        <v>6294</v>
      </c>
    </row>
    <row r="14" spans="1:23" x14ac:dyDescent="0.35">
      <c r="A14" s="6">
        <v>26</v>
      </c>
      <c r="B14" s="7" t="s">
        <v>6185</v>
      </c>
      <c r="C14" s="7" t="s">
        <v>6293</v>
      </c>
      <c r="D14" s="60">
        <v>225</v>
      </c>
      <c r="E14" s="30" t="s">
        <v>4</v>
      </c>
      <c r="F14" s="6">
        <v>5651</v>
      </c>
      <c r="G14" s="5" t="s">
        <v>6292</v>
      </c>
      <c r="H14" s="5" t="s">
        <v>6291</v>
      </c>
      <c r="I14" s="5" t="s">
        <v>4589</v>
      </c>
      <c r="J14" s="49" t="s">
        <v>6290</v>
      </c>
    </row>
    <row r="15" spans="1:23" x14ac:dyDescent="0.35">
      <c r="A15" s="6">
        <v>27</v>
      </c>
      <c r="B15" s="7" t="s">
        <v>6185</v>
      </c>
      <c r="C15" s="7" t="s">
        <v>6289</v>
      </c>
      <c r="D15" s="60">
        <v>120</v>
      </c>
      <c r="E15" s="30" t="s">
        <v>4</v>
      </c>
      <c r="F15" s="6">
        <v>11513</v>
      </c>
      <c r="G15" s="5" t="s">
        <v>6288</v>
      </c>
      <c r="H15" s="5" t="s">
        <v>6287</v>
      </c>
      <c r="I15" s="5" t="s">
        <v>6286</v>
      </c>
      <c r="J15" s="49" t="s">
        <v>6285</v>
      </c>
    </row>
    <row r="16" spans="1:23" x14ac:dyDescent="0.35">
      <c r="A16" s="6">
        <v>2652</v>
      </c>
      <c r="B16" s="7" t="s">
        <v>6185</v>
      </c>
      <c r="C16" s="7" t="s">
        <v>6284</v>
      </c>
      <c r="D16" s="60">
        <v>35</v>
      </c>
      <c r="E16" s="30" t="s">
        <v>4</v>
      </c>
      <c r="F16" s="6">
        <v>38</v>
      </c>
      <c r="G16" s="5"/>
      <c r="H16" s="5" t="s">
        <v>6283</v>
      </c>
      <c r="I16" s="5" t="s">
        <v>6282</v>
      </c>
      <c r="J16" s="49" t="s">
        <v>6281</v>
      </c>
    </row>
    <row r="17" spans="1:10" x14ac:dyDescent="0.35">
      <c r="A17" s="6">
        <v>105</v>
      </c>
      <c r="B17" s="7" t="s">
        <v>6185</v>
      </c>
      <c r="C17" s="7" t="s">
        <v>6280</v>
      </c>
      <c r="D17" s="60">
        <v>60</v>
      </c>
      <c r="E17" s="30" t="s">
        <v>4</v>
      </c>
      <c r="F17" s="6">
        <v>8321</v>
      </c>
      <c r="G17" s="5" t="s">
        <v>6279</v>
      </c>
      <c r="H17" s="5" t="s">
        <v>6237</v>
      </c>
      <c r="I17" s="5" t="s">
        <v>6236</v>
      </c>
      <c r="J17" s="49" t="s">
        <v>6235</v>
      </c>
    </row>
    <row r="18" spans="1:10" x14ac:dyDescent="0.35">
      <c r="A18" s="6">
        <v>273</v>
      </c>
      <c r="B18" s="7" t="s">
        <v>6185</v>
      </c>
      <c r="C18" s="7" t="s">
        <v>6274</v>
      </c>
      <c r="D18" s="60">
        <v>1000</v>
      </c>
      <c r="E18" s="30" t="s">
        <v>4</v>
      </c>
      <c r="F18" s="6">
        <v>454</v>
      </c>
      <c r="G18" s="5" t="s">
        <v>6278</v>
      </c>
      <c r="H18" s="5" t="s">
        <v>6277</v>
      </c>
      <c r="I18" s="5" t="s">
        <v>6276</v>
      </c>
      <c r="J18" s="49" t="s">
        <v>6275</v>
      </c>
    </row>
    <row r="19" spans="1:10" ht="29" x14ac:dyDescent="0.35">
      <c r="A19" s="6">
        <v>4839</v>
      </c>
      <c r="B19" s="7" t="s">
        <v>6185</v>
      </c>
      <c r="C19" s="7" t="s">
        <v>6274</v>
      </c>
      <c r="D19" s="60">
        <v>250</v>
      </c>
      <c r="E19" s="30" t="s">
        <v>4</v>
      </c>
      <c r="F19" s="6">
        <v>6931</v>
      </c>
      <c r="G19" s="5" t="s">
        <v>6273</v>
      </c>
      <c r="H19" s="5" t="s">
        <v>6272</v>
      </c>
      <c r="I19" s="5" t="s">
        <v>6271</v>
      </c>
      <c r="J19" s="49" t="s">
        <v>6270</v>
      </c>
    </row>
    <row r="20" spans="1:10" x14ac:dyDescent="0.35">
      <c r="A20" s="6">
        <v>283</v>
      </c>
      <c r="B20" s="7" t="s">
        <v>6185</v>
      </c>
      <c r="C20" s="7" t="s">
        <v>6269</v>
      </c>
      <c r="D20" s="60">
        <v>2200</v>
      </c>
      <c r="E20" s="30" t="s">
        <v>4</v>
      </c>
      <c r="F20" s="6">
        <v>7333</v>
      </c>
      <c r="G20" s="5" t="s">
        <v>122</v>
      </c>
      <c r="H20" s="5" t="s">
        <v>6268</v>
      </c>
      <c r="I20" s="5" t="s">
        <v>6267</v>
      </c>
      <c r="J20" s="49" t="s">
        <v>6266</v>
      </c>
    </row>
    <row r="21" spans="1:10" x14ac:dyDescent="0.35">
      <c r="A21" s="6">
        <v>324</v>
      </c>
      <c r="B21" s="7" t="s">
        <v>6185</v>
      </c>
      <c r="C21" s="7" t="s">
        <v>6265</v>
      </c>
      <c r="D21" s="60">
        <v>600</v>
      </c>
      <c r="E21" s="30" t="s">
        <v>4</v>
      </c>
      <c r="F21" s="6">
        <v>586</v>
      </c>
      <c r="G21" s="5" t="s">
        <v>131</v>
      </c>
      <c r="H21" s="5" t="s">
        <v>6264</v>
      </c>
      <c r="I21" s="5" t="s">
        <v>6263</v>
      </c>
      <c r="J21" s="49" t="s">
        <v>6262</v>
      </c>
    </row>
    <row r="22" spans="1:10" x14ac:dyDescent="0.35">
      <c r="A22" s="6">
        <v>1956</v>
      </c>
      <c r="B22" s="7" t="s">
        <v>6185</v>
      </c>
      <c r="C22" s="7" t="s">
        <v>6261</v>
      </c>
      <c r="D22" s="60">
        <v>44</v>
      </c>
      <c r="E22" s="30" t="s">
        <v>4</v>
      </c>
      <c r="F22" s="6">
        <v>7566</v>
      </c>
      <c r="G22" s="5"/>
      <c r="H22" s="5" t="s">
        <v>6260</v>
      </c>
      <c r="I22" s="5" t="s">
        <v>6259</v>
      </c>
      <c r="J22" s="49" t="s">
        <v>6258</v>
      </c>
    </row>
    <row r="23" spans="1:10" x14ac:dyDescent="0.35">
      <c r="A23" s="6">
        <v>5486</v>
      </c>
      <c r="B23" s="7" t="s">
        <v>6185</v>
      </c>
      <c r="C23" s="7" t="s">
        <v>10</v>
      </c>
      <c r="D23" s="60">
        <v>8710</v>
      </c>
      <c r="E23" s="30" t="s">
        <v>4</v>
      </c>
      <c r="F23" s="6">
        <v>1114</v>
      </c>
      <c r="G23" s="5" t="s">
        <v>6185</v>
      </c>
      <c r="H23" s="5" t="s">
        <v>6257</v>
      </c>
      <c r="I23" s="5" t="s">
        <v>6254</v>
      </c>
      <c r="J23" s="49" t="s">
        <v>6253</v>
      </c>
    </row>
    <row r="24" spans="1:10" x14ac:dyDescent="0.35">
      <c r="A24" s="6">
        <v>5486</v>
      </c>
      <c r="B24" s="7" t="s">
        <v>6185</v>
      </c>
      <c r="C24" s="7" t="s">
        <v>10</v>
      </c>
      <c r="D24" s="60">
        <v>10100</v>
      </c>
      <c r="E24" s="30" t="s">
        <v>4</v>
      </c>
      <c r="F24" s="6">
        <v>8202</v>
      </c>
      <c r="G24" s="5" t="s">
        <v>6256</v>
      </c>
      <c r="H24" s="5" t="s">
        <v>6255</v>
      </c>
      <c r="I24" s="5" t="s">
        <v>6254</v>
      </c>
      <c r="J24" s="49" t="s">
        <v>6253</v>
      </c>
    </row>
    <row r="25" spans="1:10" x14ac:dyDescent="0.35">
      <c r="A25" s="6">
        <v>5486</v>
      </c>
      <c r="B25" s="7" t="s">
        <v>6185</v>
      </c>
      <c r="C25" s="7" t="s">
        <v>10</v>
      </c>
      <c r="D25" s="60">
        <v>950</v>
      </c>
      <c r="E25" s="30" t="s">
        <v>4</v>
      </c>
      <c r="F25" s="6">
        <v>20014</v>
      </c>
      <c r="G25" s="5" t="s">
        <v>6249</v>
      </c>
      <c r="H25" s="5" t="s">
        <v>6248</v>
      </c>
      <c r="I25" s="5" t="s">
        <v>6254</v>
      </c>
      <c r="J25" s="49" t="s">
        <v>6253</v>
      </c>
    </row>
    <row r="26" spans="1:10" x14ac:dyDescent="0.35">
      <c r="A26" s="6">
        <v>5157</v>
      </c>
      <c r="B26" s="7" t="s">
        <v>6185</v>
      </c>
      <c r="C26" s="7" t="s">
        <v>6252</v>
      </c>
      <c r="D26" s="60">
        <v>600</v>
      </c>
      <c r="E26" s="30" t="s">
        <v>4</v>
      </c>
      <c r="F26" s="6">
        <v>100019</v>
      </c>
      <c r="G26" s="5" t="s">
        <v>6249</v>
      </c>
      <c r="H26" s="5" t="s">
        <v>6248</v>
      </c>
      <c r="I26" s="5" t="s">
        <v>6251</v>
      </c>
      <c r="J26" s="49" t="s">
        <v>6250</v>
      </c>
    </row>
    <row r="27" spans="1:10" x14ac:dyDescent="0.35">
      <c r="A27" s="6">
        <v>973</v>
      </c>
      <c r="B27" s="7" t="s">
        <v>6185</v>
      </c>
      <c r="C27" s="7" t="s">
        <v>301</v>
      </c>
      <c r="D27" s="60">
        <v>6459</v>
      </c>
      <c r="E27" s="30" t="s">
        <v>4</v>
      </c>
      <c r="F27" s="6">
        <v>10301</v>
      </c>
      <c r="G27" s="5" t="s">
        <v>6249</v>
      </c>
      <c r="H27" s="5" t="s">
        <v>6248</v>
      </c>
      <c r="I27" s="5" t="s">
        <v>1924</v>
      </c>
      <c r="J27" s="49" t="s">
        <v>1923</v>
      </c>
    </row>
    <row r="28" spans="1:10" x14ac:dyDescent="0.35">
      <c r="A28" s="6">
        <v>1110</v>
      </c>
      <c r="B28" s="7" t="s">
        <v>6185</v>
      </c>
      <c r="C28" s="7" t="s">
        <v>6247</v>
      </c>
      <c r="D28" s="60">
        <v>200</v>
      </c>
      <c r="E28" s="30" t="s">
        <v>4</v>
      </c>
      <c r="F28" s="6">
        <v>3509</v>
      </c>
      <c r="G28" s="5"/>
      <c r="H28" s="5" t="s">
        <v>6246</v>
      </c>
      <c r="I28" s="5" t="s">
        <v>6245</v>
      </c>
      <c r="J28" s="49" t="s">
        <v>6244</v>
      </c>
    </row>
    <row r="29" spans="1:10" x14ac:dyDescent="0.35">
      <c r="A29" s="6">
        <v>5202</v>
      </c>
      <c r="B29" s="7" t="s">
        <v>6185</v>
      </c>
      <c r="C29" s="7" t="s">
        <v>6243</v>
      </c>
      <c r="D29" s="60">
        <v>1200</v>
      </c>
      <c r="E29" s="30" t="s">
        <v>4</v>
      </c>
      <c r="F29" s="6">
        <v>3848</v>
      </c>
      <c r="G29" s="5" t="s">
        <v>6242</v>
      </c>
      <c r="H29" s="5" t="s">
        <v>6241</v>
      </c>
      <c r="I29" s="5" t="s">
        <v>6240</v>
      </c>
      <c r="J29" s="49" t="s">
        <v>6239</v>
      </c>
    </row>
    <row r="30" spans="1:10" x14ac:dyDescent="0.35">
      <c r="A30" s="6">
        <v>2018</v>
      </c>
      <c r="B30" s="7" t="s">
        <v>6185</v>
      </c>
      <c r="C30" s="7" t="s">
        <v>6238</v>
      </c>
      <c r="D30" s="60">
        <v>700</v>
      </c>
      <c r="E30" s="30" t="s">
        <v>4</v>
      </c>
      <c r="F30" s="6">
        <v>4040</v>
      </c>
      <c r="G30" s="5" t="s">
        <v>3</v>
      </c>
      <c r="H30" s="5" t="s">
        <v>6237</v>
      </c>
      <c r="I30" s="5" t="s">
        <v>6236</v>
      </c>
      <c r="J30" s="49" t="s">
        <v>6235</v>
      </c>
    </row>
    <row r="31" spans="1:10" x14ac:dyDescent="0.35">
      <c r="A31" s="6">
        <v>1961</v>
      </c>
      <c r="B31" s="7" t="s">
        <v>6185</v>
      </c>
      <c r="C31" s="7" t="s">
        <v>6234</v>
      </c>
      <c r="D31" s="60">
        <v>3500</v>
      </c>
      <c r="E31" s="30" t="s">
        <v>4</v>
      </c>
      <c r="F31" s="6">
        <v>5655</v>
      </c>
      <c r="G31" s="5" t="s">
        <v>3</v>
      </c>
      <c r="H31" s="5" t="s">
        <v>6233</v>
      </c>
      <c r="I31" s="5" t="s">
        <v>6232</v>
      </c>
      <c r="J31" s="49" t="s">
        <v>6231</v>
      </c>
    </row>
    <row r="32" spans="1:10" x14ac:dyDescent="0.35">
      <c r="A32" s="6">
        <v>430</v>
      </c>
      <c r="B32" s="7" t="s">
        <v>6185</v>
      </c>
      <c r="C32" s="7" t="s">
        <v>6230</v>
      </c>
      <c r="D32" s="60">
        <v>12000</v>
      </c>
      <c r="E32" s="30" t="s">
        <v>4</v>
      </c>
      <c r="F32" s="6">
        <v>5658</v>
      </c>
      <c r="G32" s="5" t="s">
        <v>244</v>
      </c>
      <c r="H32" s="5" t="s">
        <v>6229</v>
      </c>
      <c r="I32" s="5" t="s">
        <v>6228</v>
      </c>
      <c r="J32" s="49" t="s">
        <v>6227</v>
      </c>
    </row>
    <row r="33" spans="1:22 16384:16384" x14ac:dyDescent="0.35">
      <c r="A33" s="6">
        <v>1470</v>
      </c>
      <c r="B33" s="7" t="s">
        <v>6185</v>
      </c>
      <c r="C33" s="7" t="s">
        <v>6226</v>
      </c>
      <c r="D33" s="60">
        <v>4000</v>
      </c>
      <c r="E33" s="30" t="s">
        <v>4</v>
      </c>
      <c r="F33" s="6">
        <v>6508</v>
      </c>
      <c r="G33" s="5" t="s">
        <v>271</v>
      </c>
      <c r="H33" s="5" t="s">
        <v>6225</v>
      </c>
      <c r="I33" s="5" t="s">
        <v>6224</v>
      </c>
      <c r="J33" s="49" t="s">
        <v>6223</v>
      </c>
    </row>
    <row r="34" spans="1:22 16384:16384" x14ac:dyDescent="0.35">
      <c r="A34" s="6">
        <v>2015</v>
      </c>
      <c r="B34" s="7" t="s">
        <v>6185</v>
      </c>
      <c r="C34" s="7" t="s">
        <v>6222</v>
      </c>
      <c r="D34" s="60">
        <v>300</v>
      </c>
      <c r="E34" s="30" t="s">
        <v>4</v>
      </c>
      <c r="F34" s="6">
        <v>5659</v>
      </c>
      <c r="G34" s="5" t="s">
        <v>6221</v>
      </c>
      <c r="H34" s="5" t="s">
        <v>6220</v>
      </c>
      <c r="I34" s="5" t="s">
        <v>6219</v>
      </c>
      <c r="J34" s="49" t="s">
        <v>6218</v>
      </c>
    </row>
    <row r="35" spans="1:22 16384:16384" x14ac:dyDescent="0.35">
      <c r="A35" s="6">
        <v>1524</v>
      </c>
      <c r="B35" s="7" t="s">
        <v>6185</v>
      </c>
      <c r="C35" s="7" t="s">
        <v>6217</v>
      </c>
      <c r="D35" s="60">
        <v>1200</v>
      </c>
      <c r="E35" s="30" t="s">
        <v>4</v>
      </c>
      <c r="F35" s="6">
        <v>4268</v>
      </c>
      <c r="G35" s="5" t="s">
        <v>230</v>
      </c>
      <c r="H35" s="5" t="s">
        <v>6216</v>
      </c>
      <c r="I35" s="5" t="s">
        <v>6215</v>
      </c>
      <c r="J35" s="49" t="s">
        <v>6214</v>
      </c>
    </row>
    <row r="36" spans="1:22 16384:16384" x14ac:dyDescent="0.35">
      <c r="A36" s="6">
        <v>2783</v>
      </c>
      <c r="B36" s="7" t="s">
        <v>6185</v>
      </c>
      <c r="C36" s="7" t="s">
        <v>6213</v>
      </c>
      <c r="D36" s="60">
        <v>700</v>
      </c>
      <c r="E36" s="30" t="s">
        <v>4</v>
      </c>
      <c r="F36" s="6">
        <v>5660</v>
      </c>
      <c r="G36" s="5" t="s">
        <v>3</v>
      </c>
      <c r="H36" s="5" t="s">
        <v>6212</v>
      </c>
      <c r="I36" s="5" t="s">
        <v>6211</v>
      </c>
      <c r="J36" s="49" t="s">
        <v>6210</v>
      </c>
    </row>
    <row r="37" spans="1:22 16384:16384" x14ac:dyDescent="0.35">
      <c r="A37" s="6">
        <v>3480</v>
      </c>
      <c r="B37" s="7" t="s">
        <v>6185</v>
      </c>
      <c r="C37" s="7" t="s">
        <v>6209</v>
      </c>
      <c r="D37" s="60">
        <v>450</v>
      </c>
      <c r="E37" s="30" t="s">
        <v>4</v>
      </c>
      <c r="F37" s="6">
        <v>5666</v>
      </c>
      <c r="G37" s="5" t="s">
        <v>3</v>
      </c>
      <c r="H37" s="5" t="s">
        <v>6208</v>
      </c>
      <c r="I37" s="5" t="s">
        <v>6207</v>
      </c>
      <c r="J37" s="49" t="s">
        <v>6206</v>
      </c>
    </row>
    <row r="38" spans="1:22 16384:16384" x14ac:dyDescent="0.35">
      <c r="A38" s="6">
        <v>1701</v>
      </c>
      <c r="B38" s="7" t="s">
        <v>6185</v>
      </c>
      <c r="C38" s="7" t="s">
        <v>6205</v>
      </c>
      <c r="D38" s="60">
        <v>140</v>
      </c>
      <c r="E38" s="30" t="s">
        <v>4</v>
      </c>
      <c r="F38" s="6">
        <v>8018</v>
      </c>
      <c r="G38" s="5" t="s">
        <v>5639</v>
      </c>
      <c r="H38" s="5" t="s">
        <v>6204</v>
      </c>
      <c r="I38" s="5" t="s">
        <v>6203</v>
      </c>
      <c r="J38" s="49" t="s">
        <v>6202</v>
      </c>
    </row>
    <row r="39" spans="1:22 16384:16384" x14ac:dyDescent="0.35">
      <c r="A39" s="6">
        <v>4465</v>
      </c>
      <c r="B39" s="7" t="s">
        <v>6185</v>
      </c>
      <c r="C39" s="7" t="s">
        <v>6201</v>
      </c>
      <c r="D39" s="60">
        <v>2000</v>
      </c>
      <c r="E39" s="30" t="s">
        <v>4</v>
      </c>
      <c r="F39" s="6">
        <v>5160</v>
      </c>
      <c r="G39" s="5" t="s">
        <v>3</v>
      </c>
      <c r="H39" s="5" t="s">
        <v>6200</v>
      </c>
      <c r="I39" s="5" t="s">
        <v>6199</v>
      </c>
      <c r="J39" s="49" t="s">
        <v>6198</v>
      </c>
    </row>
    <row r="40" spans="1:22 16384:16384" x14ac:dyDescent="0.35">
      <c r="A40" s="6">
        <v>978</v>
      </c>
      <c r="B40" s="7" t="s">
        <v>6185</v>
      </c>
      <c r="C40" s="7" t="s">
        <v>6197</v>
      </c>
      <c r="D40" s="60">
        <v>300</v>
      </c>
      <c r="E40" s="30" t="s">
        <v>4</v>
      </c>
      <c r="F40" s="6">
        <v>4629</v>
      </c>
      <c r="G40" s="5" t="s">
        <v>122</v>
      </c>
      <c r="H40" s="5" t="s">
        <v>6196</v>
      </c>
      <c r="I40" s="5" t="s">
        <v>6195</v>
      </c>
      <c r="J40" s="49" t="s">
        <v>6194</v>
      </c>
    </row>
    <row r="41" spans="1:22 16384:16384" x14ac:dyDescent="0.35">
      <c r="A41" s="6">
        <v>1785</v>
      </c>
      <c r="B41" s="7" t="s">
        <v>6185</v>
      </c>
      <c r="C41" s="7" t="s">
        <v>6193</v>
      </c>
      <c r="D41" s="60">
        <v>500</v>
      </c>
      <c r="E41" s="30" t="s">
        <v>4</v>
      </c>
      <c r="F41" s="6">
        <v>5667</v>
      </c>
      <c r="G41" s="5" t="s">
        <v>122</v>
      </c>
      <c r="H41" s="5" t="s">
        <v>6192</v>
      </c>
      <c r="I41" s="5" t="s">
        <v>6191</v>
      </c>
      <c r="J41" s="49" t="s">
        <v>6190</v>
      </c>
    </row>
    <row r="42" spans="1:22 16384:16384" x14ac:dyDescent="0.35">
      <c r="A42" s="6">
        <v>2076</v>
      </c>
      <c r="B42" s="7" t="s">
        <v>6185</v>
      </c>
      <c r="C42" s="7" t="s">
        <v>6189</v>
      </c>
      <c r="D42" s="60">
        <v>300</v>
      </c>
      <c r="E42" s="30" t="s">
        <v>4</v>
      </c>
      <c r="F42" s="6">
        <v>5668</v>
      </c>
      <c r="G42" s="5" t="s">
        <v>122</v>
      </c>
      <c r="H42" s="5" t="s">
        <v>6188</v>
      </c>
      <c r="I42" s="5" t="s">
        <v>6187</v>
      </c>
      <c r="J42" s="49" t="s">
        <v>6186</v>
      </c>
    </row>
    <row r="43" spans="1:22 16384:16384" x14ac:dyDescent="0.35">
      <c r="A43" s="6">
        <v>1859</v>
      </c>
      <c r="B43" s="7" t="s">
        <v>6185</v>
      </c>
      <c r="C43" s="7" t="s">
        <v>6184</v>
      </c>
      <c r="D43" s="60">
        <v>80</v>
      </c>
      <c r="E43" s="30" t="s">
        <v>4</v>
      </c>
      <c r="F43" s="6">
        <v>7530</v>
      </c>
      <c r="G43" s="5" t="s">
        <v>10</v>
      </c>
      <c r="H43" s="5" t="s">
        <v>6183</v>
      </c>
      <c r="I43" s="5" t="s">
        <v>6182</v>
      </c>
      <c r="J43" s="49" t="s">
        <v>6181</v>
      </c>
    </row>
    <row r="44" spans="1:22 16384:16384" s="28" customFormat="1" ht="18.5" x14ac:dyDescent="0.35">
      <c r="A44" s="25"/>
      <c r="B44" s="25" t="s">
        <v>5826</v>
      </c>
      <c r="C44" s="61" t="s">
        <v>6180</v>
      </c>
      <c r="D44" s="59">
        <f>SUM(D45:D95)</f>
        <v>29085</v>
      </c>
      <c r="E44" s="25" t="s">
        <v>4</v>
      </c>
      <c r="F44" s="25"/>
      <c r="G44" s="27"/>
      <c r="H44" s="27"/>
      <c r="I44" s="27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XFD44" s="25"/>
    </row>
    <row r="45" spans="1:22 16384:16384" ht="29" x14ac:dyDescent="0.35">
      <c r="A45" s="6">
        <v>31</v>
      </c>
      <c r="B45" s="7" t="s">
        <v>5826</v>
      </c>
      <c r="C45" s="7" t="s">
        <v>6178</v>
      </c>
      <c r="D45" s="60">
        <v>35</v>
      </c>
      <c r="E45" s="30" t="s">
        <v>4</v>
      </c>
      <c r="F45" s="6">
        <v>122374</v>
      </c>
      <c r="G45" s="5" t="s">
        <v>6023</v>
      </c>
      <c r="H45" s="5" t="s">
        <v>6022</v>
      </c>
      <c r="I45" s="5" t="s">
        <v>6130</v>
      </c>
      <c r="J45" s="49" t="s">
        <v>6179</v>
      </c>
    </row>
    <row r="46" spans="1:22 16384:16384" x14ac:dyDescent="0.35">
      <c r="A46" s="6">
        <v>31</v>
      </c>
      <c r="B46" s="7" t="s">
        <v>5826</v>
      </c>
      <c r="C46" s="7" t="s">
        <v>6178</v>
      </c>
      <c r="D46" s="60">
        <v>125</v>
      </c>
      <c r="E46" s="30" t="s">
        <v>4</v>
      </c>
      <c r="F46" s="6">
        <v>21785</v>
      </c>
      <c r="G46" s="5" t="s">
        <v>6177</v>
      </c>
      <c r="H46" s="5" t="s">
        <v>6176</v>
      </c>
      <c r="I46" s="5" t="s">
        <v>6175</v>
      </c>
      <c r="J46" s="49" t="s">
        <v>6174</v>
      </c>
    </row>
    <row r="47" spans="1:22 16384:16384" ht="29" x14ac:dyDescent="0.35">
      <c r="A47" s="6">
        <v>33</v>
      </c>
      <c r="B47" s="7" t="s">
        <v>5826</v>
      </c>
      <c r="C47" s="7" t="s">
        <v>4832</v>
      </c>
      <c r="D47" s="60">
        <v>1000</v>
      </c>
      <c r="E47" s="30" t="s">
        <v>4</v>
      </c>
      <c r="F47" s="6">
        <v>100025</v>
      </c>
      <c r="G47" s="5" t="s">
        <v>6023</v>
      </c>
      <c r="H47" s="5" t="s">
        <v>6022</v>
      </c>
      <c r="I47" s="5" t="s">
        <v>6049</v>
      </c>
      <c r="J47" s="49" t="s">
        <v>6051</v>
      </c>
    </row>
    <row r="48" spans="1:22 16384:16384" x14ac:dyDescent="0.35">
      <c r="A48" s="6">
        <v>135</v>
      </c>
      <c r="B48" s="7" t="s">
        <v>5826</v>
      </c>
      <c r="C48" s="7" t="s">
        <v>6173</v>
      </c>
      <c r="D48" s="60">
        <v>50</v>
      </c>
      <c r="E48" s="30" t="s">
        <v>4</v>
      </c>
      <c r="F48" s="6">
        <v>21282</v>
      </c>
      <c r="G48" s="5"/>
      <c r="H48" s="5" t="s">
        <v>6172</v>
      </c>
      <c r="I48" s="5" t="s">
        <v>6171</v>
      </c>
      <c r="J48" s="49" t="s">
        <v>6170</v>
      </c>
    </row>
    <row r="49" spans="1:10" x14ac:dyDescent="0.35">
      <c r="A49" s="6">
        <v>6880</v>
      </c>
      <c r="B49" s="7" t="s">
        <v>5826</v>
      </c>
      <c r="C49" s="7" t="s">
        <v>6169</v>
      </c>
      <c r="D49" s="60">
        <v>130</v>
      </c>
      <c r="E49" s="30" t="s">
        <v>4</v>
      </c>
      <c r="F49" s="6">
        <v>10722</v>
      </c>
      <c r="G49" s="5"/>
      <c r="H49" s="5" t="s">
        <v>6168</v>
      </c>
      <c r="I49" s="5" t="s">
        <v>6167</v>
      </c>
      <c r="J49" s="49" t="s">
        <v>6166</v>
      </c>
    </row>
    <row r="50" spans="1:10" x14ac:dyDescent="0.35">
      <c r="A50" s="6">
        <v>647</v>
      </c>
      <c r="B50" s="7" t="s">
        <v>5826</v>
      </c>
      <c r="C50" s="7" t="s">
        <v>6165</v>
      </c>
      <c r="D50" s="60">
        <v>100</v>
      </c>
      <c r="E50" s="30" t="s">
        <v>4</v>
      </c>
      <c r="F50" s="6">
        <v>7506</v>
      </c>
      <c r="G50" s="5"/>
      <c r="H50" s="5" t="s">
        <v>6164</v>
      </c>
      <c r="I50" s="5" t="s">
        <v>6163</v>
      </c>
      <c r="J50" s="49" t="s">
        <v>6162</v>
      </c>
    </row>
    <row r="51" spans="1:10" x14ac:dyDescent="0.35">
      <c r="A51" s="6">
        <v>5486</v>
      </c>
      <c r="B51" s="7" t="s">
        <v>5826</v>
      </c>
      <c r="C51" s="7" t="s">
        <v>10</v>
      </c>
      <c r="D51" s="60">
        <v>2350</v>
      </c>
      <c r="E51" s="30" t="s">
        <v>4</v>
      </c>
      <c r="F51" s="6">
        <v>8241</v>
      </c>
      <c r="G51" s="5" t="s">
        <v>6161</v>
      </c>
      <c r="H51" s="5" t="s">
        <v>6160</v>
      </c>
      <c r="I51" s="5" t="s">
        <v>6153</v>
      </c>
      <c r="J51" s="49" t="s">
        <v>6152</v>
      </c>
    </row>
    <row r="52" spans="1:10" x14ac:dyDescent="0.35">
      <c r="A52" s="6">
        <v>5486</v>
      </c>
      <c r="B52" s="7" t="s">
        <v>5826</v>
      </c>
      <c r="C52" s="7" t="s">
        <v>10</v>
      </c>
      <c r="D52" s="60">
        <v>4650</v>
      </c>
      <c r="E52" s="30" t="s">
        <v>4</v>
      </c>
      <c r="F52" s="6">
        <v>8240</v>
      </c>
      <c r="G52" s="5" t="s">
        <v>6159</v>
      </c>
      <c r="H52" s="5" t="s">
        <v>6158</v>
      </c>
      <c r="I52" s="5" t="s">
        <v>6153</v>
      </c>
      <c r="J52" s="49" t="s">
        <v>6152</v>
      </c>
    </row>
    <row r="53" spans="1:10" x14ac:dyDescent="0.35">
      <c r="A53" s="6">
        <v>5486</v>
      </c>
      <c r="B53" s="7" t="s">
        <v>5826</v>
      </c>
      <c r="C53" s="7" t="s">
        <v>10</v>
      </c>
      <c r="D53" s="60">
        <v>3500</v>
      </c>
      <c r="E53" s="30" t="s">
        <v>4</v>
      </c>
      <c r="F53" s="6">
        <v>2623</v>
      </c>
      <c r="G53" s="5" t="s">
        <v>6157</v>
      </c>
      <c r="H53" s="5" t="s">
        <v>6156</v>
      </c>
      <c r="I53" s="5" t="s">
        <v>6153</v>
      </c>
      <c r="J53" s="49" t="s">
        <v>6152</v>
      </c>
    </row>
    <row r="54" spans="1:10" x14ac:dyDescent="0.35">
      <c r="A54" s="6">
        <v>5486</v>
      </c>
      <c r="B54" s="7" t="s">
        <v>5826</v>
      </c>
      <c r="C54" s="7" t="s">
        <v>10</v>
      </c>
      <c r="D54" s="60">
        <v>6350</v>
      </c>
      <c r="E54" s="30" t="s">
        <v>4</v>
      </c>
      <c r="F54" s="6">
        <v>8239</v>
      </c>
      <c r="G54" s="5" t="s">
        <v>6155</v>
      </c>
      <c r="H54" s="5" t="s">
        <v>6154</v>
      </c>
      <c r="I54" s="5" t="s">
        <v>6153</v>
      </c>
      <c r="J54" s="49" t="s">
        <v>6152</v>
      </c>
    </row>
    <row r="55" spans="1:10" x14ac:dyDescent="0.35">
      <c r="A55" s="6">
        <v>5008</v>
      </c>
      <c r="B55" s="7" t="s">
        <v>5826</v>
      </c>
      <c r="C55" s="7" t="s">
        <v>6151</v>
      </c>
      <c r="D55" s="60">
        <v>350</v>
      </c>
      <c r="E55" s="30" t="s">
        <v>4</v>
      </c>
      <c r="F55" s="6">
        <v>10624</v>
      </c>
      <c r="G55" s="5" t="s">
        <v>6150</v>
      </c>
      <c r="H55" s="5" t="s">
        <v>6149</v>
      </c>
      <c r="I55" s="5" t="s">
        <v>6148</v>
      </c>
      <c r="J55" s="49" t="s">
        <v>6147</v>
      </c>
    </row>
    <row r="56" spans="1:10" ht="29" x14ac:dyDescent="0.35">
      <c r="A56" s="6">
        <v>1377</v>
      </c>
      <c r="B56" s="7" t="s">
        <v>5826</v>
      </c>
      <c r="C56" s="7" t="s">
        <v>6146</v>
      </c>
      <c r="D56" s="60">
        <v>400</v>
      </c>
      <c r="E56" s="30" t="s">
        <v>4</v>
      </c>
      <c r="F56" s="6">
        <v>5662</v>
      </c>
      <c r="G56" s="5" t="s">
        <v>6023</v>
      </c>
      <c r="H56" s="5" t="s">
        <v>6022</v>
      </c>
      <c r="I56" s="5" t="s">
        <v>6077</v>
      </c>
      <c r="J56" s="49" t="s">
        <v>6051</v>
      </c>
    </row>
    <row r="57" spans="1:10" x14ac:dyDescent="0.35">
      <c r="A57" s="6">
        <v>4213</v>
      </c>
      <c r="B57" s="7" t="s">
        <v>5826</v>
      </c>
      <c r="C57" s="7" t="s">
        <v>6145</v>
      </c>
      <c r="D57" s="60">
        <v>125</v>
      </c>
      <c r="E57" s="30" t="s">
        <v>4</v>
      </c>
      <c r="F57" s="6">
        <v>6939</v>
      </c>
      <c r="G57" s="5" t="s">
        <v>3</v>
      </c>
      <c r="H57" s="5" t="s">
        <v>6144</v>
      </c>
      <c r="I57" s="5" t="s">
        <v>6143</v>
      </c>
      <c r="J57" s="49" t="s">
        <v>6142</v>
      </c>
    </row>
    <row r="58" spans="1:10" ht="29" x14ac:dyDescent="0.35">
      <c r="A58" s="6">
        <v>1378</v>
      </c>
      <c r="B58" s="7" t="s">
        <v>5826</v>
      </c>
      <c r="C58" s="7" t="s">
        <v>6141</v>
      </c>
      <c r="D58" s="60">
        <v>325</v>
      </c>
      <c r="E58" s="30" t="s">
        <v>4</v>
      </c>
      <c r="F58" s="6">
        <v>7523</v>
      </c>
      <c r="G58" s="5" t="s">
        <v>6023</v>
      </c>
      <c r="H58" s="5" t="s">
        <v>6022</v>
      </c>
      <c r="I58" s="5" t="s">
        <v>6140</v>
      </c>
      <c r="J58" s="49" t="s">
        <v>6139</v>
      </c>
    </row>
    <row r="59" spans="1:10" x14ac:dyDescent="0.35">
      <c r="A59" s="6">
        <v>4346</v>
      </c>
      <c r="B59" s="7" t="s">
        <v>5826</v>
      </c>
      <c r="C59" s="7" t="s">
        <v>6138</v>
      </c>
      <c r="D59" s="60">
        <v>160</v>
      </c>
      <c r="E59" s="30" t="s">
        <v>4</v>
      </c>
      <c r="F59" s="6">
        <v>6412</v>
      </c>
      <c r="G59" s="5" t="s">
        <v>3</v>
      </c>
      <c r="H59" s="5" t="s">
        <v>6137</v>
      </c>
      <c r="I59" s="5" t="s">
        <v>6136</v>
      </c>
      <c r="J59" s="49" t="s">
        <v>6135</v>
      </c>
    </row>
    <row r="60" spans="1:10" ht="29" x14ac:dyDescent="0.35">
      <c r="A60" s="6">
        <v>3886</v>
      </c>
      <c r="B60" s="7" t="s">
        <v>5826</v>
      </c>
      <c r="C60" s="7" t="s">
        <v>6134</v>
      </c>
      <c r="D60" s="60">
        <v>100</v>
      </c>
      <c r="E60" s="30" t="s">
        <v>4</v>
      </c>
      <c r="F60" s="6">
        <v>5695</v>
      </c>
      <c r="G60" s="5" t="s">
        <v>6023</v>
      </c>
      <c r="H60" s="5" t="s">
        <v>6022</v>
      </c>
      <c r="I60" s="5" t="s">
        <v>6133</v>
      </c>
      <c r="J60" s="49" t="s">
        <v>6132</v>
      </c>
    </row>
    <row r="61" spans="1:10" ht="29" x14ac:dyDescent="0.35">
      <c r="A61" s="6">
        <v>4685</v>
      </c>
      <c r="B61" s="7" t="s">
        <v>5826</v>
      </c>
      <c r="C61" s="7" t="s">
        <v>6131</v>
      </c>
      <c r="D61" s="60">
        <v>300</v>
      </c>
      <c r="E61" s="30" t="s">
        <v>4</v>
      </c>
      <c r="F61" s="6">
        <v>7553</v>
      </c>
      <c r="G61" s="5" t="s">
        <v>6023</v>
      </c>
      <c r="H61" s="5" t="s">
        <v>6022</v>
      </c>
      <c r="I61" s="5" t="s">
        <v>6130</v>
      </c>
      <c r="J61" s="49" t="s">
        <v>6051</v>
      </c>
    </row>
    <row r="62" spans="1:10" ht="29" x14ac:dyDescent="0.35">
      <c r="A62" s="6">
        <v>4200</v>
      </c>
      <c r="B62" s="7" t="s">
        <v>5826</v>
      </c>
      <c r="C62" s="7" t="s">
        <v>6129</v>
      </c>
      <c r="D62" s="60">
        <v>250</v>
      </c>
      <c r="E62" s="30" t="s">
        <v>4</v>
      </c>
      <c r="F62" s="6">
        <v>5699</v>
      </c>
      <c r="G62" s="5" t="s">
        <v>6023</v>
      </c>
      <c r="H62" s="5" t="s">
        <v>6023</v>
      </c>
      <c r="I62" s="5" t="s">
        <v>6128</v>
      </c>
      <c r="J62" s="49" t="s">
        <v>6030</v>
      </c>
    </row>
    <row r="63" spans="1:10" x14ac:dyDescent="0.35">
      <c r="A63" s="6">
        <v>5525</v>
      </c>
      <c r="B63" s="7" t="s">
        <v>5826</v>
      </c>
      <c r="C63" s="7" t="s">
        <v>6126</v>
      </c>
      <c r="D63" s="60">
        <v>100</v>
      </c>
      <c r="E63" s="30" t="s">
        <v>4</v>
      </c>
      <c r="F63" s="6">
        <v>6936</v>
      </c>
      <c r="G63" s="5" t="s">
        <v>717</v>
      </c>
      <c r="H63" s="5" t="s">
        <v>6127</v>
      </c>
      <c r="I63" s="5" t="s">
        <v>6125</v>
      </c>
      <c r="J63" s="49" t="s">
        <v>6124</v>
      </c>
    </row>
    <row r="64" spans="1:10" ht="29" x14ac:dyDescent="0.35">
      <c r="A64" s="6">
        <v>5525</v>
      </c>
      <c r="B64" s="7" t="s">
        <v>5826</v>
      </c>
      <c r="C64" s="7" t="s">
        <v>6126</v>
      </c>
      <c r="D64" s="60">
        <v>200</v>
      </c>
      <c r="E64" s="30" t="s">
        <v>4</v>
      </c>
      <c r="F64" s="6">
        <v>50461</v>
      </c>
      <c r="G64" s="5" t="s">
        <v>6023</v>
      </c>
      <c r="H64" s="5" t="s">
        <v>6022</v>
      </c>
      <c r="I64" s="5" t="s">
        <v>6125</v>
      </c>
      <c r="J64" s="49" t="s">
        <v>6124</v>
      </c>
    </row>
    <row r="65" spans="1:10" x14ac:dyDescent="0.35">
      <c r="A65" s="6">
        <v>3815</v>
      </c>
      <c r="B65" s="7" t="s">
        <v>5826</v>
      </c>
      <c r="C65" s="7" t="s">
        <v>6123</v>
      </c>
      <c r="D65" s="60">
        <v>120</v>
      </c>
      <c r="E65" s="30" t="s">
        <v>4</v>
      </c>
      <c r="F65" s="6">
        <v>5678</v>
      </c>
      <c r="G65" s="5" t="s">
        <v>717</v>
      </c>
      <c r="H65" s="5" t="s">
        <v>6122</v>
      </c>
      <c r="I65" s="5" t="s">
        <v>6121</v>
      </c>
      <c r="J65" s="49" t="s">
        <v>6120</v>
      </c>
    </row>
    <row r="66" spans="1:10" ht="29" x14ac:dyDescent="0.35">
      <c r="A66" s="6">
        <v>4042</v>
      </c>
      <c r="B66" s="7" t="s">
        <v>5826</v>
      </c>
      <c r="C66" s="7" t="s">
        <v>6119</v>
      </c>
      <c r="D66" s="60">
        <v>200</v>
      </c>
      <c r="E66" s="30" t="s">
        <v>4</v>
      </c>
      <c r="F66" s="6">
        <v>11493</v>
      </c>
      <c r="G66" s="5" t="s">
        <v>6023</v>
      </c>
      <c r="H66" s="5" t="s">
        <v>6022</v>
      </c>
      <c r="I66" s="5" t="s">
        <v>6118</v>
      </c>
      <c r="J66" s="49" t="s">
        <v>6051</v>
      </c>
    </row>
    <row r="67" spans="1:10" x14ac:dyDescent="0.35">
      <c r="A67" s="6">
        <v>1404</v>
      </c>
      <c r="B67" s="7" t="s">
        <v>5826</v>
      </c>
      <c r="C67" s="7" t="s">
        <v>6117</v>
      </c>
      <c r="D67" s="60">
        <v>300</v>
      </c>
      <c r="E67" s="30" t="s">
        <v>4</v>
      </c>
      <c r="F67" s="6">
        <v>70029</v>
      </c>
      <c r="G67" s="5" t="s">
        <v>467</v>
      </c>
      <c r="H67" s="5" t="s">
        <v>6116</v>
      </c>
      <c r="I67" s="5" t="s">
        <v>6115</v>
      </c>
      <c r="J67" s="49" t="s">
        <v>6114</v>
      </c>
    </row>
    <row r="68" spans="1:10" x14ac:dyDescent="0.35">
      <c r="A68" s="6">
        <v>648</v>
      </c>
      <c r="B68" s="7" t="s">
        <v>5826</v>
      </c>
      <c r="C68" s="7" t="s">
        <v>6113</v>
      </c>
      <c r="D68" s="60">
        <v>300</v>
      </c>
      <c r="E68" s="30" t="s">
        <v>4</v>
      </c>
      <c r="F68" s="6">
        <v>7596</v>
      </c>
      <c r="G68" s="5" t="s">
        <v>3</v>
      </c>
      <c r="H68" s="5" t="s">
        <v>6112</v>
      </c>
      <c r="I68" s="5" t="s">
        <v>6111</v>
      </c>
      <c r="J68" s="49" t="s">
        <v>6110</v>
      </c>
    </row>
    <row r="69" spans="1:10" ht="29" x14ac:dyDescent="0.35">
      <c r="A69" s="6">
        <v>2163</v>
      </c>
      <c r="B69" s="7" t="s">
        <v>5826</v>
      </c>
      <c r="C69" s="7" t="s">
        <v>1545</v>
      </c>
      <c r="D69" s="60">
        <v>200</v>
      </c>
      <c r="E69" s="30" t="s">
        <v>4</v>
      </c>
      <c r="F69" s="6">
        <v>123128</v>
      </c>
      <c r="G69" s="5" t="s">
        <v>6023</v>
      </c>
      <c r="H69" s="5" t="s">
        <v>6022</v>
      </c>
      <c r="I69" s="5" t="s">
        <v>6052</v>
      </c>
      <c r="J69" s="49" t="s">
        <v>6051</v>
      </c>
    </row>
    <row r="70" spans="1:10" x14ac:dyDescent="0.35">
      <c r="A70" s="6">
        <v>4205</v>
      </c>
      <c r="B70" s="7" t="s">
        <v>5826</v>
      </c>
      <c r="C70" s="7" t="s">
        <v>6109</v>
      </c>
      <c r="D70" s="60">
        <v>250</v>
      </c>
      <c r="E70" s="30" t="s">
        <v>4</v>
      </c>
      <c r="F70" s="6">
        <v>123609</v>
      </c>
      <c r="H70" s="5" t="s">
        <v>6108</v>
      </c>
      <c r="I70" s="5" t="s">
        <v>6107</v>
      </c>
      <c r="J70" s="49" t="s">
        <v>6106</v>
      </c>
    </row>
    <row r="71" spans="1:10" x14ac:dyDescent="0.35">
      <c r="A71" s="6">
        <v>5825</v>
      </c>
      <c r="B71" s="7" t="s">
        <v>5826</v>
      </c>
      <c r="C71" s="7" t="s">
        <v>6105</v>
      </c>
      <c r="D71" s="60">
        <v>200</v>
      </c>
      <c r="E71" s="30" t="s">
        <v>4</v>
      </c>
      <c r="F71" s="6">
        <v>8275</v>
      </c>
      <c r="G71" s="5" t="s">
        <v>1061</v>
      </c>
      <c r="H71" s="5" t="s">
        <v>6104</v>
      </c>
      <c r="I71" s="5" t="s">
        <v>6103</v>
      </c>
      <c r="J71" s="49" t="s">
        <v>6102</v>
      </c>
    </row>
    <row r="72" spans="1:10" x14ac:dyDescent="0.35">
      <c r="A72" s="6">
        <v>4357</v>
      </c>
      <c r="B72" s="7" t="s">
        <v>5826</v>
      </c>
      <c r="C72" s="7" t="s">
        <v>6101</v>
      </c>
      <c r="D72" s="60">
        <v>500</v>
      </c>
      <c r="E72" s="30" t="s">
        <v>4</v>
      </c>
      <c r="F72" s="6">
        <v>8030</v>
      </c>
      <c r="G72" s="5" t="s">
        <v>3</v>
      </c>
      <c r="H72" s="5" t="s">
        <v>6100</v>
      </c>
      <c r="I72" s="5" t="s">
        <v>6099</v>
      </c>
      <c r="J72" s="49" t="s">
        <v>6098</v>
      </c>
    </row>
    <row r="73" spans="1:10" x14ac:dyDescent="0.35">
      <c r="A73" s="6">
        <v>4068</v>
      </c>
      <c r="B73" s="7" t="s">
        <v>5826</v>
      </c>
      <c r="C73" s="7" t="s">
        <v>6097</v>
      </c>
      <c r="D73" s="60">
        <v>350</v>
      </c>
      <c r="E73" s="30" t="s">
        <v>4</v>
      </c>
      <c r="F73" s="6">
        <v>40071</v>
      </c>
      <c r="G73" s="5" t="s">
        <v>3249</v>
      </c>
      <c r="H73" s="5" t="s">
        <v>6096</v>
      </c>
      <c r="I73" s="5" t="s">
        <v>6095</v>
      </c>
      <c r="J73" s="49" t="s">
        <v>6094</v>
      </c>
    </row>
    <row r="74" spans="1:10" x14ac:dyDescent="0.35">
      <c r="A74" s="6">
        <v>4041</v>
      </c>
      <c r="B74" s="7" t="s">
        <v>5826</v>
      </c>
      <c r="C74" s="7" t="s">
        <v>6093</v>
      </c>
      <c r="D74" s="60">
        <v>120</v>
      </c>
      <c r="E74" s="30" t="s">
        <v>4</v>
      </c>
      <c r="F74" s="6">
        <v>5680</v>
      </c>
      <c r="G74" s="5" t="s">
        <v>3</v>
      </c>
      <c r="H74" s="5" t="s">
        <v>6092</v>
      </c>
      <c r="I74" s="5" t="s">
        <v>6091</v>
      </c>
      <c r="J74" s="49" t="s">
        <v>6090</v>
      </c>
    </row>
    <row r="75" spans="1:10" x14ac:dyDescent="0.35">
      <c r="A75" s="6">
        <v>4473</v>
      </c>
      <c r="B75" s="7" t="s">
        <v>5826</v>
      </c>
      <c r="C75" s="7" t="s">
        <v>6089</v>
      </c>
      <c r="D75" s="60">
        <v>130</v>
      </c>
      <c r="E75" s="30" t="s">
        <v>4</v>
      </c>
      <c r="F75" s="6">
        <v>5681</v>
      </c>
      <c r="G75" s="5" t="s">
        <v>3</v>
      </c>
      <c r="H75" s="5" t="s">
        <v>6088</v>
      </c>
      <c r="I75" s="5" t="s">
        <v>6087</v>
      </c>
      <c r="J75" s="49" t="s">
        <v>6086</v>
      </c>
    </row>
    <row r="76" spans="1:10" ht="29" x14ac:dyDescent="0.35">
      <c r="A76" s="6">
        <v>5317</v>
      </c>
      <c r="B76" s="7" t="s">
        <v>5826</v>
      </c>
      <c r="C76" s="7" t="s">
        <v>6085</v>
      </c>
      <c r="D76" s="60">
        <v>70</v>
      </c>
      <c r="E76" s="30" t="s">
        <v>4</v>
      </c>
      <c r="F76" s="6">
        <v>11481</v>
      </c>
      <c r="G76" s="5" t="s">
        <v>6023</v>
      </c>
      <c r="H76" s="5" t="s">
        <v>6022</v>
      </c>
      <c r="I76" s="5" t="s">
        <v>6084</v>
      </c>
      <c r="J76" s="49" t="s">
        <v>6083</v>
      </c>
    </row>
    <row r="77" spans="1:10" x14ac:dyDescent="0.35">
      <c r="A77" s="6">
        <v>1468</v>
      </c>
      <c r="B77" s="7" t="s">
        <v>5826</v>
      </c>
      <c r="C77" s="7" t="s">
        <v>6082</v>
      </c>
      <c r="D77" s="60">
        <v>700</v>
      </c>
      <c r="E77" s="30" t="s">
        <v>4</v>
      </c>
      <c r="F77" s="6">
        <v>4174</v>
      </c>
      <c r="G77" s="5" t="s">
        <v>6081</v>
      </c>
      <c r="H77" s="5" t="s">
        <v>6080</v>
      </c>
      <c r="I77" s="5" t="s">
        <v>6079</v>
      </c>
      <c r="J77" s="49" t="s">
        <v>6078</v>
      </c>
    </row>
    <row r="78" spans="1:10" ht="29" x14ac:dyDescent="0.35">
      <c r="A78" s="6">
        <v>2565</v>
      </c>
      <c r="B78" s="7" t="s">
        <v>5826</v>
      </c>
      <c r="C78" s="7" t="s">
        <v>1510</v>
      </c>
      <c r="D78" s="60">
        <v>500</v>
      </c>
      <c r="E78" s="30" t="s">
        <v>4</v>
      </c>
      <c r="F78" s="6">
        <v>50462</v>
      </c>
      <c r="G78" s="5" t="s">
        <v>6023</v>
      </c>
      <c r="H78" s="5" t="s">
        <v>6022</v>
      </c>
      <c r="I78" s="5" t="s">
        <v>6077</v>
      </c>
      <c r="J78" s="49" t="s">
        <v>6051</v>
      </c>
    </row>
    <row r="79" spans="1:10" x14ac:dyDescent="0.35">
      <c r="A79" s="6">
        <v>1481</v>
      </c>
      <c r="B79" s="7" t="s">
        <v>5826</v>
      </c>
      <c r="C79" s="7" t="s">
        <v>6076</v>
      </c>
      <c r="D79" s="60">
        <v>300</v>
      </c>
      <c r="E79" s="30" t="s">
        <v>4</v>
      </c>
      <c r="F79" s="6">
        <v>21827</v>
      </c>
      <c r="G79" s="5" t="s">
        <v>3</v>
      </c>
      <c r="H79" s="5" t="s">
        <v>6075</v>
      </c>
      <c r="I79" s="5" t="s">
        <v>6074</v>
      </c>
      <c r="J79" s="49" t="s">
        <v>6073</v>
      </c>
    </row>
    <row r="80" spans="1:10" ht="29" x14ac:dyDescent="0.35">
      <c r="A80" s="6">
        <v>4645</v>
      </c>
      <c r="B80" s="7" t="s">
        <v>5826</v>
      </c>
      <c r="C80" s="7" t="s">
        <v>6072</v>
      </c>
      <c r="D80" s="60">
        <v>250</v>
      </c>
      <c r="E80" s="30" t="s">
        <v>4</v>
      </c>
      <c r="F80" s="6">
        <v>6938</v>
      </c>
      <c r="G80" s="5" t="s">
        <v>6023</v>
      </c>
      <c r="H80" s="5" t="s">
        <v>6022</v>
      </c>
      <c r="I80" s="5" t="s">
        <v>6070</v>
      </c>
      <c r="J80" s="49" t="s">
        <v>6069</v>
      </c>
    </row>
    <row r="81" spans="1:23" x14ac:dyDescent="0.35">
      <c r="A81" s="6">
        <v>4645</v>
      </c>
      <c r="B81" s="7" t="s">
        <v>5826</v>
      </c>
      <c r="C81" s="7" t="s">
        <v>6072</v>
      </c>
      <c r="D81" s="60">
        <v>105</v>
      </c>
      <c r="E81" s="30" t="s">
        <v>4</v>
      </c>
      <c r="F81" s="6">
        <v>5559</v>
      </c>
      <c r="G81" s="5" t="s">
        <v>3</v>
      </c>
      <c r="H81" s="5" t="s">
        <v>6071</v>
      </c>
      <c r="I81" s="5" t="s">
        <v>6070</v>
      </c>
      <c r="J81" s="49" t="s">
        <v>6069</v>
      </c>
    </row>
    <row r="82" spans="1:23" x14ac:dyDescent="0.35">
      <c r="A82" s="6">
        <v>4345</v>
      </c>
      <c r="B82" s="7" t="s">
        <v>5826</v>
      </c>
      <c r="C82" s="7" t="s">
        <v>6068</v>
      </c>
      <c r="D82" s="60">
        <v>150</v>
      </c>
      <c r="E82" s="30" t="s">
        <v>4</v>
      </c>
      <c r="F82" s="6">
        <v>5684</v>
      </c>
      <c r="G82" s="5" t="s">
        <v>3</v>
      </c>
      <c r="H82" s="5" t="s">
        <v>6067</v>
      </c>
      <c r="I82" s="5" t="s">
        <v>6066</v>
      </c>
      <c r="J82" s="49" t="s">
        <v>6065</v>
      </c>
    </row>
    <row r="83" spans="1:23" x14ac:dyDescent="0.35">
      <c r="A83" s="6">
        <v>4113</v>
      </c>
      <c r="B83" s="7" t="s">
        <v>5826</v>
      </c>
      <c r="C83" s="7" t="s">
        <v>6064</v>
      </c>
      <c r="D83" s="60">
        <v>400</v>
      </c>
      <c r="E83" s="30" t="s">
        <v>4</v>
      </c>
      <c r="F83" s="6">
        <v>8091</v>
      </c>
      <c r="G83" s="5" t="s">
        <v>46</v>
      </c>
      <c r="H83" s="5" t="s">
        <v>6063</v>
      </c>
      <c r="I83" s="5" t="s">
        <v>6062</v>
      </c>
      <c r="J83" s="49" t="s">
        <v>6061</v>
      </c>
    </row>
    <row r="84" spans="1:23" ht="29" x14ac:dyDescent="0.35">
      <c r="A84" s="6">
        <v>4204</v>
      </c>
      <c r="B84" s="7" t="s">
        <v>5826</v>
      </c>
      <c r="C84" s="7" t="s">
        <v>6060</v>
      </c>
      <c r="D84" s="60">
        <v>325</v>
      </c>
      <c r="E84" s="30" t="s">
        <v>4</v>
      </c>
      <c r="F84" s="6">
        <v>21757</v>
      </c>
      <c r="G84" s="5" t="s">
        <v>6023</v>
      </c>
      <c r="H84" s="5" t="s">
        <v>6022</v>
      </c>
      <c r="I84" s="5" t="s">
        <v>6059</v>
      </c>
      <c r="J84" s="49" t="s">
        <v>6058</v>
      </c>
    </row>
    <row r="85" spans="1:23" x14ac:dyDescent="0.35">
      <c r="A85" s="6">
        <v>4455</v>
      </c>
      <c r="B85" s="7" t="s">
        <v>5826</v>
      </c>
      <c r="C85" s="7" t="s">
        <v>6057</v>
      </c>
      <c r="D85" s="60">
        <v>80</v>
      </c>
      <c r="E85" s="30" t="s">
        <v>4</v>
      </c>
      <c r="F85" s="6">
        <v>123562</v>
      </c>
      <c r="G85" s="5"/>
      <c r="H85" s="5" t="s">
        <v>6056</v>
      </c>
      <c r="I85" s="5" t="s">
        <v>6055</v>
      </c>
      <c r="J85" s="49" t="s">
        <v>6054</v>
      </c>
    </row>
    <row r="86" spans="1:23" ht="29" x14ac:dyDescent="0.35">
      <c r="A86" s="6">
        <v>4196</v>
      </c>
      <c r="B86" s="7" t="s">
        <v>5826</v>
      </c>
      <c r="C86" s="7" t="s">
        <v>6053</v>
      </c>
      <c r="D86" s="60">
        <v>600</v>
      </c>
      <c r="E86" s="30" t="s">
        <v>4</v>
      </c>
      <c r="F86" s="6">
        <v>100049</v>
      </c>
      <c r="G86" s="5" t="s">
        <v>6023</v>
      </c>
      <c r="H86" s="5" t="s">
        <v>6022</v>
      </c>
      <c r="I86" s="5" t="s">
        <v>6052</v>
      </c>
      <c r="J86" s="49" t="s">
        <v>6051</v>
      </c>
    </row>
    <row r="87" spans="1:23" ht="29" x14ac:dyDescent="0.35">
      <c r="A87" s="6">
        <v>1621</v>
      </c>
      <c r="B87" s="7" t="s">
        <v>5826</v>
      </c>
      <c r="C87" s="7" t="s">
        <v>6050</v>
      </c>
      <c r="D87" s="60">
        <v>300</v>
      </c>
      <c r="E87" s="30" t="s">
        <v>4</v>
      </c>
      <c r="F87" s="6">
        <v>122167</v>
      </c>
      <c r="G87" s="5" t="s">
        <v>6023</v>
      </c>
      <c r="H87" s="5" t="s">
        <v>6022</v>
      </c>
      <c r="I87" s="5" t="s">
        <v>6049</v>
      </c>
      <c r="J87" s="49" t="s">
        <v>6048</v>
      </c>
    </row>
    <row r="88" spans="1:23" ht="29" x14ac:dyDescent="0.35">
      <c r="A88" s="6">
        <v>4199</v>
      </c>
      <c r="B88" s="7" t="s">
        <v>5826</v>
      </c>
      <c r="C88" s="7" t="s">
        <v>6047</v>
      </c>
      <c r="D88" s="60">
        <v>350</v>
      </c>
      <c r="E88" s="30" t="s">
        <v>4</v>
      </c>
      <c r="F88" s="6">
        <v>11475</v>
      </c>
      <c r="G88" s="5" t="s">
        <v>6023</v>
      </c>
      <c r="H88" s="5" t="s">
        <v>6022</v>
      </c>
      <c r="I88" s="5" t="s">
        <v>6046</v>
      </c>
      <c r="J88" s="49" t="s">
        <v>6045</v>
      </c>
    </row>
    <row r="89" spans="1:23" ht="29" x14ac:dyDescent="0.35">
      <c r="A89" s="6">
        <v>3954</v>
      </c>
      <c r="B89" s="7" t="s">
        <v>5826</v>
      </c>
      <c r="C89" s="7" t="s">
        <v>6044</v>
      </c>
      <c r="D89" s="60">
        <v>250</v>
      </c>
      <c r="E89" s="30" t="s">
        <v>4</v>
      </c>
      <c r="F89" s="6">
        <v>10760</v>
      </c>
      <c r="G89" s="5" t="s">
        <v>6023</v>
      </c>
      <c r="H89" s="5" t="s">
        <v>6022</v>
      </c>
      <c r="I89" s="5" t="s">
        <v>6043</v>
      </c>
      <c r="J89" s="49" t="s">
        <v>6042</v>
      </c>
    </row>
    <row r="90" spans="1:23" x14ac:dyDescent="0.35">
      <c r="A90" s="6">
        <v>2941</v>
      </c>
      <c r="B90" s="7" t="s">
        <v>5826</v>
      </c>
      <c r="C90" s="7" t="s">
        <v>6041</v>
      </c>
      <c r="D90" s="60">
        <v>200</v>
      </c>
      <c r="E90" s="30" t="s">
        <v>4</v>
      </c>
      <c r="F90" s="6">
        <v>5686</v>
      </c>
      <c r="G90" s="5" t="s">
        <v>2052</v>
      </c>
      <c r="H90" s="5" t="s">
        <v>6040</v>
      </c>
      <c r="I90" s="5" t="s">
        <v>6039</v>
      </c>
      <c r="J90" s="49" t="s">
        <v>6038</v>
      </c>
    </row>
    <row r="91" spans="1:23" x14ac:dyDescent="0.35">
      <c r="A91" s="6">
        <v>2216</v>
      </c>
      <c r="B91" s="7" t="s">
        <v>5826</v>
      </c>
      <c r="C91" s="7" t="s">
        <v>6037</v>
      </c>
      <c r="D91" s="60">
        <v>200</v>
      </c>
      <c r="E91" s="30" t="s">
        <v>4</v>
      </c>
      <c r="F91" s="6">
        <v>8138</v>
      </c>
      <c r="G91" s="5"/>
      <c r="H91" s="5" t="s">
        <v>6036</v>
      </c>
      <c r="I91" s="5" t="s">
        <v>6035</v>
      </c>
      <c r="J91" s="49" t="s">
        <v>6034</v>
      </c>
    </row>
    <row r="92" spans="1:23" x14ac:dyDescent="0.35">
      <c r="A92" s="6">
        <v>1385</v>
      </c>
      <c r="B92" s="7" t="s">
        <v>5826</v>
      </c>
      <c r="C92" s="7" t="s">
        <v>6033</v>
      </c>
      <c r="D92" s="60">
        <v>200</v>
      </c>
      <c r="E92" s="30" t="s">
        <v>4</v>
      </c>
      <c r="F92" s="6">
        <v>50612</v>
      </c>
      <c r="G92" s="5" t="s">
        <v>3</v>
      </c>
      <c r="H92" s="5" t="s">
        <v>6032</v>
      </c>
      <c r="I92" s="5" t="s">
        <v>6031</v>
      </c>
      <c r="J92" s="49" t="s">
        <v>6030</v>
      </c>
    </row>
    <row r="93" spans="1:23" x14ac:dyDescent="0.35">
      <c r="A93" s="6">
        <v>4385</v>
      </c>
      <c r="B93" s="7" t="s">
        <v>5826</v>
      </c>
      <c r="C93" s="7" t="s">
        <v>6029</v>
      </c>
      <c r="D93" s="60">
        <v>100</v>
      </c>
      <c r="E93" s="30" t="s">
        <v>4</v>
      </c>
      <c r="F93" s="6">
        <v>121776</v>
      </c>
      <c r="G93" s="5" t="s">
        <v>6028</v>
      </c>
      <c r="H93" s="5" t="s">
        <v>6027</v>
      </c>
      <c r="I93" s="5" t="s">
        <v>6026</v>
      </c>
      <c r="J93" s="49" t="s">
        <v>6025</v>
      </c>
    </row>
    <row r="94" spans="1:23" ht="29" x14ac:dyDescent="0.35">
      <c r="A94" s="6">
        <v>8629</v>
      </c>
      <c r="B94" s="7" t="s">
        <v>5826</v>
      </c>
      <c r="C94" s="7" t="s">
        <v>6024</v>
      </c>
      <c r="D94" s="60">
        <v>35</v>
      </c>
      <c r="E94" s="30" t="s">
        <v>4</v>
      </c>
      <c r="F94" s="6">
        <v>21440</v>
      </c>
      <c r="G94" s="5" t="s">
        <v>6023</v>
      </c>
      <c r="H94" s="5" t="s">
        <v>6022</v>
      </c>
      <c r="I94" s="5" t="s">
        <v>6021</v>
      </c>
      <c r="J94" s="49" t="s">
        <v>6020</v>
      </c>
    </row>
    <row r="95" spans="1:23" x14ac:dyDescent="0.35">
      <c r="A95" s="6">
        <v>2492</v>
      </c>
      <c r="B95" s="7" t="s">
        <v>5826</v>
      </c>
      <c r="C95" s="7" t="s">
        <v>6019</v>
      </c>
      <c r="D95" s="60">
        <v>700</v>
      </c>
      <c r="E95" s="30" t="s">
        <v>4</v>
      </c>
      <c r="F95" s="6">
        <v>6405</v>
      </c>
      <c r="G95" s="5" t="s">
        <v>122</v>
      </c>
      <c r="H95" s="5" t="s">
        <v>6018</v>
      </c>
      <c r="I95" s="5" t="s">
        <v>6017</v>
      </c>
      <c r="J95" s="49" t="s">
        <v>6016</v>
      </c>
    </row>
    <row r="96" spans="1:23" s="28" customFormat="1" ht="18.5" x14ac:dyDescent="0.35">
      <c r="A96" s="24"/>
      <c r="B96" s="25" t="s">
        <v>6014</v>
      </c>
      <c r="C96" s="25" t="s">
        <v>6015</v>
      </c>
      <c r="D96" s="59">
        <f>SUM(D97)</f>
        <v>120</v>
      </c>
      <c r="E96" s="26" t="s">
        <v>4</v>
      </c>
      <c r="F96" s="27"/>
      <c r="G96" s="25"/>
      <c r="H96" s="27"/>
      <c r="I96" s="27"/>
      <c r="J96" s="27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</row>
    <row r="97" spans="1:23" x14ac:dyDescent="0.35">
      <c r="A97" s="6">
        <v>4968</v>
      </c>
      <c r="B97" s="7" t="s">
        <v>6014</v>
      </c>
      <c r="C97" s="7" t="s">
        <v>6013</v>
      </c>
      <c r="D97" s="60">
        <v>120</v>
      </c>
      <c r="E97" s="30" t="s">
        <v>4</v>
      </c>
      <c r="F97" s="6">
        <v>100104</v>
      </c>
      <c r="G97" s="5"/>
      <c r="H97" s="5" t="s">
        <v>6012</v>
      </c>
      <c r="I97" s="5" t="s">
        <v>6011</v>
      </c>
      <c r="J97" s="49" t="s">
        <v>6010</v>
      </c>
    </row>
    <row r="98" spans="1:23" s="28" customFormat="1" ht="18.5" x14ac:dyDescent="0.35">
      <c r="A98" s="24"/>
      <c r="B98" s="25" t="s">
        <v>5875</v>
      </c>
      <c r="C98" s="25" t="s">
        <v>6009</v>
      </c>
      <c r="D98" s="59">
        <f>SUM(D99:D134)</f>
        <v>80208</v>
      </c>
      <c r="E98" s="26" t="s">
        <v>4</v>
      </c>
      <c r="F98" s="27"/>
      <c r="G98" s="25"/>
      <c r="H98" s="27"/>
      <c r="I98" s="27"/>
      <c r="J98" s="27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</row>
    <row r="99" spans="1:23" x14ac:dyDescent="0.35">
      <c r="A99" s="6">
        <v>154</v>
      </c>
      <c r="B99" s="7" t="s">
        <v>5875</v>
      </c>
      <c r="C99" s="7" t="s">
        <v>6008</v>
      </c>
      <c r="D99" s="60">
        <v>180</v>
      </c>
      <c r="E99" s="30" t="s">
        <v>4</v>
      </c>
      <c r="F99" s="6">
        <v>6930</v>
      </c>
      <c r="H99" s="5" t="s">
        <v>6007</v>
      </c>
      <c r="I99" s="5" t="s">
        <v>6006</v>
      </c>
      <c r="J99" s="49" t="s">
        <v>6005</v>
      </c>
    </row>
    <row r="100" spans="1:23" x14ac:dyDescent="0.35">
      <c r="A100" s="6">
        <v>2276</v>
      </c>
      <c r="B100" s="7" t="s">
        <v>5875</v>
      </c>
      <c r="C100" s="7" t="s">
        <v>6004</v>
      </c>
      <c r="D100" s="60">
        <v>10000</v>
      </c>
      <c r="E100" s="30" t="s">
        <v>4</v>
      </c>
      <c r="F100" s="6">
        <v>223</v>
      </c>
      <c r="G100" s="5" t="s">
        <v>3</v>
      </c>
      <c r="H100" s="5" t="s">
        <v>5956</v>
      </c>
      <c r="I100" s="5" t="s">
        <v>6003</v>
      </c>
      <c r="J100" s="49" t="s">
        <v>6002</v>
      </c>
    </row>
    <row r="101" spans="1:23" x14ac:dyDescent="0.35">
      <c r="A101" s="6">
        <v>281</v>
      </c>
      <c r="B101" s="7" t="s">
        <v>5875</v>
      </c>
      <c r="C101" s="7" t="s">
        <v>6001</v>
      </c>
      <c r="D101" s="60">
        <v>5000</v>
      </c>
      <c r="E101" s="30" t="s">
        <v>4</v>
      </c>
      <c r="F101" s="6">
        <v>5670</v>
      </c>
      <c r="G101" s="5" t="s">
        <v>6000</v>
      </c>
      <c r="H101" s="5" t="s">
        <v>5999</v>
      </c>
      <c r="I101" s="5" t="s">
        <v>5998</v>
      </c>
      <c r="J101" s="49" t="s">
        <v>5997</v>
      </c>
    </row>
    <row r="102" spans="1:23" x14ac:dyDescent="0.35">
      <c r="A102" s="6">
        <v>5486</v>
      </c>
      <c r="B102" s="7" t="s">
        <v>5875</v>
      </c>
      <c r="C102" s="7" t="s">
        <v>10</v>
      </c>
      <c r="D102" s="60">
        <v>7700</v>
      </c>
      <c r="E102" s="30" t="s">
        <v>4</v>
      </c>
      <c r="F102" s="6">
        <v>8262</v>
      </c>
      <c r="G102" s="5" t="s">
        <v>5996</v>
      </c>
      <c r="H102" s="5" t="s">
        <v>5985</v>
      </c>
      <c r="I102" s="5" t="s">
        <v>5987</v>
      </c>
      <c r="J102" s="49" t="s">
        <v>5983</v>
      </c>
    </row>
    <row r="103" spans="1:23" x14ac:dyDescent="0.35">
      <c r="A103" s="6">
        <v>5486</v>
      </c>
      <c r="B103" s="7" t="s">
        <v>5875</v>
      </c>
      <c r="C103" s="7" t="s">
        <v>10</v>
      </c>
      <c r="D103" s="60">
        <v>4300</v>
      </c>
      <c r="E103" s="30" t="s">
        <v>4</v>
      </c>
      <c r="F103" s="6">
        <v>2955</v>
      </c>
      <c r="G103" s="5" t="s">
        <v>5995</v>
      </c>
      <c r="H103" s="5" t="s">
        <v>5994</v>
      </c>
      <c r="I103" s="5" t="s">
        <v>5987</v>
      </c>
      <c r="J103" s="49" t="s">
        <v>5983</v>
      </c>
    </row>
    <row r="104" spans="1:23" x14ac:dyDescent="0.35">
      <c r="A104" s="6">
        <v>5486</v>
      </c>
      <c r="B104" s="7" t="s">
        <v>5875</v>
      </c>
      <c r="C104" s="7" t="s">
        <v>10</v>
      </c>
      <c r="D104" s="60">
        <v>6000</v>
      </c>
      <c r="E104" s="30" t="s">
        <v>4</v>
      </c>
      <c r="F104" s="6">
        <v>8263</v>
      </c>
      <c r="G104" s="5" t="s">
        <v>5993</v>
      </c>
      <c r="H104" s="5" t="s">
        <v>5992</v>
      </c>
      <c r="I104" s="5" t="s">
        <v>5987</v>
      </c>
      <c r="J104" s="49" t="s">
        <v>5983</v>
      </c>
    </row>
    <row r="105" spans="1:23" x14ac:dyDescent="0.35">
      <c r="A105" s="6">
        <v>5486</v>
      </c>
      <c r="B105" s="7" t="s">
        <v>5875</v>
      </c>
      <c r="C105" s="7" t="s">
        <v>10</v>
      </c>
      <c r="D105" s="60">
        <v>3400</v>
      </c>
      <c r="E105" s="30" t="s">
        <v>4</v>
      </c>
      <c r="F105" s="6">
        <v>8264</v>
      </c>
      <c r="G105" s="5" t="s">
        <v>5991</v>
      </c>
      <c r="H105" s="5" t="s">
        <v>5990</v>
      </c>
      <c r="I105" s="5" t="s">
        <v>5987</v>
      </c>
      <c r="J105" s="49" t="s">
        <v>5983</v>
      </c>
    </row>
    <row r="106" spans="1:23" x14ac:dyDescent="0.35">
      <c r="A106" s="6">
        <v>5486</v>
      </c>
      <c r="B106" s="7" t="s">
        <v>5875</v>
      </c>
      <c r="C106" s="7" t="s">
        <v>10</v>
      </c>
      <c r="D106" s="60">
        <v>8400</v>
      </c>
      <c r="E106" s="30" t="s">
        <v>4</v>
      </c>
      <c r="F106" s="6">
        <v>2703</v>
      </c>
      <c r="G106" s="5" t="s">
        <v>5989</v>
      </c>
      <c r="H106" s="5" t="s">
        <v>5988</v>
      </c>
      <c r="I106" s="5" t="s">
        <v>5987</v>
      </c>
      <c r="J106" s="49" t="s">
        <v>5983</v>
      </c>
    </row>
    <row r="107" spans="1:23" x14ac:dyDescent="0.35">
      <c r="A107" s="6">
        <v>4966</v>
      </c>
      <c r="B107" s="7" t="s">
        <v>5875</v>
      </c>
      <c r="C107" s="7" t="s">
        <v>5986</v>
      </c>
      <c r="D107" s="60">
        <v>350</v>
      </c>
      <c r="E107" s="30" t="s">
        <v>4</v>
      </c>
      <c r="F107" s="6">
        <v>5669</v>
      </c>
      <c r="G107" s="5" t="s">
        <v>10</v>
      </c>
      <c r="H107" s="5" t="s">
        <v>5985</v>
      </c>
      <c r="I107" s="5" t="s">
        <v>5984</v>
      </c>
      <c r="J107" s="49" t="s">
        <v>5983</v>
      </c>
    </row>
    <row r="108" spans="1:23" x14ac:dyDescent="0.35">
      <c r="A108" s="6">
        <v>4996</v>
      </c>
      <c r="B108" s="7" t="s">
        <v>5875</v>
      </c>
      <c r="C108" s="7" t="s">
        <v>5982</v>
      </c>
      <c r="D108" s="60">
        <v>60</v>
      </c>
      <c r="E108" s="30" t="s">
        <v>4</v>
      </c>
      <c r="F108" s="6">
        <v>9818</v>
      </c>
      <c r="G108" s="5"/>
      <c r="H108" s="5" t="s">
        <v>5981</v>
      </c>
      <c r="I108" s="5" t="s">
        <v>5980</v>
      </c>
      <c r="J108" s="49" t="s">
        <v>5979</v>
      </c>
    </row>
    <row r="109" spans="1:23" x14ac:dyDescent="0.35">
      <c r="A109" s="6">
        <v>4984</v>
      </c>
      <c r="B109" s="7" t="s">
        <v>5875</v>
      </c>
      <c r="C109" s="7" t="s">
        <v>5978</v>
      </c>
      <c r="D109" s="60">
        <v>200</v>
      </c>
      <c r="E109" s="30" t="s">
        <v>4</v>
      </c>
      <c r="F109" s="6">
        <v>233</v>
      </c>
      <c r="G109" s="5"/>
      <c r="H109" s="5" t="s">
        <v>5977</v>
      </c>
      <c r="I109" s="5" t="s">
        <v>5976</v>
      </c>
      <c r="J109" s="49" t="s">
        <v>5975</v>
      </c>
    </row>
    <row r="110" spans="1:23" x14ac:dyDescent="0.35">
      <c r="A110" s="6">
        <v>5025</v>
      </c>
      <c r="B110" s="7" t="s">
        <v>5875</v>
      </c>
      <c r="C110" s="7" t="s">
        <v>5974</v>
      </c>
      <c r="D110" s="60">
        <v>1700</v>
      </c>
      <c r="E110" s="30" t="s">
        <v>4</v>
      </c>
      <c r="F110" s="6">
        <v>6843</v>
      </c>
      <c r="G110" s="5" t="s">
        <v>5973</v>
      </c>
      <c r="H110" s="5" t="s">
        <v>5972</v>
      </c>
      <c r="I110" s="5" t="s">
        <v>5971</v>
      </c>
      <c r="J110" s="49" t="s">
        <v>5970</v>
      </c>
    </row>
    <row r="111" spans="1:23" x14ac:dyDescent="0.35">
      <c r="A111" s="6">
        <v>156</v>
      </c>
      <c r="B111" s="7" t="s">
        <v>5875</v>
      </c>
      <c r="C111" s="7" t="s">
        <v>5969</v>
      </c>
      <c r="D111" s="60">
        <v>160</v>
      </c>
      <c r="E111" s="30" t="s">
        <v>4</v>
      </c>
      <c r="F111" s="6">
        <v>50964</v>
      </c>
      <c r="H111" s="5" t="s">
        <v>5968</v>
      </c>
      <c r="I111" s="5" t="s">
        <v>5967</v>
      </c>
      <c r="J111" s="49" t="s">
        <v>5966</v>
      </c>
    </row>
    <row r="112" spans="1:23" x14ac:dyDescent="0.35">
      <c r="A112" s="6">
        <v>4442</v>
      </c>
      <c r="B112" s="7" t="s">
        <v>5875</v>
      </c>
      <c r="C112" s="7" t="s">
        <v>5965</v>
      </c>
      <c r="D112" s="60">
        <v>500</v>
      </c>
      <c r="E112" s="30" t="s">
        <v>4</v>
      </c>
      <c r="F112" s="6">
        <v>9795</v>
      </c>
      <c r="G112" s="5" t="s">
        <v>271</v>
      </c>
      <c r="H112" s="5" t="s">
        <v>5964</v>
      </c>
      <c r="I112" s="5" t="s">
        <v>5963</v>
      </c>
      <c r="J112" s="49" t="s">
        <v>5962</v>
      </c>
    </row>
    <row r="113" spans="1:10" x14ac:dyDescent="0.35">
      <c r="A113" s="6">
        <v>1396</v>
      </c>
      <c r="B113" s="7" t="s">
        <v>5875</v>
      </c>
      <c r="C113" s="7" t="s">
        <v>5961</v>
      </c>
      <c r="D113" s="60">
        <v>900</v>
      </c>
      <c r="E113" s="30" t="s">
        <v>4</v>
      </c>
      <c r="F113" s="6">
        <v>4046</v>
      </c>
      <c r="G113" s="5" t="s">
        <v>3</v>
      </c>
      <c r="H113" s="5" t="s">
        <v>5960</v>
      </c>
      <c r="I113" s="5" t="s">
        <v>5959</v>
      </c>
      <c r="J113" s="49" t="s">
        <v>5958</v>
      </c>
    </row>
    <row r="114" spans="1:10" x14ac:dyDescent="0.35">
      <c r="A114" s="6">
        <v>2310</v>
      </c>
      <c r="B114" s="7" t="s">
        <v>5875</v>
      </c>
      <c r="C114" s="7" t="s">
        <v>5953</v>
      </c>
      <c r="D114" s="60">
        <v>1600</v>
      </c>
      <c r="E114" s="30" t="s">
        <v>4</v>
      </c>
      <c r="F114" s="6">
        <v>9830</v>
      </c>
      <c r="G114" s="5" t="s">
        <v>5957</v>
      </c>
      <c r="H114" s="5" t="s">
        <v>5956</v>
      </c>
      <c r="I114" s="5" t="s">
        <v>5955</v>
      </c>
      <c r="J114" s="49" t="s">
        <v>5954</v>
      </c>
    </row>
    <row r="115" spans="1:10" x14ac:dyDescent="0.35">
      <c r="A115" s="6">
        <v>2310</v>
      </c>
      <c r="B115" s="7" t="s">
        <v>5875</v>
      </c>
      <c r="C115" s="7" t="s">
        <v>5953</v>
      </c>
      <c r="D115" s="60">
        <v>1000</v>
      </c>
      <c r="E115" s="30" t="s">
        <v>4</v>
      </c>
      <c r="F115" s="6">
        <v>50498</v>
      </c>
      <c r="G115" s="5" t="s">
        <v>5952</v>
      </c>
      <c r="H115" s="5" t="s">
        <v>5951</v>
      </c>
      <c r="I115" s="5" t="s">
        <v>5950</v>
      </c>
      <c r="J115" s="49" t="s">
        <v>5949</v>
      </c>
    </row>
    <row r="116" spans="1:10" x14ac:dyDescent="0.35">
      <c r="A116" s="6">
        <v>1434</v>
      </c>
      <c r="B116" s="7" t="s">
        <v>5875</v>
      </c>
      <c r="C116" s="7" t="s">
        <v>5948</v>
      </c>
      <c r="D116" s="60">
        <v>1100</v>
      </c>
      <c r="E116" s="30" t="s">
        <v>4</v>
      </c>
      <c r="F116" s="6">
        <v>4113</v>
      </c>
      <c r="G116" s="5" t="s">
        <v>230</v>
      </c>
      <c r="H116" s="5" t="s">
        <v>5947</v>
      </c>
      <c r="I116" s="5" t="s">
        <v>5946</v>
      </c>
      <c r="J116" s="49" t="s">
        <v>5945</v>
      </c>
    </row>
    <row r="117" spans="1:10" x14ac:dyDescent="0.35">
      <c r="A117" s="6">
        <v>1436</v>
      </c>
      <c r="B117" s="7" t="s">
        <v>5875</v>
      </c>
      <c r="C117" s="7" t="s">
        <v>5944</v>
      </c>
      <c r="D117" s="60">
        <v>1500</v>
      </c>
      <c r="E117" s="30" t="s">
        <v>4</v>
      </c>
      <c r="F117" s="6">
        <v>6467</v>
      </c>
      <c r="G117" s="5" t="s">
        <v>271</v>
      </c>
      <c r="H117" s="5" t="s">
        <v>5943</v>
      </c>
      <c r="I117" s="5" t="s">
        <v>5942</v>
      </c>
      <c r="J117" s="49" t="s">
        <v>5941</v>
      </c>
    </row>
    <row r="118" spans="1:10" x14ac:dyDescent="0.35">
      <c r="A118" s="6">
        <v>5286</v>
      </c>
      <c r="B118" s="7" t="s">
        <v>5875</v>
      </c>
      <c r="C118" s="7" t="s">
        <v>5940</v>
      </c>
      <c r="D118" s="60">
        <v>1300</v>
      </c>
      <c r="E118" s="30" t="s">
        <v>4</v>
      </c>
      <c r="F118" s="6">
        <v>6940</v>
      </c>
      <c r="G118" s="5" t="s">
        <v>5644</v>
      </c>
      <c r="H118" s="5" t="s">
        <v>5939</v>
      </c>
      <c r="I118" s="5" t="s">
        <v>5938</v>
      </c>
      <c r="J118" s="49" t="s">
        <v>5937</v>
      </c>
    </row>
    <row r="119" spans="1:10" x14ac:dyDescent="0.35">
      <c r="A119" s="6">
        <v>4378</v>
      </c>
      <c r="B119" s="7" t="s">
        <v>5875</v>
      </c>
      <c r="C119" s="7" t="s">
        <v>5936</v>
      </c>
      <c r="D119" s="60">
        <v>1200</v>
      </c>
      <c r="E119" s="30" t="s">
        <v>4</v>
      </c>
      <c r="F119" s="6">
        <v>5672</v>
      </c>
      <c r="G119" s="5" t="s">
        <v>5644</v>
      </c>
      <c r="H119" s="5" t="s">
        <v>5935</v>
      </c>
      <c r="I119" s="5" t="s">
        <v>5934</v>
      </c>
      <c r="J119" s="49" t="s">
        <v>5933</v>
      </c>
    </row>
    <row r="120" spans="1:10" x14ac:dyDescent="0.35">
      <c r="A120" s="6">
        <v>2486</v>
      </c>
      <c r="B120" s="7" t="s">
        <v>5875</v>
      </c>
      <c r="C120" s="7" t="s">
        <v>5932</v>
      </c>
      <c r="D120" s="60">
        <v>1200</v>
      </c>
      <c r="E120" s="30" t="s">
        <v>4</v>
      </c>
      <c r="F120" s="6">
        <v>10860</v>
      </c>
      <c r="G120" s="5"/>
      <c r="H120" s="5" t="s">
        <v>5931</v>
      </c>
      <c r="I120" s="5" t="s">
        <v>5930</v>
      </c>
      <c r="J120" s="49" t="s">
        <v>5929</v>
      </c>
    </row>
    <row r="121" spans="1:10" x14ac:dyDescent="0.35">
      <c r="A121" s="6">
        <v>1501</v>
      </c>
      <c r="B121" s="7" t="s">
        <v>5875</v>
      </c>
      <c r="C121" s="7" t="s">
        <v>5928</v>
      </c>
      <c r="D121" s="60">
        <v>750</v>
      </c>
      <c r="E121" s="30" t="s">
        <v>4</v>
      </c>
      <c r="F121" s="6">
        <v>6946</v>
      </c>
      <c r="G121" s="5" t="s">
        <v>5644</v>
      </c>
      <c r="H121" s="5" t="s">
        <v>5927</v>
      </c>
      <c r="I121" s="5" t="s">
        <v>5926</v>
      </c>
      <c r="J121" s="49" t="s">
        <v>5925</v>
      </c>
    </row>
    <row r="122" spans="1:10" x14ac:dyDescent="0.35">
      <c r="A122" s="6">
        <v>1508</v>
      </c>
      <c r="B122" s="7" t="s">
        <v>5875</v>
      </c>
      <c r="C122" s="7" t="s">
        <v>5924</v>
      </c>
      <c r="D122" s="60">
        <v>2000</v>
      </c>
      <c r="E122" s="30" t="s">
        <v>4</v>
      </c>
      <c r="F122" s="6">
        <v>4240</v>
      </c>
      <c r="G122" s="5" t="s">
        <v>271</v>
      </c>
      <c r="H122" s="5" t="s">
        <v>5923</v>
      </c>
      <c r="I122" s="5" t="s">
        <v>5922</v>
      </c>
      <c r="J122" s="49" t="s">
        <v>5921</v>
      </c>
    </row>
    <row r="123" spans="1:10" x14ac:dyDescent="0.35">
      <c r="A123" s="6">
        <v>4073</v>
      </c>
      <c r="B123" s="7" t="s">
        <v>5875</v>
      </c>
      <c r="C123" s="7" t="s">
        <v>5920</v>
      </c>
      <c r="D123" s="60">
        <v>350</v>
      </c>
      <c r="E123" s="30" t="s">
        <v>4</v>
      </c>
      <c r="F123" s="6">
        <v>5674</v>
      </c>
      <c r="G123" s="5" t="s">
        <v>3</v>
      </c>
      <c r="H123" s="5" t="s">
        <v>5919</v>
      </c>
      <c r="I123" s="5" t="s">
        <v>5918</v>
      </c>
      <c r="J123" s="49" t="s">
        <v>5917</v>
      </c>
    </row>
    <row r="124" spans="1:10" x14ac:dyDescent="0.35">
      <c r="A124" s="6">
        <v>1582</v>
      </c>
      <c r="B124" s="7" t="s">
        <v>5875</v>
      </c>
      <c r="C124" s="7" t="s">
        <v>5916</v>
      </c>
      <c r="D124" s="60">
        <v>700</v>
      </c>
      <c r="E124" s="30" t="s">
        <v>4</v>
      </c>
      <c r="F124" s="6">
        <v>21219</v>
      </c>
      <c r="H124" s="5" t="s">
        <v>5915</v>
      </c>
      <c r="I124" s="5" t="s">
        <v>5914</v>
      </c>
      <c r="J124" s="49" t="s">
        <v>5913</v>
      </c>
    </row>
    <row r="125" spans="1:10" x14ac:dyDescent="0.35">
      <c r="A125" s="6">
        <v>4423</v>
      </c>
      <c r="B125" s="7" t="s">
        <v>5875</v>
      </c>
      <c r="C125" s="7" t="s">
        <v>5912</v>
      </c>
      <c r="D125" s="60">
        <v>450</v>
      </c>
      <c r="E125" s="30" t="s">
        <v>4</v>
      </c>
      <c r="F125" s="6">
        <v>5675</v>
      </c>
      <c r="G125" s="5" t="s">
        <v>5644</v>
      </c>
      <c r="H125" s="5" t="s">
        <v>5911</v>
      </c>
      <c r="I125" s="5" t="s">
        <v>5910</v>
      </c>
      <c r="J125" s="49" t="s">
        <v>5909</v>
      </c>
    </row>
    <row r="126" spans="1:10" x14ac:dyDescent="0.35">
      <c r="A126" s="6">
        <v>873</v>
      </c>
      <c r="B126" s="7" t="s">
        <v>5875</v>
      </c>
      <c r="C126" s="7" t="s">
        <v>5908</v>
      </c>
      <c r="D126" s="60">
        <v>4000</v>
      </c>
      <c r="E126" s="30" t="s">
        <v>4</v>
      </c>
      <c r="F126" s="6">
        <v>8128</v>
      </c>
      <c r="G126" s="5"/>
      <c r="H126" s="5" t="s">
        <v>5907</v>
      </c>
      <c r="I126" s="5" t="s">
        <v>5906</v>
      </c>
      <c r="J126" s="49" t="s">
        <v>5905</v>
      </c>
    </row>
    <row r="127" spans="1:10" x14ac:dyDescent="0.35">
      <c r="A127" s="6">
        <v>3453</v>
      </c>
      <c r="B127" s="7" t="s">
        <v>5875</v>
      </c>
      <c r="C127" s="7" t="s">
        <v>5904</v>
      </c>
      <c r="D127" s="60">
        <v>7000</v>
      </c>
      <c r="E127" s="30" t="s">
        <v>4</v>
      </c>
      <c r="F127" s="6">
        <v>6480</v>
      </c>
      <c r="G127" s="5" t="s">
        <v>3</v>
      </c>
      <c r="H127" s="5" t="s">
        <v>5890</v>
      </c>
      <c r="I127" s="5" t="s">
        <v>5903</v>
      </c>
      <c r="J127" s="49" t="s">
        <v>5902</v>
      </c>
    </row>
    <row r="128" spans="1:10" x14ac:dyDescent="0.35">
      <c r="A128" s="6">
        <v>1630</v>
      </c>
      <c r="B128" s="7" t="s">
        <v>5875</v>
      </c>
      <c r="C128" s="7" t="s">
        <v>5901</v>
      </c>
      <c r="D128" s="60">
        <v>1500</v>
      </c>
      <c r="E128" s="30" t="s">
        <v>4</v>
      </c>
      <c r="F128" s="6">
        <v>4415</v>
      </c>
      <c r="G128" s="5" t="s">
        <v>271</v>
      </c>
      <c r="H128" s="5" t="s">
        <v>5900</v>
      </c>
      <c r="I128" s="5" t="s">
        <v>5899</v>
      </c>
      <c r="J128" s="49" t="s">
        <v>5898</v>
      </c>
    </row>
    <row r="129" spans="1:23" x14ac:dyDescent="0.35">
      <c r="A129" s="6">
        <v>1092</v>
      </c>
      <c r="B129" s="7" t="s">
        <v>5875</v>
      </c>
      <c r="C129" s="7" t="s">
        <v>5897</v>
      </c>
      <c r="D129" s="60">
        <v>100</v>
      </c>
      <c r="E129" s="30" t="s">
        <v>4</v>
      </c>
      <c r="F129" s="6">
        <v>8858</v>
      </c>
      <c r="G129" s="5" t="s">
        <v>5896</v>
      </c>
      <c r="H129" s="5" t="s">
        <v>5895</v>
      </c>
      <c r="I129" s="5" t="s">
        <v>5894</v>
      </c>
      <c r="J129" s="49" t="s">
        <v>5893</v>
      </c>
    </row>
    <row r="130" spans="1:23" x14ac:dyDescent="0.35">
      <c r="A130" s="6">
        <v>878</v>
      </c>
      <c r="B130" s="7" t="s">
        <v>5875</v>
      </c>
      <c r="C130" s="7" t="s">
        <v>5892</v>
      </c>
      <c r="D130" s="60">
        <v>120</v>
      </c>
      <c r="E130" s="30" t="s">
        <v>4</v>
      </c>
      <c r="F130" s="6">
        <v>50497</v>
      </c>
      <c r="G130" s="5" t="s">
        <v>5891</v>
      </c>
      <c r="H130" s="5" t="s">
        <v>5890</v>
      </c>
      <c r="I130" s="5" t="s">
        <v>5889</v>
      </c>
      <c r="J130" s="49" t="s">
        <v>5888</v>
      </c>
    </row>
    <row r="131" spans="1:23" x14ac:dyDescent="0.35">
      <c r="A131" s="6">
        <v>1734</v>
      </c>
      <c r="B131" s="7" t="s">
        <v>5875</v>
      </c>
      <c r="C131" s="7" t="s">
        <v>5887</v>
      </c>
      <c r="D131" s="60">
        <v>400</v>
      </c>
      <c r="E131" s="30" t="s">
        <v>4</v>
      </c>
      <c r="F131" s="6">
        <v>21770</v>
      </c>
      <c r="G131" s="5" t="s">
        <v>131</v>
      </c>
      <c r="H131" s="5" t="s">
        <v>5886</v>
      </c>
      <c r="I131" s="5" t="s">
        <v>5885</v>
      </c>
      <c r="J131" s="49" t="s">
        <v>5884</v>
      </c>
    </row>
    <row r="132" spans="1:23" x14ac:dyDescent="0.35">
      <c r="A132" s="6">
        <v>1742</v>
      </c>
      <c r="B132" s="7" t="s">
        <v>5875</v>
      </c>
      <c r="C132" s="7" t="s">
        <v>5883</v>
      </c>
      <c r="D132" s="60">
        <v>2000</v>
      </c>
      <c r="E132" s="30" t="s">
        <v>4</v>
      </c>
      <c r="F132" s="6">
        <v>4610</v>
      </c>
      <c r="G132" s="5" t="s">
        <v>1440</v>
      </c>
      <c r="H132" s="5" t="s">
        <v>5882</v>
      </c>
      <c r="I132" s="5" t="s">
        <v>5881</v>
      </c>
      <c r="J132" s="49" t="s">
        <v>5880</v>
      </c>
    </row>
    <row r="133" spans="1:23" x14ac:dyDescent="0.35">
      <c r="A133" s="6">
        <v>1766</v>
      </c>
      <c r="B133" s="7" t="s">
        <v>5875</v>
      </c>
      <c r="C133" s="7" t="s">
        <v>5879</v>
      </c>
      <c r="D133" s="60">
        <v>3000</v>
      </c>
      <c r="E133" s="30" t="s">
        <v>4</v>
      </c>
      <c r="F133" s="6">
        <v>4650</v>
      </c>
      <c r="G133" s="5" t="s">
        <v>122</v>
      </c>
      <c r="H133" s="5" t="s">
        <v>5878</v>
      </c>
      <c r="I133" s="5" t="s">
        <v>5877</v>
      </c>
      <c r="J133" s="49" t="s">
        <v>5876</v>
      </c>
    </row>
    <row r="134" spans="1:23" x14ac:dyDescent="0.35">
      <c r="A134" s="6">
        <v>439</v>
      </c>
      <c r="B134" s="7" t="s">
        <v>5875</v>
      </c>
      <c r="C134" s="7" t="s">
        <v>5874</v>
      </c>
      <c r="D134" s="60">
        <v>88</v>
      </c>
      <c r="E134" s="30" t="s">
        <v>4</v>
      </c>
      <c r="F134" s="6">
        <v>50417</v>
      </c>
      <c r="G134" s="5" t="s">
        <v>2119</v>
      </c>
      <c r="H134" s="5" t="s">
        <v>5873</v>
      </c>
      <c r="I134" s="5" t="s">
        <v>5872</v>
      </c>
      <c r="J134" s="49" t="s">
        <v>5871</v>
      </c>
    </row>
    <row r="135" spans="1:23" s="28" customFormat="1" ht="18.5" x14ac:dyDescent="0.35">
      <c r="A135" s="24"/>
      <c r="B135" s="25" t="s">
        <v>5710</v>
      </c>
      <c r="C135" s="25" t="s">
        <v>5870</v>
      </c>
      <c r="D135" s="59">
        <f>SUM(D136:D185)</f>
        <v>72020</v>
      </c>
      <c r="E135" s="26" t="s">
        <v>4</v>
      </c>
      <c r="F135" s="27"/>
      <c r="G135" s="25"/>
      <c r="H135" s="27"/>
      <c r="I135" s="27"/>
      <c r="J135" s="27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</row>
    <row r="136" spans="1:23" x14ac:dyDescent="0.35">
      <c r="A136" s="6">
        <v>216</v>
      </c>
      <c r="B136" s="7" t="s">
        <v>5710</v>
      </c>
      <c r="C136" s="7" t="s">
        <v>5855</v>
      </c>
      <c r="D136" s="60">
        <v>3200</v>
      </c>
      <c r="E136" s="30" t="s">
        <v>4</v>
      </c>
      <c r="F136" s="6">
        <v>5296</v>
      </c>
      <c r="G136" s="5" t="s">
        <v>5869</v>
      </c>
      <c r="H136" s="5" t="s">
        <v>5868</v>
      </c>
      <c r="I136" s="5" t="s">
        <v>5867</v>
      </c>
      <c r="J136" s="49" t="s">
        <v>5866</v>
      </c>
    </row>
    <row r="137" spans="1:23" x14ac:dyDescent="0.35">
      <c r="A137" s="6">
        <v>216</v>
      </c>
      <c r="B137" s="7" t="s">
        <v>5710</v>
      </c>
      <c r="C137" s="7" t="s">
        <v>5855</v>
      </c>
      <c r="D137" s="60">
        <v>200</v>
      </c>
      <c r="E137" s="30" t="s">
        <v>4</v>
      </c>
      <c r="F137" s="6">
        <v>10745</v>
      </c>
      <c r="G137" s="5" t="s">
        <v>5865</v>
      </c>
      <c r="H137" s="5" t="s">
        <v>5864</v>
      </c>
      <c r="I137" s="5" t="s">
        <v>5852</v>
      </c>
      <c r="J137" s="49" t="s">
        <v>5851</v>
      </c>
    </row>
    <row r="138" spans="1:23" x14ac:dyDescent="0.35">
      <c r="A138" s="6">
        <v>216</v>
      </c>
      <c r="B138" s="7" t="s">
        <v>5710</v>
      </c>
      <c r="C138" s="7" t="s">
        <v>5855</v>
      </c>
      <c r="D138" s="60">
        <v>2000</v>
      </c>
      <c r="E138" s="30" t="s">
        <v>4</v>
      </c>
      <c r="F138" s="6">
        <v>337</v>
      </c>
      <c r="G138" s="5" t="s">
        <v>5863</v>
      </c>
      <c r="H138" s="5" t="s">
        <v>5862</v>
      </c>
      <c r="I138" s="5" t="s">
        <v>5852</v>
      </c>
      <c r="J138" s="49" t="s">
        <v>5851</v>
      </c>
    </row>
    <row r="139" spans="1:23" x14ac:dyDescent="0.35">
      <c r="A139" s="6">
        <v>216</v>
      </c>
      <c r="B139" s="7" t="s">
        <v>5710</v>
      </c>
      <c r="C139" s="7" t="s">
        <v>5855</v>
      </c>
      <c r="D139" s="60">
        <v>3000</v>
      </c>
      <c r="E139" s="30" t="s">
        <v>4</v>
      </c>
      <c r="F139" s="6">
        <v>347</v>
      </c>
      <c r="G139" s="5" t="s">
        <v>5861</v>
      </c>
      <c r="H139" s="5" t="s">
        <v>5860</v>
      </c>
      <c r="I139" s="5" t="s">
        <v>5852</v>
      </c>
      <c r="J139" s="49" t="s">
        <v>5851</v>
      </c>
    </row>
    <row r="140" spans="1:23" x14ac:dyDescent="0.35">
      <c r="A140" s="6">
        <v>216</v>
      </c>
      <c r="B140" s="7" t="s">
        <v>5710</v>
      </c>
      <c r="C140" s="7" t="s">
        <v>5855</v>
      </c>
      <c r="D140" s="60">
        <v>3200</v>
      </c>
      <c r="E140" s="30" t="s">
        <v>4</v>
      </c>
      <c r="F140" s="6">
        <v>341</v>
      </c>
      <c r="G140" s="5" t="s">
        <v>5859</v>
      </c>
      <c r="H140" s="5" t="s">
        <v>5858</v>
      </c>
      <c r="I140" s="5" t="s">
        <v>5852</v>
      </c>
      <c r="J140" s="49" t="s">
        <v>5851</v>
      </c>
    </row>
    <row r="141" spans="1:23" x14ac:dyDescent="0.35">
      <c r="A141" s="6">
        <v>216</v>
      </c>
      <c r="B141" s="7" t="s">
        <v>5710</v>
      </c>
      <c r="C141" s="7" t="s">
        <v>5855</v>
      </c>
      <c r="D141" s="60">
        <v>3200</v>
      </c>
      <c r="E141" s="30" t="s">
        <v>4</v>
      </c>
      <c r="F141" s="6">
        <v>346</v>
      </c>
      <c r="G141" s="5" t="s">
        <v>5857</v>
      </c>
      <c r="H141" s="5" t="s">
        <v>5856</v>
      </c>
      <c r="I141" s="5" t="s">
        <v>5852</v>
      </c>
      <c r="J141" s="49" t="s">
        <v>5851</v>
      </c>
    </row>
    <row r="142" spans="1:23" x14ac:dyDescent="0.35">
      <c r="A142" s="6">
        <v>216</v>
      </c>
      <c r="B142" s="7" t="s">
        <v>5710</v>
      </c>
      <c r="C142" s="7" t="s">
        <v>5855</v>
      </c>
      <c r="D142" s="60">
        <v>2500</v>
      </c>
      <c r="E142" s="30" t="s">
        <v>4</v>
      </c>
      <c r="F142" s="6">
        <v>5697</v>
      </c>
      <c r="G142" s="5" t="s">
        <v>5854</v>
      </c>
      <c r="H142" s="5" t="s">
        <v>5853</v>
      </c>
      <c r="I142" s="5" t="s">
        <v>5852</v>
      </c>
      <c r="J142" s="49" t="s">
        <v>5851</v>
      </c>
    </row>
    <row r="143" spans="1:23" x14ac:dyDescent="0.35">
      <c r="A143" s="6">
        <v>2370</v>
      </c>
      <c r="B143" s="7" t="s">
        <v>5710</v>
      </c>
      <c r="C143" s="7" t="s">
        <v>5850</v>
      </c>
      <c r="D143" s="60">
        <v>2000</v>
      </c>
      <c r="E143" s="30" t="s">
        <v>4</v>
      </c>
      <c r="F143" s="6">
        <v>519</v>
      </c>
      <c r="G143" s="5" t="s">
        <v>131</v>
      </c>
      <c r="H143" s="5" t="s">
        <v>5849</v>
      </c>
      <c r="I143" s="5" t="s">
        <v>5848</v>
      </c>
      <c r="J143" s="49" t="s">
        <v>5847</v>
      </c>
    </row>
    <row r="144" spans="1:23" x14ac:dyDescent="0.35">
      <c r="A144" s="6">
        <v>318</v>
      </c>
      <c r="B144" s="7" t="s">
        <v>5710</v>
      </c>
      <c r="C144" s="7" t="s">
        <v>5844</v>
      </c>
      <c r="D144" s="60">
        <v>1200</v>
      </c>
      <c r="E144" s="30" t="s">
        <v>4</v>
      </c>
      <c r="F144" s="6">
        <v>559</v>
      </c>
      <c r="G144" s="5" t="s">
        <v>122</v>
      </c>
      <c r="H144" s="5" t="s">
        <v>5843</v>
      </c>
      <c r="I144" s="5" t="s">
        <v>5846</v>
      </c>
      <c r="J144" s="49" t="s">
        <v>5845</v>
      </c>
    </row>
    <row r="145" spans="1:10" x14ac:dyDescent="0.35">
      <c r="A145" s="6">
        <v>5486</v>
      </c>
      <c r="B145" s="7" t="s">
        <v>5710</v>
      </c>
      <c r="C145" s="7" t="s">
        <v>10</v>
      </c>
      <c r="D145" s="60">
        <v>210</v>
      </c>
      <c r="E145" s="30" t="s">
        <v>4</v>
      </c>
      <c r="F145" s="6">
        <v>20015</v>
      </c>
      <c r="G145" s="5" t="s">
        <v>5844</v>
      </c>
      <c r="H145" s="5" t="s">
        <v>5843</v>
      </c>
      <c r="I145" s="5" t="s">
        <v>4759</v>
      </c>
      <c r="J145" s="49" t="s">
        <v>4758</v>
      </c>
    </row>
    <row r="146" spans="1:10" x14ac:dyDescent="0.35">
      <c r="A146" s="6">
        <v>5486</v>
      </c>
      <c r="B146" s="7" t="s">
        <v>5710</v>
      </c>
      <c r="C146" s="7" t="s">
        <v>10</v>
      </c>
      <c r="D146" s="60">
        <v>150</v>
      </c>
      <c r="E146" s="30" t="s">
        <v>4</v>
      </c>
      <c r="F146" s="6">
        <v>20018</v>
      </c>
      <c r="G146" s="5" t="s">
        <v>5842</v>
      </c>
      <c r="H146" s="5" t="s">
        <v>5841</v>
      </c>
      <c r="I146" s="5" t="s">
        <v>4759</v>
      </c>
      <c r="J146" s="49" t="s">
        <v>4758</v>
      </c>
    </row>
    <row r="147" spans="1:10" x14ac:dyDescent="0.35">
      <c r="A147" s="6">
        <v>5486</v>
      </c>
      <c r="B147" s="7" t="s">
        <v>5710</v>
      </c>
      <c r="C147" s="7" t="s">
        <v>10</v>
      </c>
      <c r="D147" s="60">
        <v>150</v>
      </c>
      <c r="E147" s="30" t="s">
        <v>4</v>
      </c>
      <c r="F147" s="6">
        <v>20019</v>
      </c>
      <c r="G147" s="5" t="s">
        <v>5723</v>
      </c>
      <c r="H147" s="5" t="s">
        <v>5840</v>
      </c>
      <c r="I147" s="5" t="s">
        <v>4759</v>
      </c>
      <c r="J147" s="49" t="s">
        <v>4758</v>
      </c>
    </row>
    <row r="148" spans="1:10" x14ac:dyDescent="0.35">
      <c r="A148" s="6">
        <v>5486</v>
      </c>
      <c r="B148" s="7" t="s">
        <v>5710</v>
      </c>
      <c r="C148" s="7" t="s">
        <v>10</v>
      </c>
      <c r="D148" s="60">
        <v>8000</v>
      </c>
      <c r="E148" s="30" t="s">
        <v>4</v>
      </c>
      <c r="F148" s="6">
        <v>2711</v>
      </c>
      <c r="G148" s="5" t="s">
        <v>5839</v>
      </c>
      <c r="H148" s="5" t="s">
        <v>5838</v>
      </c>
      <c r="I148" s="5" t="s">
        <v>4759</v>
      </c>
      <c r="J148" s="49" t="s">
        <v>4758</v>
      </c>
    </row>
    <row r="149" spans="1:10" x14ac:dyDescent="0.35">
      <c r="A149" s="6">
        <v>5486</v>
      </c>
      <c r="B149" s="7" t="s">
        <v>5710</v>
      </c>
      <c r="C149" s="7" t="s">
        <v>10</v>
      </c>
      <c r="D149" s="60">
        <v>140</v>
      </c>
      <c r="E149" s="30" t="s">
        <v>4</v>
      </c>
      <c r="F149" s="6">
        <v>20017</v>
      </c>
      <c r="G149" s="5" t="s">
        <v>5783</v>
      </c>
      <c r="H149" s="5" t="s">
        <v>5782</v>
      </c>
      <c r="I149" s="5" t="s">
        <v>4759</v>
      </c>
      <c r="J149" s="49" t="s">
        <v>4758</v>
      </c>
    </row>
    <row r="150" spans="1:10" x14ac:dyDescent="0.35">
      <c r="A150" s="6">
        <v>5486</v>
      </c>
      <c r="B150" s="7" t="s">
        <v>5710</v>
      </c>
      <c r="C150" s="7" t="s">
        <v>10</v>
      </c>
      <c r="D150" s="60">
        <v>5700</v>
      </c>
      <c r="E150" s="30" t="s">
        <v>4</v>
      </c>
      <c r="F150" s="6">
        <v>2901</v>
      </c>
      <c r="G150" s="5" t="s">
        <v>5837</v>
      </c>
      <c r="H150" s="5" t="s">
        <v>5836</v>
      </c>
      <c r="I150" s="5" t="s">
        <v>4759</v>
      </c>
      <c r="J150" s="49" t="s">
        <v>4758</v>
      </c>
    </row>
    <row r="151" spans="1:10" x14ac:dyDescent="0.35">
      <c r="A151" s="6">
        <v>5486</v>
      </c>
      <c r="B151" s="7" t="s">
        <v>5710</v>
      </c>
      <c r="C151" s="7" t="s">
        <v>10</v>
      </c>
      <c r="D151" s="60">
        <v>600</v>
      </c>
      <c r="E151" s="30" t="s">
        <v>4</v>
      </c>
      <c r="F151" s="6">
        <v>8232</v>
      </c>
      <c r="G151" s="5" t="s">
        <v>5835</v>
      </c>
      <c r="H151" s="5" t="s">
        <v>5834</v>
      </c>
      <c r="I151" s="5" t="s">
        <v>4759</v>
      </c>
      <c r="J151" s="49" t="s">
        <v>4758</v>
      </c>
    </row>
    <row r="152" spans="1:10" x14ac:dyDescent="0.35">
      <c r="A152" s="6">
        <v>5486</v>
      </c>
      <c r="B152" s="7" t="s">
        <v>5710</v>
      </c>
      <c r="C152" s="7" t="s">
        <v>10</v>
      </c>
      <c r="D152" s="60">
        <v>6200</v>
      </c>
      <c r="E152" s="30" t="s">
        <v>4</v>
      </c>
      <c r="F152" s="6">
        <v>122206</v>
      </c>
      <c r="G152" s="5" t="s">
        <v>5833</v>
      </c>
      <c r="H152" s="5" t="s">
        <v>5832</v>
      </c>
      <c r="I152" s="5" t="s">
        <v>4759</v>
      </c>
      <c r="J152" s="49" t="s">
        <v>4758</v>
      </c>
    </row>
    <row r="153" spans="1:10" x14ac:dyDescent="0.35">
      <c r="A153" s="6">
        <v>5486</v>
      </c>
      <c r="B153" s="7" t="s">
        <v>5710</v>
      </c>
      <c r="C153" s="7" t="s">
        <v>10</v>
      </c>
      <c r="D153" s="60">
        <v>4000</v>
      </c>
      <c r="E153" s="30" t="s">
        <v>4</v>
      </c>
      <c r="F153" s="6">
        <v>8230</v>
      </c>
      <c r="G153" s="5" t="s">
        <v>5831</v>
      </c>
      <c r="H153" s="5" t="s">
        <v>5830</v>
      </c>
      <c r="I153" s="5" t="s">
        <v>4759</v>
      </c>
      <c r="J153" s="49" t="s">
        <v>4758</v>
      </c>
    </row>
    <row r="154" spans="1:10" x14ac:dyDescent="0.35">
      <c r="A154" s="6">
        <v>5486</v>
      </c>
      <c r="B154" s="7" t="s">
        <v>5710</v>
      </c>
      <c r="C154" s="7" t="s">
        <v>10</v>
      </c>
      <c r="D154" s="60">
        <v>140</v>
      </c>
      <c r="E154" s="30" t="s">
        <v>4</v>
      </c>
      <c r="F154" s="6">
        <v>20016</v>
      </c>
      <c r="G154" s="5" t="s">
        <v>5815</v>
      </c>
      <c r="H154" s="5" t="s">
        <v>5829</v>
      </c>
      <c r="I154" s="5" t="s">
        <v>4759</v>
      </c>
      <c r="J154" s="49" t="s">
        <v>4758</v>
      </c>
    </row>
    <row r="155" spans="1:10" x14ac:dyDescent="0.35">
      <c r="A155" s="6">
        <v>5486</v>
      </c>
      <c r="B155" s="7" t="s">
        <v>5710</v>
      </c>
      <c r="C155" s="7" t="s">
        <v>10</v>
      </c>
      <c r="D155" s="60">
        <v>4250</v>
      </c>
      <c r="E155" s="30" t="s">
        <v>4</v>
      </c>
      <c r="F155" s="6">
        <v>8229</v>
      </c>
      <c r="G155" s="5" t="s">
        <v>5828</v>
      </c>
      <c r="H155" s="5" t="s">
        <v>5827</v>
      </c>
      <c r="I155" s="5" t="s">
        <v>4759</v>
      </c>
      <c r="J155" s="49" t="s">
        <v>4758</v>
      </c>
    </row>
    <row r="156" spans="1:10" x14ac:dyDescent="0.35">
      <c r="A156" s="6">
        <v>5486</v>
      </c>
      <c r="B156" s="7" t="s">
        <v>5710</v>
      </c>
      <c r="C156" s="7" t="s">
        <v>10</v>
      </c>
      <c r="D156" s="60">
        <v>8100</v>
      </c>
      <c r="E156" s="30" t="s">
        <v>4</v>
      </c>
      <c r="F156" s="6">
        <v>8231</v>
      </c>
      <c r="G156" s="5" t="s">
        <v>5826</v>
      </c>
      <c r="H156" s="5" t="s">
        <v>5825</v>
      </c>
      <c r="I156" s="5" t="s">
        <v>4759</v>
      </c>
      <c r="J156" s="49" t="s">
        <v>4758</v>
      </c>
    </row>
    <row r="157" spans="1:10" x14ac:dyDescent="0.35">
      <c r="A157" s="6">
        <v>5075</v>
      </c>
      <c r="B157" s="7" t="s">
        <v>5710</v>
      </c>
      <c r="C157" s="7" t="s">
        <v>5824</v>
      </c>
      <c r="D157" s="60">
        <v>400</v>
      </c>
      <c r="E157" s="30" t="s">
        <v>4</v>
      </c>
      <c r="F157" s="6">
        <v>62</v>
      </c>
      <c r="G157" s="5" t="s">
        <v>5823</v>
      </c>
      <c r="H157" s="5" t="s">
        <v>5822</v>
      </c>
      <c r="I157" s="5" t="s">
        <v>5821</v>
      </c>
      <c r="J157" s="49" t="s">
        <v>5820</v>
      </c>
    </row>
    <row r="158" spans="1:10" x14ac:dyDescent="0.35">
      <c r="A158" s="6">
        <v>2432</v>
      </c>
      <c r="B158" s="7" t="s">
        <v>5710</v>
      </c>
      <c r="C158" s="7" t="s">
        <v>5819</v>
      </c>
      <c r="D158" s="60">
        <v>600</v>
      </c>
      <c r="E158" s="30" t="s">
        <v>4</v>
      </c>
      <c r="F158" s="6">
        <v>5700</v>
      </c>
      <c r="G158" s="5" t="s">
        <v>5644</v>
      </c>
      <c r="H158" s="5" t="s">
        <v>5818</v>
      </c>
      <c r="I158" s="5" t="s">
        <v>5817</v>
      </c>
      <c r="J158" s="49" t="s">
        <v>5816</v>
      </c>
    </row>
    <row r="159" spans="1:10" x14ac:dyDescent="0.35">
      <c r="A159" s="6">
        <v>1417</v>
      </c>
      <c r="B159" s="7" t="s">
        <v>5710</v>
      </c>
      <c r="C159" s="7" t="s">
        <v>5815</v>
      </c>
      <c r="D159" s="60">
        <v>300</v>
      </c>
      <c r="E159" s="30" t="s">
        <v>4</v>
      </c>
      <c r="F159" s="6">
        <v>8059</v>
      </c>
      <c r="G159" s="5" t="s">
        <v>3</v>
      </c>
      <c r="H159" s="5" t="s">
        <v>5814</v>
      </c>
      <c r="I159" s="5" t="s">
        <v>5813</v>
      </c>
      <c r="J159" s="49" t="s">
        <v>5812</v>
      </c>
    </row>
    <row r="160" spans="1:10" x14ac:dyDescent="0.35">
      <c r="A160" s="6">
        <v>2366</v>
      </c>
      <c r="B160" s="7" t="s">
        <v>5710</v>
      </c>
      <c r="C160" s="7" t="s">
        <v>5811</v>
      </c>
      <c r="D160" s="60">
        <v>450</v>
      </c>
      <c r="E160" s="30" t="s">
        <v>4</v>
      </c>
      <c r="F160" s="6">
        <v>5833</v>
      </c>
      <c r="H160" s="5" t="s">
        <v>5810</v>
      </c>
      <c r="I160" s="5" t="s">
        <v>5809</v>
      </c>
      <c r="J160" s="49" t="s">
        <v>5808</v>
      </c>
    </row>
    <row r="161" spans="1:10" x14ac:dyDescent="0.35">
      <c r="A161" s="6">
        <v>6473</v>
      </c>
      <c r="B161" s="7" t="s">
        <v>5710</v>
      </c>
      <c r="C161" s="7" t="s">
        <v>5807</v>
      </c>
      <c r="D161" s="60">
        <v>250</v>
      </c>
      <c r="E161" s="30" t="s">
        <v>4</v>
      </c>
      <c r="F161" s="6">
        <v>5846</v>
      </c>
      <c r="G161" s="5" t="s">
        <v>5644</v>
      </c>
      <c r="H161" s="5" t="s">
        <v>5806</v>
      </c>
      <c r="I161" s="5" t="s">
        <v>5805</v>
      </c>
      <c r="J161" s="49" t="s">
        <v>5804</v>
      </c>
    </row>
    <row r="162" spans="1:10" x14ac:dyDescent="0.35">
      <c r="A162" s="6">
        <v>2253</v>
      </c>
      <c r="B162" s="7" t="s">
        <v>5710</v>
      </c>
      <c r="C162" s="7" t="s">
        <v>5803</v>
      </c>
      <c r="D162" s="60">
        <v>700</v>
      </c>
      <c r="E162" s="30" t="s">
        <v>4</v>
      </c>
      <c r="F162" s="6">
        <v>8847</v>
      </c>
      <c r="G162" s="5" t="s">
        <v>5644</v>
      </c>
      <c r="H162" s="5" t="s">
        <v>5802</v>
      </c>
      <c r="I162" s="5" t="s">
        <v>5801</v>
      </c>
      <c r="J162" s="49" t="s">
        <v>5800</v>
      </c>
    </row>
    <row r="163" spans="1:10" x14ac:dyDescent="0.35">
      <c r="A163" s="6">
        <v>2476</v>
      </c>
      <c r="B163" s="7" t="s">
        <v>5710</v>
      </c>
      <c r="C163" s="7" t="s">
        <v>5799</v>
      </c>
      <c r="D163" s="60">
        <v>1100</v>
      </c>
      <c r="E163" s="30" t="s">
        <v>4</v>
      </c>
      <c r="F163" s="6">
        <v>5848</v>
      </c>
      <c r="G163" s="5" t="s">
        <v>5644</v>
      </c>
      <c r="H163" s="5" t="s">
        <v>5798</v>
      </c>
      <c r="I163" s="5" t="s">
        <v>5797</v>
      </c>
      <c r="J163" s="49" t="s">
        <v>5796</v>
      </c>
    </row>
    <row r="164" spans="1:10" x14ac:dyDescent="0.35">
      <c r="A164" s="6">
        <v>2421</v>
      </c>
      <c r="B164" s="7" t="s">
        <v>5710</v>
      </c>
      <c r="C164" s="7" t="s">
        <v>5795</v>
      </c>
      <c r="D164" s="60">
        <v>500</v>
      </c>
      <c r="E164" s="30" t="s">
        <v>4</v>
      </c>
      <c r="F164" s="6">
        <v>5849</v>
      </c>
      <c r="G164" s="5" t="s">
        <v>5644</v>
      </c>
      <c r="H164" s="5" t="s">
        <v>5794</v>
      </c>
      <c r="I164" s="5" t="s">
        <v>5793</v>
      </c>
      <c r="J164" s="49" t="s">
        <v>5792</v>
      </c>
    </row>
    <row r="165" spans="1:10" x14ac:dyDescent="0.35">
      <c r="A165" s="6">
        <v>2812</v>
      </c>
      <c r="B165" s="7" t="s">
        <v>5710</v>
      </c>
      <c r="C165" s="7" t="s">
        <v>5791</v>
      </c>
      <c r="D165" s="60">
        <v>400</v>
      </c>
      <c r="E165" s="30" t="s">
        <v>4</v>
      </c>
      <c r="F165" s="6">
        <v>5851</v>
      </c>
      <c r="G165" s="5" t="s">
        <v>5644</v>
      </c>
      <c r="H165" s="5" t="s">
        <v>5790</v>
      </c>
      <c r="I165" s="5" t="s">
        <v>5789</v>
      </c>
      <c r="J165" s="49" t="s">
        <v>5788</v>
      </c>
    </row>
    <row r="166" spans="1:10" x14ac:dyDescent="0.35">
      <c r="A166" s="6">
        <v>2471</v>
      </c>
      <c r="B166" s="7" t="s">
        <v>5710</v>
      </c>
      <c r="C166" s="7" t="s">
        <v>5787</v>
      </c>
      <c r="D166" s="60">
        <v>650</v>
      </c>
      <c r="E166" s="30" t="s">
        <v>4</v>
      </c>
      <c r="F166" s="6">
        <v>6933</v>
      </c>
      <c r="G166" s="5" t="s">
        <v>5644</v>
      </c>
      <c r="H166" s="5" t="s">
        <v>5786</v>
      </c>
      <c r="I166" s="5" t="s">
        <v>5785</v>
      </c>
      <c r="J166" s="49" t="s">
        <v>5784</v>
      </c>
    </row>
    <row r="167" spans="1:10" x14ac:dyDescent="0.35">
      <c r="A167" s="6">
        <v>2420</v>
      </c>
      <c r="B167" s="7" t="s">
        <v>5710</v>
      </c>
      <c r="C167" s="7" t="s">
        <v>5783</v>
      </c>
      <c r="D167" s="60">
        <v>400</v>
      </c>
      <c r="E167" s="30" t="s">
        <v>4</v>
      </c>
      <c r="F167" s="6">
        <v>5852</v>
      </c>
      <c r="G167" s="5" t="s">
        <v>5644</v>
      </c>
      <c r="H167" s="5" t="s">
        <v>5782</v>
      </c>
      <c r="I167" s="5" t="s">
        <v>5781</v>
      </c>
      <c r="J167" s="49" t="s">
        <v>5780</v>
      </c>
    </row>
    <row r="168" spans="1:10" x14ac:dyDescent="0.35">
      <c r="A168" s="6">
        <v>3598</v>
      </c>
      <c r="B168" s="7" t="s">
        <v>5710</v>
      </c>
      <c r="C168" s="7" t="s">
        <v>5779</v>
      </c>
      <c r="D168" s="60">
        <v>300</v>
      </c>
      <c r="E168" s="30" t="s">
        <v>4</v>
      </c>
      <c r="F168" s="6">
        <v>5853</v>
      </c>
      <c r="G168" s="5" t="s">
        <v>5644</v>
      </c>
      <c r="H168" s="5" t="s">
        <v>5778</v>
      </c>
      <c r="I168" s="5" t="s">
        <v>5777</v>
      </c>
      <c r="J168" s="49" t="s">
        <v>5776</v>
      </c>
    </row>
    <row r="169" spans="1:10" x14ac:dyDescent="0.35">
      <c r="A169" s="6">
        <v>3745</v>
      </c>
      <c r="B169" s="7" t="s">
        <v>5710</v>
      </c>
      <c r="C169" s="7" t="s">
        <v>5775</v>
      </c>
      <c r="D169" s="60">
        <v>300</v>
      </c>
      <c r="E169" s="30" t="s">
        <v>4</v>
      </c>
      <c r="F169" s="6">
        <v>8092</v>
      </c>
      <c r="G169" s="5" t="s">
        <v>5644</v>
      </c>
      <c r="H169" s="5" t="s">
        <v>5774</v>
      </c>
      <c r="I169" s="5" t="s">
        <v>5773</v>
      </c>
      <c r="J169" s="49" t="s">
        <v>5772</v>
      </c>
    </row>
    <row r="170" spans="1:10" x14ac:dyDescent="0.35">
      <c r="A170" s="6">
        <v>1487</v>
      </c>
      <c r="B170" s="7" t="s">
        <v>5710</v>
      </c>
      <c r="C170" s="7" t="s">
        <v>5771</v>
      </c>
      <c r="D170" s="60">
        <v>175</v>
      </c>
      <c r="E170" s="30" t="s">
        <v>4</v>
      </c>
      <c r="F170" s="6">
        <v>6409</v>
      </c>
      <c r="G170" s="5" t="s">
        <v>5644</v>
      </c>
      <c r="H170" s="5" t="s">
        <v>5770</v>
      </c>
      <c r="I170" s="5" t="s">
        <v>5769</v>
      </c>
      <c r="J170" s="49" t="s">
        <v>5768</v>
      </c>
    </row>
    <row r="171" spans="1:10" x14ac:dyDescent="0.35">
      <c r="A171" s="6">
        <v>2456</v>
      </c>
      <c r="B171" s="7" t="s">
        <v>5710</v>
      </c>
      <c r="C171" s="7" t="s">
        <v>5767</v>
      </c>
      <c r="D171" s="60">
        <v>350</v>
      </c>
      <c r="E171" s="30" t="s">
        <v>4</v>
      </c>
      <c r="F171" s="6">
        <v>5854</v>
      </c>
      <c r="G171" s="5" t="s">
        <v>5644</v>
      </c>
      <c r="H171" s="5" t="s">
        <v>5766</v>
      </c>
      <c r="I171" s="5" t="s">
        <v>5765</v>
      </c>
      <c r="J171" s="49" t="s">
        <v>5764</v>
      </c>
    </row>
    <row r="172" spans="1:10" x14ac:dyDescent="0.35">
      <c r="A172" s="6">
        <v>2417</v>
      </c>
      <c r="B172" s="7" t="s">
        <v>5710</v>
      </c>
      <c r="C172" s="7" t="s">
        <v>5763</v>
      </c>
      <c r="D172" s="60">
        <v>75</v>
      </c>
      <c r="E172" s="30" t="s">
        <v>4</v>
      </c>
      <c r="F172" s="6">
        <v>5856</v>
      </c>
      <c r="G172" s="5" t="s">
        <v>5644</v>
      </c>
      <c r="H172" s="5" t="s">
        <v>5762</v>
      </c>
      <c r="I172" s="5" t="s">
        <v>5761</v>
      </c>
      <c r="J172" s="49" t="s">
        <v>5760</v>
      </c>
    </row>
    <row r="173" spans="1:10" x14ac:dyDescent="0.35">
      <c r="A173" s="6">
        <v>2815</v>
      </c>
      <c r="B173" s="7" t="s">
        <v>5710</v>
      </c>
      <c r="C173" s="7" t="s">
        <v>5759</v>
      </c>
      <c r="D173" s="60">
        <v>1400</v>
      </c>
      <c r="E173" s="30" t="s">
        <v>4</v>
      </c>
      <c r="F173" s="6">
        <v>5857</v>
      </c>
      <c r="G173" s="5" t="s">
        <v>5644</v>
      </c>
      <c r="H173" s="5" t="s">
        <v>5758</v>
      </c>
      <c r="I173" s="5" t="s">
        <v>5757</v>
      </c>
      <c r="J173" s="49" t="s">
        <v>5756</v>
      </c>
    </row>
    <row r="174" spans="1:10" x14ac:dyDescent="0.35">
      <c r="A174" s="6">
        <v>3210</v>
      </c>
      <c r="B174" s="7" t="s">
        <v>5710</v>
      </c>
      <c r="C174" s="7" t="s">
        <v>5755</v>
      </c>
      <c r="D174" s="60">
        <v>600</v>
      </c>
      <c r="E174" s="30" t="s">
        <v>4</v>
      </c>
      <c r="F174" s="6">
        <v>5858</v>
      </c>
      <c r="G174" s="5" t="s">
        <v>5644</v>
      </c>
      <c r="H174" s="5" t="s">
        <v>5754</v>
      </c>
      <c r="I174" s="5" t="s">
        <v>5753</v>
      </c>
      <c r="J174" s="49" t="s">
        <v>5752</v>
      </c>
    </row>
    <row r="175" spans="1:10" x14ac:dyDescent="0.35">
      <c r="A175" s="6">
        <v>2401</v>
      </c>
      <c r="B175" s="7" t="s">
        <v>5710</v>
      </c>
      <c r="C175" s="7" t="s">
        <v>5751</v>
      </c>
      <c r="D175" s="60">
        <v>450</v>
      </c>
      <c r="E175" s="30" t="s">
        <v>4</v>
      </c>
      <c r="F175" s="6">
        <v>5859</v>
      </c>
      <c r="G175" s="5" t="s">
        <v>5644</v>
      </c>
      <c r="H175" s="5" t="s">
        <v>5750</v>
      </c>
      <c r="I175" s="5" t="s">
        <v>5749</v>
      </c>
      <c r="J175" s="49" t="s">
        <v>5748</v>
      </c>
    </row>
    <row r="176" spans="1:10" x14ac:dyDescent="0.35">
      <c r="A176" s="6">
        <v>2447</v>
      </c>
      <c r="B176" s="7" t="s">
        <v>5710</v>
      </c>
      <c r="C176" s="7" t="s">
        <v>5747</v>
      </c>
      <c r="D176" s="60">
        <v>400</v>
      </c>
      <c r="E176" s="30" t="s">
        <v>4</v>
      </c>
      <c r="F176" s="6">
        <v>11465</v>
      </c>
      <c r="G176" s="5" t="s">
        <v>5644</v>
      </c>
      <c r="H176" s="5" t="s">
        <v>5746</v>
      </c>
      <c r="I176" s="5" t="s">
        <v>5745</v>
      </c>
      <c r="J176" s="49" t="s">
        <v>5744</v>
      </c>
    </row>
    <row r="177" spans="1:23" x14ac:dyDescent="0.35">
      <c r="A177" s="6">
        <v>2987</v>
      </c>
      <c r="B177" s="7" t="s">
        <v>5710</v>
      </c>
      <c r="C177" s="7" t="s">
        <v>5743</v>
      </c>
      <c r="D177" s="60">
        <v>200</v>
      </c>
      <c r="E177" s="30" t="s">
        <v>4</v>
      </c>
      <c r="F177" s="6">
        <v>5861</v>
      </c>
      <c r="G177" s="5" t="s">
        <v>5644</v>
      </c>
      <c r="H177" s="5" t="s">
        <v>5742</v>
      </c>
      <c r="I177" s="5" t="s">
        <v>5741</v>
      </c>
      <c r="J177" s="49" t="s">
        <v>5740</v>
      </c>
    </row>
    <row r="178" spans="1:23" x14ac:dyDescent="0.35">
      <c r="A178" s="6">
        <v>2377</v>
      </c>
      <c r="B178" s="7" t="s">
        <v>5710</v>
      </c>
      <c r="C178" s="7" t="s">
        <v>5739</v>
      </c>
      <c r="D178" s="60">
        <v>800</v>
      </c>
      <c r="E178" s="30" t="s">
        <v>4</v>
      </c>
      <c r="F178" s="6">
        <v>5847</v>
      </c>
      <c r="G178" s="5" t="s">
        <v>5644</v>
      </c>
      <c r="H178" s="5" t="s">
        <v>5738</v>
      </c>
      <c r="I178" s="5" t="s">
        <v>5737</v>
      </c>
      <c r="J178" s="49" t="s">
        <v>5736</v>
      </c>
    </row>
    <row r="179" spans="1:23" x14ac:dyDescent="0.35">
      <c r="A179" s="6">
        <v>2457</v>
      </c>
      <c r="B179" s="7" t="s">
        <v>5710</v>
      </c>
      <c r="C179" s="7" t="s">
        <v>5735</v>
      </c>
      <c r="D179" s="60">
        <v>950</v>
      </c>
      <c r="E179" s="30" t="s">
        <v>4</v>
      </c>
      <c r="F179" s="6">
        <v>4308</v>
      </c>
      <c r="G179" s="5" t="s">
        <v>5644</v>
      </c>
      <c r="H179" s="5" t="s">
        <v>5734</v>
      </c>
      <c r="I179" s="5" t="s">
        <v>5733</v>
      </c>
      <c r="J179" s="49" t="s">
        <v>5732</v>
      </c>
    </row>
    <row r="180" spans="1:23" x14ac:dyDescent="0.35">
      <c r="A180" s="6">
        <v>5657</v>
      </c>
      <c r="B180" s="7" t="s">
        <v>5710</v>
      </c>
      <c r="C180" s="7" t="s">
        <v>5731</v>
      </c>
      <c r="D180" s="60">
        <v>75</v>
      </c>
      <c r="E180" s="30" t="s">
        <v>4</v>
      </c>
      <c r="F180" s="6">
        <v>8020</v>
      </c>
      <c r="G180" s="5" t="s">
        <v>5644</v>
      </c>
      <c r="H180" s="5" t="s">
        <v>5730</v>
      </c>
      <c r="I180" s="5" t="s">
        <v>5729</v>
      </c>
      <c r="J180" s="49" t="s">
        <v>5728</v>
      </c>
    </row>
    <row r="181" spans="1:23" x14ac:dyDescent="0.35">
      <c r="A181" s="6">
        <v>2382</v>
      </c>
      <c r="B181" s="7" t="s">
        <v>5710</v>
      </c>
      <c r="C181" s="7" t="s">
        <v>5727</v>
      </c>
      <c r="D181" s="60">
        <v>300</v>
      </c>
      <c r="E181" s="30" t="s">
        <v>4</v>
      </c>
      <c r="F181" s="6">
        <v>5863</v>
      </c>
      <c r="G181" s="5" t="s">
        <v>5644</v>
      </c>
      <c r="H181" s="5" t="s">
        <v>5726</v>
      </c>
      <c r="I181" s="5" t="s">
        <v>5725</v>
      </c>
      <c r="J181" s="49" t="s">
        <v>5724</v>
      </c>
    </row>
    <row r="182" spans="1:23" x14ac:dyDescent="0.35">
      <c r="A182" s="6">
        <v>9267</v>
      </c>
      <c r="B182" s="7" t="s">
        <v>5710</v>
      </c>
      <c r="C182" s="7" t="s">
        <v>5723</v>
      </c>
      <c r="D182" s="60">
        <v>75</v>
      </c>
      <c r="E182" s="30" t="s">
        <v>4</v>
      </c>
      <c r="F182" s="6">
        <v>122985</v>
      </c>
      <c r="G182" s="5" t="s">
        <v>5644</v>
      </c>
      <c r="H182" s="5" t="s">
        <v>5722</v>
      </c>
      <c r="I182" s="5" t="s">
        <v>5721</v>
      </c>
      <c r="J182" s="49" t="s">
        <v>5720</v>
      </c>
    </row>
    <row r="183" spans="1:23" x14ac:dyDescent="0.35">
      <c r="A183" s="6">
        <v>3623</v>
      </c>
      <c r="B183" s="7" t="s">
        <v>5710</v>
      </c>
      <c r="C183" s="7" t="s">
        <v>5719</v>
      </c>
      <c r="D183" s="60">
        <v>1200</v>
      </c>
      <c r="E183" s="30" t="s">
        <v>4</v>
      </c>
      <c r="F183" s="6">
        <v>8181</v>
      </c>
      <c r="G183" s="5" t="s">
        <v>5644</v>
      </c>
      <c r="H183" s="5" t="s">
        <v>5718</v>
      </c>
      <c r="I183" s="5" t="s">
        <v>5717</v>
      </c>
      <c r="J183" s="49" t="s">
        <v>5716</v>
      </c>
    </row>
    <row r="184" spans="1:23" ht="29" x14ac:dyDescent="0.35">
      <c r="A184" s="6">
        <v>4668</v>
      </c>
      <c r="B184" s="7" t="s">
        <v>5710</v>
      </c>
      <c r="C184" s="7" t="s">
        <v>5715</v>
      </c>
      <c r="D184" s="60">
        <v>280</v>
      </c>
      <c r="E184" s="30" t="s">
        <v>4</v>
      </c>
      <c r="F184" s="6">
        <v>5860</v>
      </c>
      <c r="G184" s="5" t="s">
        <v>5714</v>
      </c>
      <c r="H184" s="5" t="s">
        <v>5713</v>
      </c>
      <c r="I184" s="5" t="s">
        <v>5712</v>
      </c>
      <c r="J184" s="49" t="s">
        <v>5711</v>
      </c>
    </row>
    <row r="185" spans="1:23" x14ac:dyDescent="0.35">
      <c r="A185" s="6">
        <v>2782</v>
      </c>
      <c r="B185" s="7" t="s">
        <v>5710</v>
      </c>
      <c r="C185" s="7" t="s">
        <v>5709</v>
      </c>
      <c r="D185" s="60">
        <v>200</v>
      </c>
      <c r="E185" s="30" t="s">
        <v>4</v>
      </c>
      <c r="F185" s="6">
        <v>5870</v>
      </c>
      <c r="G185" s="5" t="s">
        <v>5708</v>
      </c>
      <c r="H185" s="5" t="s">
        <v>5707</v>
      </c>
      <c r="I185" s="5" t="s">
        <v>5706</v>
      </c>
      <c r="J185" s="49" t="s">
        <v>5705</v>
      </c>
    </row>
    <row r="186" spans="1:23" s="28" customFormat="1" ht="18.5" x14ac:dyDescent="0.35">
      <c r="A186" s="24"/>
      <c r="B186" s="25" t="s">
        <v>5623</v>
      </c>
      <c r="C186" s="25" t="s">
        <v>5704</v>
      </c>
      <c r="D186" s="59">
        <f>SUM(D187:D209)</f>
        <v>25004</v>
      </c>
      <c r="E186" s="26" t="s">
        <v>4</v>
      </c>
      <c r="F186" s="27"/>
      <c r="G186" s="25"/>
      <c r="H186" s="27"/>
      <c r="I186" s="27"/>
      <c r="J186" s="27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</row>
    <row r="187" spans="1:23" x14ac:dyDescent="0.35">
      <c r="A187" s="6">
        <v>62</v>
      </c>
      <c r="B187" s="7" t="s">
        <v>5623</v>
      </c>
      <c r="C187" s="7" t="s">
        <v>5703</v>
      </c>
      <c r="D187" s="60">
        <v>200</v>
      </c>
      <c r="E187" s="30" t="s">
        <v>4</v>
      </c>
      <c r="F187" s="6">
        <v>123122</v>
      </c>
      <c r="G187" s="5"/>
      <c r="H187" s="5" t="s">
        <v>5702</v>
      </c>
      <c r="I187" s="5" t="s">
        <v>5701</v>
      </c>
      <c r="J187" s="49" t="s">
        <v>5700</v>
      </c>
    </row>
    <row r="188" spans="1:23" x14ac:dyDescent="0.35">
      <c r="A188" s="6">
        <v>279</v>
      </c>
      <c r="B188" s="7" t="s">
        <v>5623</v>
      </c>
      <c r="C188" s="7" t="s">
        <v>5699</v>
      </c>
      <c r="D188" s="60">
        <v>3200</v>
      </c>
      <c r="E188" s="30" t="s">
        <v>4</v>
      </c>
      <c r="F188" s="6">
        <v>467</v>
      </c>
      <c r="G188" s="5" t="s">
        <v>3402</v>
      </c>
      <c r="H188" s="5" t="s">
        <v>5698</v>
      </c>
      <c r="I188" s="5" t="s">
        <v>5697</v>
      </c>
      <c r="J188" s="49" t="s">
        <v>5696</v>
      </c>
    </row>
    <row r="189" spans="1:23" x14ac:dyDescent="0.35">
      <c r="A189" s="6">
        <v>5233</v>
      </c>
      <c r="B189" s="7" t="s">
        <v>5623</v>
      </c>
      <c r="C189" s="7" t="s">
        <v>5695</v>
      </c>
      <c r="D189" s="60">
        <v>100</v>
      </c>
      <c r="E189" s="30" t="s">
        <v>4</v>
      </c>
      <c r="F189" s="6">
        <v>122207</v>
      </c>
      <c r="G189" s="5" t="s">
        <v>10</v>
      </c>
      <c r="H189" s="5" t="s">
        <v>5687</v>
      </c>
      <c r="I189" s="5" t="s">
        <v>5694</v>
      </c>
      <c r="J189" s="49" t="s">
        <v>6938</v>
      </c>
    </row>
    <row r="190" spans="1:23" x14ac:dyDescent="0.35">
      <c r="A190" s="6">
        <v>4862</v>
      </c>
      <c r="B190" s="7" t="s">
        <v>5623</v>
      </c>
      <c r="C190" s="7" t="s">
        <v>5693</v>
      </c>
      <c r="D190" s="60">
        <v>120</v>
      </c>
      <c r="E190" s="30" t="s">
        <v>4</v>
      </c>
      <c r="F190" s="6">
        <v>7479</v>
      </c>
      <c r="G190" s="5" t="s">
        <v>10</v>
      </c>
      <c r="H190" s="5" t="s">
        <v>5685</v>
      </c>
      <c r="I190" s="5" t="s">
        <v>5692</v>
      </c>
      <c r="J190" s="49" t="s">
        <v>5691</v>
      </c>
    </row>
    <row r="191" spans="1:23" x14ac:dyDescent="0.35">
      <c r="A191" s="6">
        <v>5486</v>
      </c>
      <c r="B191" s="7" t="s">
        <v>5623</v>
      </c>
      <c r="C191" s="7" t="s">
        <v>10</v>
      </c>
      <c r="D191" s="60">
        <v>3800</v>
      </c>
      <c r="E191" s="30" t="s">
        <v>4</v>
      </c>
      <c r="F191" s="6">
        <v>6877</v>
      </c>
      <c r="G191" s="5" t="s">
        <v>5690</v>
      </c>
      <c r="H191" s="5" t="s">
        <v>5689</v>
      </c>
      <c r="I191" s="5" t="s">
        <v>1722</v>
      </c>
      <c r="J191" s="49" t="s">
        <v>1721</v>
      </c>
    </row>
    <row r="192" spans="1:23" x14ac:dyDescent="0.35">
      <c r="A192" s="6">
        <v>5486</v>
      </c>
      <c r="B192" s="7" t="s">
        <v>5623</v>
      </c>
      <c r="C192" s="7" t="s">
        <v>10</v>
      </c>
      <c r="D192" s="60">
        <v>5700</v>
      </c>
      <c r="E192" s="30" t="s">
        <v>4</v>
      </c>
      <c r="F192" s="6">
        <v>2495</v>
      </c>
      <c r="G192" s="5" t="s">
        <v>5688</v>
      </c>
      <c r="H192" s="5" t="s">
        <v>5687</v>
      </c>
      <c r="I192" s="5" t="s">
        <v>1722</v>
      </c>
      <c r="J192" s="49" t="s">
        <v>1721</v>
      </c>
    </row>
    <row r="193" spans="1:10" x14ac:dyDescent="0.35">
      <c r="A193" s="6">
        <v>5486</v>
      </c>
      <c r="B193" s="7" t="s">
        <v>5623</v>
      </c>
      <c r="C193" s="7" t="s">
        <v>10</v>
      </c>
      <c r="D193" s="60">
        <v>3700</v>
      </c>
      <c r="E193" s="30" t="s">
        <v>4</v>
      </c>
      <c r="F193" s="6">
        <v>2561</v>
      </c>
      <c r="G193" s="5" t="s">
        <v>5686</v>
      </c>
      <c r="H193" s="5" t="s">
        <v>5685</v>
      </c>
      <c r="I193" s="5" t="s">
        <v>1722</v>
      </c>
      <c r="J193" s="49" t="s">
        <v>1721</v>
      </c>
    </row>
    <row r="194" spans="1:10" x14ac:dyDescent="0.35">
      <c r="A194" s="6">
        <v>4997</v>
      </c>
      <c r="B194" s="7" t="s">
        <v>5623</v>
      </c>
      <c r="C194" s="7" t="s">
        <v>5684</v>
      </c>
      <c r="D194" s="60">
        <v>35</v>
      </c>
      <c r="E194" s="30" t="s">
        <v>4</v>
      </c>
      <c r="F194" s="6">
        <v>100006</v>
      </c>
      <c r="G194" s="5" t="s">
        <v>5683</v>
      </c>
      <c r="H194" s="5" t="s">
        <v>5682</v>
      </c>
      <c r="I194" s="5" t="s">
        <v>5681</v>
      </c>
      <c r="J194" s="49" t="s">
        <v>5680</v>
      </c>
    </row>
    <row r="195" spans="1:10" x14ac:dyDescent="0.35">
      <c r="A195" s="6">
        <v>973</v>
      </c>
      <c r="B195" s="7" t="s">
        <v>5623</v>
      </c>
      <c r="C195" s="7" t="s">
        <v>301</v>
      </c>
      <c r="D195" s="60">
        <v>3909</v>
      </c>
      <c r="E195" s="30" t="s">
        <v>4</v>
      </c>
      <c r="F195" s="6">
        <v>50018</v>
      </c>
      <c r="G195" s="5" t="s">
        <v>5679</v>
      </c>
      <c r="H195" s="5" t="s">
        <v>5678</v>
      </c>
      <c r="I195" s="5" t="s">
        <v>2877</v>
      </c>
      <c r="J195" s="49" t="s">
        <v>2876</v>
      </c>
    </row>
    <row r="196" spans="1:10" x14ac:dyDescent="0.35">
      <c r="A196" s="6">
        <v>1247</v>
      </c>
      <c r="B196" s="7" t="s">
        <v>5623</v>
      </c>
      <c r="C196" s="7" t="s">
        <v>5677</v>
      </c>
      <c r="D196" s="60">
        <v>150</v>
      </c>
      <c r="E196" s="30" t="s">
        <v>4</v>
      </c>
      <c r="F196" s="6">
        <v>123748</v>
      </c>
      <c r="G196" s="5"/>
      <c r="H196" s="5" t="s">
        <v>5676</v>
      </c>
      <c r="I196" s="5" t="s">
        <v>5675</v>
      </c>
      <c r="J196" s="49" t="s">
        <v>5674</v>
      </c>
    </row>
    <row r="197" spans="1:10" x14ac:dyDescent="0.35">
      <c r="A197" s="6">
        <v>4583</v>
      </c>
      <c r="B197" s="7" t="s">
        <v>5623</v>
      </c>
      <c r="C197" s="7" t="s">
        <v>5673</v>
      </c>
      <c r="D197" s="60">
        <v>1000</v>
      </c>
      <c r="E197" s="30" t="s">
        <v>4</v>
      </c>
      <c r="F197" s="6">
        <v>5693</v>
      </c>
      <c r="G197" s="5"/>
      <c r="H197" s="5" t="s">
        <v>5672</v>
      </c>
      <c r="I197" s="5" t="s">
        <v>5671</v>
      </c>
      <c r="J197" s="49" t="s">
        <v>5670</v>
      </c>
    </row>
    <row r="198" spans="1:10" x14ac:dyDescent="0.35">
      <c r="A198" s="6">
        <v>3555</v>
      </c>
      <c r="B198" s="7" t="s">
        <v>5623</v>
      </c>
      <c r="C198" s="7" t="s">
        <v>5669</v>
      </c>
      <c r="D198" s="60">
        <v>200</v>
      </c>
      <c r="E198" s="30" t="s">
        <v>4</v>
      </c>
      <c r="F198" s="6">
        <v>8277</v>
      </c>
      <c r="G198" s="5"/>
      <c r="H198" s="5" t="s">
        <v>5668</v>
      </c>
      <c r="I198" s="5" t="s">
        <v>5667</v>
      </c>
      <c r="J198" s="49" t="s">
        <v>5666</v>
      </c>
    </row>
    <row r="199" spans="1:10" x14ac:dyDescent="0.35">
      <c r="A199" s="6">
        <v>1497</v>
      </c>
      <c r="B199" s="7" t="s">
        <v>5623</v>
      </c>
      <c r="C199" s="7" t="s">
        <v>5665</v>
      </c>
      <c r="D199" s="60">
        <v>150</v>
      </c>
      <c r="E199" s="30" t="s">
        <v>4</v>
      </c>
      <c r="F199" s="6">
        <v>5730</v>
      </c>
      <c r="G199" s="5" t="s">
        <v>5644</v>
      </c>
      <c r="H199" s="5" t="s">
        <v>5664</v>
      </c>
      <c r="I199" s="5" t="s">
        <v>5663</v>
      </c>
      <c r="J199" s="49" t="s">
        <v>5662</v>
      </c>
    </row>
    <row r="200" spans="1:10" x14ac:dyDescent="0.35">
      <c r="A200" s="6">
        <v>3062</v>
      </c>
      <c r="B200" s="7" t="s">
        <v>5623</v>
      </c>
      <c r="C200" s="7" t="s">
        <v>5661</v>
      </c>
      <c r="D200" s="60">
        <v>200</v>
      </c>
      <c r="E200" s="30" t="s">
        <v>4</v>
      </c>
      <c r="F200" s="6">
        <v>8093</v>
      </c>
      <c r="G200" s="5" t="s">
        <v>5644</v>
      </c>
      <c r="H200" s="5" t="s">
        <v>5660</v>
      </c>
      <c r="I200" s="5" t="s">
        <v>5659</v>
      </c>
      <c r="J200" s="49" t="s">
        <v>5658</v>
      </c>
    </row>
    <row r="201" spans="1:10" x14ac:dyDescent="0.35">
      <c r="A201" s="6">
        <v>1543</v>
      </c>
      <c r="B201" s="7" t="s">
        <v>5623</v>
      </c>
      <c r="C201" s="7" t="s">
        <v>5657</v>
      </c>
      <c r="D201" s="60">
        <v>800</v>
      </c>
      <c r="E201" s="30" t="s">
        <v>4</v>
      </c>
      <c r="F201" s="6">
        <v>4295</v>
      </c>
      <c r="G201" s="5" t="s">
        <v>5644</v>
      </c>
      <c r="H201" s="5" t="s">
        <v>5656</v>
      </c>
      <c r="I201" s="5" t="s">
        <v>5655</v>
      </c>
      <c r="J201" s="49" t="s">
        <v>5654</v>
      </c>
    </row>
    <row r="202" spans="1:10" x14ac:dyDescent="0.35">
      <c r="A202" s="6">
        <v>4703</v>
      </c>
      <c r="B202" s="7" t="s">
        <v>5623</v>
      </c>
      <c r="C202" s="7" t="s">
        <v>5653</v>
      </c>
      <c r="D202" s="60">
        <v>200</v>
      </c>
      <c r="E202" s="30" t="s">
        <v>4</v>
      </c>
      <c r="F202" s="6">
        <v>8749</v>
      </c>
      <c r="G202" s="5" t="s">
        <v>5644</v>
      </c>
      <c r="H202" s="5" t="s">
        <v>5652</v>
      </c>
      <c r="I202" s="5" t="s">
        <v>5651</v>
      </c>
      <c r="J202" s="49" t="s">
        <v>5650</v>
      </c>
    </row>
    <row r="203" spans="1:10" x14ac:dyDescent="0.35">
      <c r="A203" s="6">
        <v>4700</v>
      </c>
      <c r="B203" s="7" t="s">
        <v>5623</v>
      </c>
      <c r="C203" s="7" t="s">
        <v>5649</v>
      </c>
      <c r="D203" s="60">
        <v>500</v>
      </c>
      <c r="E203" s="30" t="s">
        <v>4</v>
      </c>
      <c r="F203" s="6">
        <v>8021</v>
      </c>
      <c r="G203" s="5" t="s">
        <v>5644</v>
      </c>
      <c r="H203" s="5" t="s">
        <v>5648</v>
      </c>
      <c r="I203" s="5" t="s">
        <v>5647</v>
      </c>
      <c r="J203" s="49" t="s">
        <v>5646</v>
      </c>
    </row>
    <row r="204" spans="1:10" x14ac:dyDescent="0.35">
      <c r="A204" s="6">
        <v>4702</v>
      </c>
      <c r="B204" s="7" t="s">
        <v>5623</v>
      </c>
      <c r="C204" s="7" t="s">
        <v>5645</v>
      </c>
      <c r="D204" s="60">
        <v>400</v>
      </c>
      <c r="E204" s="30" t="s">
        <v>4</v>
      </c>
      <c r="F204" s="6">
        <v>5716</v>
      </c>
      <c r="G204" s="5" t="s">
        <v>5644</v>
      </c>
      <c r="H204" s="5" t="s">
        <v>5643</v>
      </c>
      <c r="I204" s="5" t="s">
        <v>5642</v>
      </c>
      <c r="J204" s="49" t="s">
        <v>5641</v>
      </c>
    </row>
    <row r="205" spans="1:10" x14ac:dyDescent="0.35">
      <c r="A205" s="6">
        <v>7104</v>
      </c>
      <c r="B205" s="7" t="s">
        <v>5623</v>
      </c>
      <c r="C205" s="7" t="s">
        <v>5640</v>
      </c>
      <c r="D205" s="60">
        <v>50</v>
      </c>
      <c r="E205" s="30" t="s">
        <v>4</v>
      </c>
      <c r="F205" s="6">
        <v>10744</v>
      </c>
      <c r="G205" s="5" t="s">
        <v>5639</v>
      </c>
      <c r="H205" s="5" t="s">
        <v>5638</v>
      </c>
      <c r="I205" s="5" t="s">
        <v>5637</v>
      </c>
      <c r="J205" s="49" t="s">
        <v>5636</v>
      </c>
    </row>
    <row r="206" spans="1:10" x14ac:dyDescent="0.35">
      <c r="A206" s="6">
        <v>4701</v>
      </c>
      <c r="B206" s="7" t="s">
        <v>5623</v>
      </c>
      <c r="C206" s="7" t="s">
        <v>5635</v>
      </c>
      <c r="D206" s="60">
        <v>120</v>
      </c>
      <c r="E206" s="30" t="s">
        <v>4</v>
      </c>
      <c r="F206" s="6">
        <v>8829</v>
      </c>
      <c r="G206" s="5" t="s">
        <v>3056</v>
      </c>
      <c r="H206" s="5" t="s">
        <v>5634</v>
      </c>
      <c r="I206" s="5" t="s">
        <v>5633</v>
      </c>
      <c r="J206" s="49" t="s">
        <v>5632</v>
      </c>
    </row>
    <row r="207" spans="1:10" x14ac:dyDescent="0.35">
      <c r="A207" s="6">
        <v>1792</v>
      </c>
      <c r="B207" s="7" t="s">
        <v>5623</v>
      </c>
      <c r="C207" s="7" t="s">
        <v>5631</v>
      </c>
      <c r="D207" s="60">
        <v>150</v>
      </c>
      <c r="E207" s="30" t="s">
        <v>4</v>
      </c>
      <c r="F207" s="6">
        <v>8178</v>
      </c>
      <c r="G207" s="5" t="s">
        <v>122</v>
      </c>
      <c r="H207" s="5" t="s">
        <v>5630</v>
      </c>
      <c r="I207" s="5" t="s">
        <v>5629</v>
      </c>
      <c r="J207" s="49" t="s">
        <v>5628</v>
      </c>
    </row>
    <row r="208" spans="1:10" x14ac:dyDescent="0.35">
      <c r="A208" s="6">
        <v>4709</v>
      </c>
      <c r="B208" s="7" t="s">
        <v>5623</v>
      </c>
      <c r="C208" s="7" t="s">
        <v>5627</v>
      </c>
      <c r="D208" s="60">
        <v>120</v>
      </c>
      <c r="E208" s="30" t="s">
        <v>4</v>
      </c>
      <c r="F208" s="6">
        <v>5731</v>
      </c>
      <c r="G208" s="5" t="s">
        <v>122</v>
      </c>
      <c r="H208" s="5" t="s">
        <v>5626</v>
      </c>
      <c r="I208" s="5" t="s">
        <v>5625</v>
      </c>
      <c r="J208" s="49" t="s">
        <v>5624</v>
      </c>
    </row>
    <row r="209" spans="1:23" x14ac:dyDescent="0.35">
      <c r="A209" s="6">
        <v>4471</v>
      </c>
      <c r="B209" s="7" t="s">
        <v>5623</v>
      </c>
      <c r="C209" s="7" t="s">
        <v>5622</v>
      </c>
      <c r="D209" s="60">
        <v>200</v>
      </c>
      <c r="E209" s="30" t="s">
        <v>4</v>
      </c>
      <c r="F209" s="6">
        <v>5694</v>
      </c>
      <c r="G209" s="5" t="s">
        <v>122</v>
      </c>
      <c r="H209" s="5" t="s">
        <v>5621</v>
      </c>
      <c r="I209" s="5" t="s">
        <v>5620</v>
      </c>
      <c r="J209" s="49" t="s">
        <v>5619</v>
      </c>
    </row>
    <row r="210" spans="1:23" s="28" customFormat="1" ht="18.5" x14ac:dyDescent="0.35">
      <c r="A210" s="24"/>
      <c r="B210" s="25" t="s">
        <v>5468</v>
      </c>
      <c r="C210" s="25" t="s">
        <v>5618</v>
      </c>
      <c r="D210" s="59">
        <f>SUM(D211:D256)</f>
        <v>94686</v>
      </c>
      <c r="E210" s="26" t="s">
        <v>4</v>
      </c>
      <c r="F210" s="27"/>
      <c r="G210" s="25"/>
      <c r="H210" s="27"/>
      <c r="I210" s="27"/>
      <c r="J210" s="27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</row>
    <row r="211" spans="1:23" x14ac:dyDescent="0.35">
      <c r="A211" s="6">
        <v>6017</v>
      </c>
      <c r="B211" s="7" t="s">
        <v>5468</v>
      </c>
      <c r="C211" s="7" t="s">
        <v>4827</v>
      </c>
      <c r="D211" s="60">
        <v>40</v>
      </c>
      <c r="E211" s="30" t="s">
        <v>4</v>
      </c>
      <c r="F211" s="6">
        <v>10736</v>
      </c>
      <c r="G211" s="5" t="s">
        <v>10</v>
      </c>
      <c r="H211" s="5" t="s">
        <v>5617</v>
      </c>
      <c r="I211" s="5" t="s">
        <v>4825</v>
      </c>
      <c r="J211" s="49" t="s">
        <v>4824</v>
      </c>
    </row>
    <row r="212" spans="1:23" x14ac:dyDescent="0.35">
      <c r="A212" s="6">
        <v>6017</v>
      </c>
      <c r="B212" s="7" t="s">
        <v>5468</v>
      </c>
      <c r="C212" s="7" t="s">
        <v>4827</v>
      </c>
      <c r="D212" s="60">
        <v>40</v>
      </c>
      <c r="E212" s="30" t="s">
        <v>4</v>
      </c>
      <c r="F212" s="6">
        <v>21393</v>
      </c>
      <c r="G212" s="5" t="s">
        <v>10</v>
      </c>
      <c r="H212" s="5" t="s">
        <v>5475</v>
      </c>
      <c r="I212" s="5" t="s">
        <v>5616</v>
      </c>
      <c r="J212" s="49" t="s">
        <v>5615</v>
      </c>
    </row>
    <row r="213" spans="1:23" x14ac:dyDescent="0.35">
      <c r="A213" s="6">
        <v>210</v>
      </c>
      <c r="B213" s="7" t="s">
        <v>5468</v>
      </c>
      <c r="C213" s="7" t="s">
        <v>5614</v>
      </c>
      <c r="D213" s="60">
        <v>100</v>
      </c>
      <c r="E213" s="30" t="s">
        <v>4</v>
      </c>
      <c r="F213" s="6">
        <v>122997</v>
      </c>
      <c r="G213" s="5" t="s">
        <v>5613</v>
      </c>
      <c r="H213" s="5" t="s">
        <v>5604</v>
      </c>
      <c r="I213" s="5" t="s">
        <v>5612</v>
      </c>
      <c r="J213" s="49" t="s">
        <v>5611</v>
      </c>
    </row>
    <row r="214" spans="1:23" x14ac:dyDescent="0.35">
      <c r="A214" s="6">
        <v>249</v>
      </c>
      <c r="B214" s="7" t="s">
        <v>5468</v>
      </c>
      <c r="C214" s="7" t="s">
        <v>5603</v>
      </c>
      <c r="D214" s="60">
        <v>8500</v>
      </c>
      <c r="E214" s="30" t="s">
        <v>4</v>
      </c>
      <c r="F214" s="6">
        <v>408</v>
      </c>
      <c r="G214" s="5" t="s">
        <v>5610</v>
      </c>
      <c r="H214" s="5" t="s">
        <v>5609</v>
      </c>
      <c r="I214" s="5" t="s">
        <v>5600</v>
      </c>
      <c r="J214" s="49" t="s">
        <v>5599</v>
      </c>
    </row>
    <row r="215" spans="1:23" x14ac:dyDescent="0.35">
      <c r="A215" s="6">
        <v>249</v>
      </c>
      <c r="B215" s="7" t="s">
        <v>5468</v>
      </c>
      <c r="C215" s="7" t="s">
        <v>5603</v>
      </c>
      <c r="D215" s="60">
        <v>9000</v>
      </c>
      <c r="E215" s="30" t="s">
        <v>4</v>
      </c>
      <c r="F215" s="6">
        <v>8791</v>
      </c>
      <c r="G215" s="5" t="s">
        <v>5569</v>
      </c>
      <c r="H215" s="5" t="s">
        <v>5608</v>
      </c>
      <c r="I215" s="5" t="s">
        <v>5600</v>
      </c>
      <c r="J215" s="49" t="s">
        <v>5599</v>
      </c>
    </row>
    <row r="216" spans="1:23" x14ac:dyDescent="0.35">
      <c r="A216" s="6">
        <v>249</v>
      </c>
      <c r="B216" s="7" t="s">
        <v>5468</v>
      </c>
      <c r="C216" s="7" t="s">
        <v>5603</v>
      </c>
      <c r="D216" s="60">
        <v>11000</v>
      </c>
      <c r="E216" s="30" t="s">
        <v>4</v>
      </c>
      <c r="F216" s="6">
        <v>409</v>
      </c>
      <c r="G216" s="5" t="s">
        <v>5607</v>
      </c>
      <c r="H216" s="5" t="s">
        <v>5606</v>
      </c>
      <c r="I216" s="5" t="s">
        <v>5600</v>
      </c>
      <c r="J216" s="49" t="s">
        <v>5599</v>
      </c>
    </row>
    <row r="217" spans="1:23" x14ac:dyDescent="0.35">
      <c r="A217" s="6">
        <v>249</v>
      </c>
      <c r="B217" s="7" t="s">
        <v>5468</v>
      </c>
      <c r="C217" s="7" t="s">
        <v>5603</v>
      </c>
      <c r="D217" s="60">
        <v>3500</v>
      </c>
      <c r="E217" s="30" t="s">
        <v>4</v>
      </c>
      <c r="F217" s="6">
        <v>8789</v>
      </c>
      <c r="G217" s="5" t="s">
        <v>5605</v>
      </c>
      <c r="H217" s="5" t="s">
        <v>5604</v>
      </c>
      <c r="I217" s="5" t="s">
        <v>5600</v>
      </c>
      <c r="J217" s="49" t="s">
        <v>5599</v>
      </c>
    </row>
    <row r="218" spans="1:23" x14ac:dyDescent="0.35">
      <c r="A218" s="6">
        <v>249</v>
      </c>
      <c r="B218" s="7" t="s">
        <v>5468</v>
      </c>
      <c r="C218" s="7" t="s">
        <v>5603</v>
      </c>
      <c r="D218" s="60">
        <v>2000</v>
      </c>
      <c r="E218" s="30" t="s">
        <v>4</v>
      </c>
      <c r="F218" s="6">
        <v>8793</v>
      </c>
      <c r="G218" s="5" t="s">
        <v>5602</v>
      </c>
      <c r="H218" s="5" t="s">
        <v>5601</v>
      </c>
      <c r="I218" s="5" t="s">
        <v>5600</v>
      </c>
      <c r="J218" s="49" t="s">
        <v>5599</v>
      </c>
    </row>
    <row r="219" spans="1:23" x14ac:dyDescent="0.35">
      <c r="A219" s="6">
        <v>251</v>
      </c>
      <c r="B219" s="7" t="s">
        <v>5468</v>
      </c>
      <c r="C219" s="7" t="s">
        <v>5598</v>
      </c>
      <c r="D219" s="60">
        <v>90</v>
      </c>
      <c r="E219" s="30" t="s">
        <v>4</v>
      </c>
      <c r="F219" s="6">
        <v>121769</v>
      </c>
      <c r="G219" s="5" t="s">
        <v>5597</v>
      </c>
      <c r="H219" s="5" t="s">
        <v>5596</v>
      </c>
      <c r="I219" s="5" t="s">
        <v>5595</v>
      </c>
      <c r="J219" s="49" t="s">
        <v>5594</v>
      </c>
    </row>
    <row r="220" spans="1:23" x14ac:dyDescent="0.35">
      <c r="A220" s="6">
        <v>179</v>
      </c>
      <c r="B220" s="7" t="s">
        <v>5468</v>
      </c>
      <c r="C220" s="7" t="s">
        <v>5593</v>
      </c>
      <c r="D220" s="60">
        <v>250</v>
      </c>
      <c r="E220" s="30" t="s">
        <v>4</v>
      </c>
      <c r="F220" s="6">
        <v>8233</v>
      </c>
      <c r="G220" s="5" t="s">
        <v>10</v>
      </c>
      <c r="H220" s="5" t="s">
        <v>5562</v>
      </c>
      <c r="I220" s="5" t="s">
        <v>5592</v>
      </c>
      <c r="J220" s="49" t="s">
        <v>5591</v>
      </c>
    </row>
    <row r="221" spans="1:23" x14ac:dyDescent="0.35">
      <c r="A221" s="6">
        <v>285</v>
      </c>
      <c r="B221" s="7" t="s">
        <v>5468</v>
      </c>
      <c r="C221" s="7" t="s">
        <v>5590</v>
      </c>
      <c r="D221" s="60">
        <v>3000</v>
      </c>
      <c r="E221" s="30" t="s">
        <v>4</v>
      </c>
      <c r="F221" s="6">
        <v>9002</v>
      </c>
      <c r="G221" s="5" t="s">
        <v>3460</v>
      </c>
      <c r="H221" s="5" t="s">
        <v>5589</v>
      </c>
      <c r="I221" s="5" t="s">
        <v>5588</v>
      </c>
      <c r="J221" s="49" t="s">
        <v>5587</v>
      </c>
    </row>
    <row r="222" spans="1:23" x14ac:dyDescent="0.35">
      <c r="A222" s="6">
        <v>295</v>
      </c>
      <c r="B222" s="7" t="s">
        <v>5468</v>
      </c>
      <c r="C222" s="7" t="s">
        <v>5586</v>
      </c>
      <c r="D222" s="60">
        <v>6500</v>
      </c>
      <c r="E222" s="30" t="s">
        <v>4</v>
      </c>
      <c r="F222" s="6">
        <v>21819</v>
      </c>
      <c r="G222" s="5" t="s">
        <v>122</v>
      </c>
      <c r="H222" s="5" t="s">
        <v>5585</v>
      </c>
      <c r="I222" s="5" t="s">
        <v>5584</v>
      </c>
      <c r="J222" s="49" t="s">
        <v>5583</v>
      </c>
    </row>
    <row r="223" spans="1:23" x14ac:dyDescent="0.35">
      <c r="A223" s="6">
        <v>535</v>
      </c>
      <c r="B223" s="7" t="s">
        <v>5468</v>
      </c>
      <c r="C223" s="7" t="s">
        <v>5582</v>
      </c>
      <c r="D223" s="60">
        <v>110</v>
      </c>
      <c r="E223" s="30" t="s">
        <v>4</v>
      </c>
      <c r="F223" s="6">
        <v>6415</v>
      </c>
      <c r="G223" s="5" t="s">
        <v>10</v>
      </c>
      <c r="H223" s="5" t="s">
        <v>5475</v>
      </c>
      <c r="I223" s="5" t="s">
        <v>5581</v>
      </c>
      <c r="J223" s="49" t="s">
        <v>5580</v>
      </c>
    </row>
    <row r="224" spans="1:23" x14ac:dyDescent="0.35">
      <c r="A224" s="6">
        <v>2751</v>
      </c>
      <c r="B224" s="7" t="s">
        <v>5468</v>
      </c>
      <c r="C224" s="7" t="s">
        <v>5579</v>
      </c>
      <c r="D224" s="60">
        <v>210</v>
      </c>
      <c r="E224" s="30" t="s">
        <v>4</v>
      </c>
      <c r="F224" s="6">
        <v>124217</v>
      </c>
      <c r="G224" s="5" t="s">
        <v>5578</v>
      </c>
      <c r="H224" s="5" t="s">
        <v>5577</v>
      </c>
      <c r="I224" s="5" t="s">
        <v>5576</v>
      </c>
      <c r="J224" s="49" t="s">
        <v>5575</v>
      </c>
    </row>
    <row r="225" spans="1:10" x14ac:dyDescent="0.35">
      <c r="A225" s="6">
        <v>5060</v>
      </c>
      <c r="B225" s="7" t="s">
        <v>5468</v>
      </c>
      <c r="C225" s="7" t="s">
        <v>5574</v>
      </c>
      <c r="D225" s="60">
        <v>450</v>
      </c>
      <c r="E225" s="30" t="s">
        <v>4</v>
      </c>
      <c r="F225" s="6">
        <v>1870</v>
      </c>
      <c r="G225" s="5"/>
      <c r="H225" s="5" t="s">
        <v>5573</v>
      </c>
      <c r="I225" s="5" t="s">
        <v>5572</v>
      </c>
      <c r="J225" s="49" t="s">
        <v>5571</v>
      </c>
    </row>
    <row r="226" spans="1:10" x14ac:dyDescent="0.35">
      <c r="A226" s="6">
        <v>5486</v>
      </c>
      <c r="B226" s="7" t="s">
        <v>5468</v>
      </c>
      <c r="C226" s="7" t="s">
        <v>10</v>
      </c>
      <c r="D226" s="60">
        <v>7800</v>
      </c>
      <c r="E226" s="30" t="s">
        <v>4</v>
      </c>
      <c r="F226" s="6">
        <v>2554</v>
      </c>
      <c r="G226" s="5" t="s">
        <v>5570</v>
      </c>
      <c r="H226" s="5" t="s">
        <v>5562</v>
      </c>
      <c r="I226" s="5" t="s">
        <v>5564</v>
      </c>
      <c r="J226" s="49" t="s">
        <v>5560</v>
      </c>
    </row>
    <row r="227" spans="1:10" x14ac:dyDescent="0.35">
      <c r="A227" s="6">
        <v>5486</v>
      </c>
      <c r="B227" s="7" t="s">
        <v>5468</v>
      </c>
      <c r="C227" s="7" t="s">
        <v>10</v>
      </c>
      <c r="D227" s="60">
        <v>6300</v>
      </c>
      <c r="E227" s="30" t="s">
        <v>4</v>
      </c>
      <c r="F227" s="6">
        <v>2719</v>
      </c>
      <c r="G227" s="5" t="s">
        <v>5569</v>
      </c>
      <c r="H227" s="5" t="s">
        <v>5568</v>
      </c>
      <c r="I227" s="5" t="s">
        <v>5564</v>
      </c>
      <c r="J227" s="49" t="s">
        <v>5560</v>
      </c>
    </row>
    <row r="228" spans="1:10" x14ac:dyDescent="0.35">
      <c r="A228" s="6">
        <v>5486</v>
      </c>
      <c r="B228" s="7" t="s">
        <v>5468</v>
      </c>
      <c r="C228" s="7" t="s">
        <v>10</v>
      </c>
      <c r="D228" s="60">
        <v>6100</v>
      </c>
      <c r="E228" s="30" t="s">
        <v>4</v>
      </c>
      <c r="F228" s="6">
        <v>2519</v>
      </c>
      <c r="G228" s="5" t="s">
        <v>5567</v>
      </c>
      <c r="H228" s="5" t="s">
        <v>5475</v>
      </c>
      <c r="I228" s="5" t="s">
        <v>5564</v>
      </c>
      <c r="J228" s="49" t="s">
        <v>5560</v>
      </c>
    </row>
    <row r="229" spans="1:10" x14ac:dyDescent="0.35">
      <c r="A229" s="6">
        <v>5486</v>
      </c>
      <c r="B229" s="7" t="s">
        <v>5468</v>
      </c>
      <c r="C229" s="7" t="s">
        <v>10</v>
      </c>
      <c r="D229" s="60">
        <v>6700</v>
      </c>
      <c r="E229" s="30" t="s">
        <v>4</v>
      </c>
      <c r="F229" s="6">
        <v>2517</v>
      </c>
      <c r="G229" s="5" t="s">
        <v>5566</v>
      </c>
      <c r="H229" s="5" t="s">
        <v>5565</v>
      </c>
      <c r="I229" s="5" t="s">
        <v>5564</v>
      </c>
      <c r="J229" s="49" t="s">
        <v>5560</v>
      </c>
    </row>
    <row r="230" spans="1:10" x14ac:dyDescent="0.35">
      <c r="A230" s="6">
        <v>5486</v>
      </c>
      <c r="B230" s="7" t="s">
        <v>5468</v>
      </c>
      <c r="C230" s="7" t="s">
        <v>10</v>
      </c>
      <c r="D230" s="60">
        <v>130</v>
      </c>
      <c r="E230" s="30" t="s">
        <v>4</v>
      </c>
      <c r="F230" s="6">
        <v>21801</v>
      </c>
      <c r="G230" s="5" t="s">
        <v>5519</v>
      </c>
      <c r="H230" s="5" t="s">
        <v>5518</v>
      </c>
      <c r="I230" s="5" t="s">
        <v>4751</v>
      </c>
      <c r="J230" s="49" t="s">
        <v>5560</v>
      </c>
    </row>
    <row r="231" spans="1:10" x14ac:dyDescent="0.35">
      <c r="A231" s="6">
        <v>5075</v>
      </c>
      <c r="B231" s="7" t="s">
        <v>5468</v>
      </c>
      <c r="C231" s="7" t="s">
        <v>5563</v>
      </c>
      <c r="D231" s="60">
        <v>22</v>
      </c>
      <c r="E231" s="30" t="s">
        <v>4</v>
      </c>
      <c r="F231" s="6">
        <v>123763</v>
      </c>
      <c r="G231" s="5" t="s">
        <v>10</v>
      </c>
      <c r="H231" s="5" t="s">
        <v>5562</v>
      </c>
      <c r="I231" s="5" t="s">
        <v>5561</v>
      </c>
      <c r="J231" s="49" t="s">
        <v>5560</v>
      </c>
    </row>
    <row r="232" spans="1:10" x14ac:dyDescent="0.35">
      <c r="A232" s="6">
        <v>973</v>
      </c>
      <c r="B232" s="7" t="s">
        <v>5468</v>
      </c>
      <c r="C232" s="7" t="s">
        <v>301</v>
      </c>
      <c r="D232" s="60">
        <v>988</v>
      </c>
      <c r="E232" s="30" t="s">
        <v>4</v>
      </c>
      <c r="F232" s="6">
        <v>100119</v>
      </c>
      <c r="G232" s="5" t="s">
        <v>5559</v>
      </c>
      <c r="H232" s="5" t="s">
        <v>5558</v>
      </c>
      <c r="I232" s="5" t="s">
        <v>5555</v>
      </c>
      <c r="J232" s="49" t="s">
        <v>5554</v>
      </c>
    </row>
    <row r="233" spans="1:10" x14ac:dyDescent="0.35">
      <c r="A233" s="6">
        <v>973</v>
      </c>
      <c r="B233" s="7" t="s">
        <v>5468</v>
      </c>
      <c r="C233" s="7" t="s">
        <v>301</v>
      </c>
      <c r="D233" s="60">
        <v>4286</v>
      </c>
      <c r="E233" s="30" t="s">
        <v>4</v>
      </c>
      <c r="F233" s="6">
        <v>50019</v>
      </c>
      <c r="G233" s="5" t="s">
        <v>5557</v>
      </c>
      <c r="H233" s="5" t="s">
        <v>5556</v>
      </c>
      <c r="I233" s="5" t="s">
        <v>5555</v>
      </c>
      <c r="J233" s="49" t="s">
        <v>5554</v>
      </c>
    </row>
    <row r="234" spans="1:10" x14ac:dyDescent="0.35">
      <c r="A234" s="6">
        <v>973</v>
      </c>
      <c r="B234" s="7" t="s">
        <v>5468</v>
      </c>
      <c r="C234" s="7" t="s">
        <v>301</v>
      </c>
      <c r="D234" s="60">
        <v>5615</v>
      </c>
      <c r="E234" s="30" t="s">
        <v>4</v>
      </c>
      <c r="F234" s="6">
        <v>50016</v>
      </c>
      <c r="G234" s="5" t="s">
        <v>5553</v>
      </c>
      <c r="H234" s="5" t="s">
        <v>5552</v>
      </c>
      <c r="I234" s="5" t="s">
        <v>4714</v>
      </c>
      <c r="J234" s="49" t="s">
        <v>4713</v>
      </c>
    </row>
    <row r="235" spans="1:10" x14ac:dyDescent="0.35">
      <c r="A235" s="6">
        <v>1405</v>
      </c>
      <c r="B235" s="7" t="s">
        <v>5468</v>
      </c>
      <c r="C235" s="7" t="s">
        <v>5551</v>
      </c>
      <c r="D235" s="60">
        <v>1200</v>
      </c>
      <c r="E235" s="30" t="s">
        <v>4</v>
      </c>
      <c r="F235" s="6">
        <v>5710</v>
      </c>
      <c r="G235" s="5" t="s">
        <v>717</v>
      </c>
      <c r="H235" s="5" t="s">
        <v>5550</v>
      </c>
      <c r="I235" s="5" t="s">
        <v>5549</v>
      </c>
      <c r="J235" s="49" t="s">
        <v>5548</v>
      </c>
    </row>
    <row r="236" spans="1:10" x14ac:dyDescent="0.35">
      <c r="A236" s="6">
        <v>1416</v>
      </c>
      <c r="B236" s="7" t="s">
        <v>5468</v>
      </c>
      <c r="C236" s="7" t="s">
        <v>5547</v>
      </c>
      <c r="D236" s="60">
        <v>1100</v>
      </c>
      <c r="E236" s="30" t="s">
        <v>4</v>
      </c>
      <c r="F236" s="6">
        <v>7052</v>
      </c>
      <c r="G236" s="5" t="s">
        <v>271</v>
      </c>
      <c r="H236" s="5" t="s">
        <v>5546</v>
      </c>
      <c r="I236" s="5" t="s">
        <v>5545</v>
      </c>
      <c r="J236" s="49" t="s">
        <v>5544</v>
      </c>
    </row>
    <row r="237" spans="1:10" x14ac:dyDescent="0.35">
      <c r="A237" s="6">
        <v>3759</v>
      </c>
      <c r="B237" s="7" t="s">
        <v>5468</v>
      </c>
      <c r="C237" s="7" t="s">
        <v>5543</v>
      </c>
      <c r="D237" s="60">
        <v>900</v>
      </c>
      <c r="E237" s="30" t="s">
        <v>4</v>
      </c>
      <c r="F237" s="6">
        <v>5713</v>
      </c>
      <c r="G237" s="5" t="s">
        <v>717</v>
      </c>
      <c r="H237" s="5" t="s">
        <v>5542</v>
      </c>
      <c r="I237" s="5" t="s">
        <v>5541</v>
      </c>
      <c r="J237" s="49" t="s">
        <v>5540</v>
      </c>
    </row>
    <row r="238" spans="1:10" x14ac:dyDescent="0.35">
      <c r="A238" s="6">
        <v>3768</v>
      </c>
      <c r="B238" s="7" t="s">
        <v>5468</v>
      </c>
      <c r="C238" s="7" t="s">
        <v>5539</v>
      </c>
      <c r="D238" s="60">
        <v>250</v>
      </c>
      <c r="E238" s="30" t="s">
        <v>4</v>
      </c>
      <c r="F238" s="6">
        <v>5719</v>
      </c>
      <c r="G238" s="5" t="s">
        <v>717</v>
      </c>
      <c r="H238" s="5" t="s">
        <v>5538</v>
      </c>
      <c r="I238" s="5" t="s">
        <v>5537</v>
      </c>
      <c r="J238" s="49" t="s">
        <v>5536</v>
      </c>
    </row>
    <row r="239" spans="1:10" x14ac:dyDescent="0.35">
      <c r="A239" s="6">
        <v>3583</v>
      </c>
      <c r="B239" s="7" t="s">
        <v>5468</v>
      </c>
      <c r="C239" s="7" t="s">
        <v>5535</v>
      </c>
      <c r="D239" s="60">
        <v>120</v>
      </c>
      <c r="E239" s="30" t="s">
        <v>4</v>
      </c>
      <c r="F239" s="6">
        <v>8802</v>
      </c>
      <c r="G239" s="5" t="s">
        <v>717</v>
      </c>
      <c r="H239" s="5" t="s">
        <v>5534</v>
      </c>
      <c r="I239" s="5" t="s">
        <v>5533</v>
      </c>
      <c r="J239" s="49" t="s">
        <v>5532</v>
      </c>
    </row>
    <row r="240" spans="1:10" x14ac:dyDescent="0.35">
      <c r="A240" s="6">
        <v>3445</v>
      </c>
      <c r="B240" s="7" t="s">
        <v>5468</v>
      </c>
      <c r="C240" s="7" t="s">
        <v>5531</v>
      </c>
      <c r="D240" s="60">
        <v>1100</v>
      </c>
      <c r="E240" s="30" t="s">
        <v>4</v>
      </c>
      <c r="F240" s="6">
        <v>5720</v>
      </c>
      <c r="G240" s="5" t="s">
        <v>717</v>
      </c>
      <c r="H240" s="5" t="s">
        <v>5530</v>
      </c>
      <c r="I240" s="5" t="s">
        <v>5529</v>
      </c>
      <c r="J240" s="49" t="s">
        <v>5528</v>
      </c>
    </row>
    <row r="241" spans="1:10" x14ac:dyDescent="0.35">
      <c r="A241" s="6">
        <v>5512</v>
      </c>
      <c r="B241" s="7" t="s">
        <v>5468</v>
      </c>
      <c r="C241" s="7" t="s">
        <v>5527</v>
      </c>
      <c r="D241" s="60">
        <v>200</v>
      </c>
      <c r="E241" s="30" t="s">
        <v>4</v>
      </c>
      <c r="F241" s="6">
        <v>7556</v>
      </c>
      <c r="H241" s="5" t="s">
        <v>5526</v>
      </c>
      <c r="I241" s="5" t="s">
        <v>5525</v>
      </c>
      <c r="J241" s="49" t="s">
        <v>5524</v>
      </c>
    </row>
    <row r="242" spans="1:10" x14ac:dyDescent="0.35">
      <c r="A242" s="6">
        <v>4016</v>
      </c>
      <c r="B242" s="7" t="s">
        <v>5468</v>
      </c>
      <c r="C242" s="7" t="s">
        <v>5523</v>
      </c>
      <c r="D242" s="60">
        <v>325</v>
      </c>
      <c r="E242" s="30" t="s">
        <v>4</v>
      </c>
      <c r="F242" s="6">
        <v>122190</v>
      </c>
      <c r="G242" s="5" t="s">
        <v>717</v>
      </c>
      <c r="H242" s="5" t="s">
        <v>5522</v>
      </c>
      <c r="I242" s="5" t="s">
        <v>5521</v>
      </c>
      <c r="J242" s="49" t="s">
        <v>5520</v>
      </c>
    </row>
    <row r="243" spans="1:10" x14ac:dyDescent="0.35">
      <c r="A243" s="6">
        <v>2794</v>
      </c>
      <c r="B243" s="7" t="s">
        <v>5468</v>
      </c>
      <c r="C243" s="7" t="s">
        <v>5519</v>
      </c>
      <c r="D243" s="60">
        <v>1200</v>
      </c>
      <c r="E243" s="30" t="s">
        <v>4</v>
      </c>
      <c r="F243" s="6">
        <v>5732</v>
      </c>
      <c r="G243" s="5" t="s">
        <v>717</v>
      </c>
      <c r="H243" s="5" t="s">
        <v>5518</v>
      </c>
      <c r="I243" s="5" t="s">
        <v>5517</v>
      </c>
      <c r="J243" s="49" t="s">
        <v>5516</v>
      </c>
    </row>
    <row r="244" spans="1:10" x14ac:dyDescent="0.35">
      <c r="A244" s="6">
        <v>2272</v>
      </c>
      <c r="B244" s="7" t="s">
        <v>5468</v>
      </c>
      <c r="C244" s="7" t="s">
        <v>5515</v>
      </c>
      <c r="D244" s="60">
        <v>300</v>
      </c>
      <c r="E244" s="30" t="s">
        <v>4</v>
      </c>
      <c r="F244" s="6">
        <v>5733</v>
      </c>
      <c r="G244" s="5" t="s">
        <v>717</v>
      </c>
      <c r="H244" s="5" t="s">
        <v>5514</v>
      </c>
      <c r="I244" s="5" t="s">
        <v>5513</v>
      </c>
      <c r="J244" s="49" t="s">
        <v>5512</v>
      </c>
    </row>
    <row r="245" spans="1:10" x14ac:dyDescent="0.35">
      <c r="A245" s="6">
        <v>3501</v>
      </c>
      <c r="B245" s="7" t="s">
        <v>5468</v>
      </c>
      <c r="C245" s="7" t="s">
        <v>5511</v>
      </c>
      <c r="D245" s="60">
        <v>300</v>
      </c>
      <c r="E245" s="30" t="s">
        <v>4</v>
      </c>
      <c r="F245" s="6">
        <v>5734</v>
      </c>
      <c r="G245" s="5" t="s">
        <v>717</v>
      </c>
      <c r="H245" s="5" t="s">
        <v>5510</v>
      </c>
      <c r="I245" s="5" t="s">
        <v>5509</v>
      </c>
      <c r="J245" s="49" t="s">
        <v>5508</v>
      </c>
    </row>
    <row r="246" spans="1:10" x14ac:dyDescent="0.35">
      <c r="A246" s="6">
        <v>1530</v>
      </c>
      <c r="B246" s="7" t="s">
        <v>5468</v>
      </c>
      <c r="C246" s="7" t="s">
        <v>5507</v>
      </c>
      <c r="D246" s="60">
        <v>800</v>
      </c>
      <c r="E246" s="30" t="s">
        <v>4</v>
      </c>
      <c r="F246" s="6">
        <v>100084</v>
      </c>
      <c r="G246" s="5" t="s">
        <v>717</v>
      </c>
      <c r="H246" s="5" t="s">
        <v>5506</v>
      </c>
      <c r="I246" s="5" t="s">
        <v>5505</v>
      </c>
      <c r="J246" s="49" t="s">
        <v>5504</v>
      </c>
    </row>
    <row r="247" spans="1:10" x14ac:dyDescent="0.35">
      <c r="A247" s="6">
        <v>1559</v>
      </c>
      <c r="B247" s="7" t="s">
        <v>5468</v>
      </c>
      <c r="C247" s="7" t="s">
        <v>5503</v>
      </c>
      <c r="D247" s="60">
        <v>1000</v>
      </c>
      <c r="E247" s="30" t="s">
        <v>4</v>
      </c>
      <c r="F247" s="6">
        <v>21746</v>
      </c>
      <c r="G247" s="5" t="s">
        <v>717</v>
      </c>
      <c r="H247" s="5" t="s">
        <v>5502</v>
      </c>
      <c r="I247" s="5" t="s">
        <v>5501</v>
      </c>
      <c r="J247" s="49" t="s">
        <v>5500</v>
      </c>
    </row>
    <row r="248" spans="1:10" x14ac:dyDescent="0.35">
      <c r="A248" s="6">
        <v>1560</v>
      </c>
      <c r="B248" s="7" t="s">
        <v>5468</v>
      </c>
      <c r="C248" s="7" t="s">
        <v>5499</v>
      </c>
      <c r="D248" s="60">
        <v>600</v>
      </c>
      <c r="E248" s="30" t="s">
        <v>4</v>
      </c>
      <c r="F248" s="6">
        <v>7459</v>
      </c>
      <c r="G248" s="5" t="s">
        <v>10</v>
      </c>
      <c r="H248" s="5" t="s">
        <v>5475</v>
      </c>
      <c r="I248" s="5" t="s">
        <v>5498</v>
      </c>
      <c r="J248" s="49" t="s">
        <v>5497</v>
      </c>
    </row>
    <row r="249" spans="1:10" x14ac:dyDescent="0.35">
      <c r="A249" s="6">
        <v>4519</v>
      </c>
      <c r="B249" s="7" t="s">
        <v>5468</v>
      </c>
      <c r="C249" s="7" t="s">
        <v>5496</v>
      </c>
      <c r="D249" s="60">
        <v>425</v>
      </c>
      <c r="E249" s="30" t="s">
        <v>4</v>
      </c>
      <c r="F249" s="6">
        <v>5736</v>
      </c>
      <c r="G249" s="5" t="s">
        <v>717</v>
      </c>
      <c r="H249" s="5" t="s">
        <v>5495</v>
      </c>
      <c r="I249" s="5" t="s">
        <v>5494</v>
      </c>
      <c r="J249" s="49" t="s">
        <v>5493</v>
      </c>
    </row>
    <row r="250" spans="1:10" x14ac:dyDescent="0.35">
      <c r="A250" s="6">
        <v>1572</v>
      </c>
      <c r="B250" s="7" t="s">
        <v>5468</v>
      </c>
      <c r="C250" s="7" t="s">
        <v>5492</v>
      </c>
      <c r="D250" s="60">
        <v>200</v>
      </c>
      <c r="E250" s="30" t="s">
        <v>4</v>
      </c>
      <c r="F250" s="6">
        <v>5844</v>
      </c>
      <c r="G250" s="5" t="s">
        <v>717</v>
      </c>
      <c r="H250" s="5" t="s">
        <v>5491</v>
      </c>
      <c r="I250" s="5" t="s">
        <v>5490</v>
      </c>
      <c r="J250" s="49" t="s">
        <v>5489</v>
      </c>
    </row>
    <row r="251" spans="1:10" x14ac:dyDescent="0.35">
      <c r="A251" s="6">
        <v>4297</v>
      </c>
      <c r="B251" s="7" t="s">
        <v>5468</v>
      </c>
      <c r="C251" s="7" t="s">
        <v>5488</v>
      </c>
      <c r="D251" s="60">
        <v>140</v>
      </c>
      <c r="E251" s="30" t="s">
        <v>4</v>
      </c>
      <c r="F251" s="6">
        <v>8794</v>
      </c>
      <c r="G251" s="5" t="s">
        <v>717</v>
      </c>
      <c r="H251" s="5" t="s">
        <v>5487</v>
      </c>
      <c r="I251" s="5" t="s">
        <v>5486</v>
      </c>
      <c r="J251" s="49" t="s">
        <v>5485</v>
      </c>
    </row>
    <row r="252" spans="1:10" x14ac:dyDescent="0.35">
      <c r="A252" s="6">
        <v>3241</v>
      </c>
      <c r="B252" s="7" t="s">
        <v>5468</v>
      </c>
      <c r="C252" s="7" t="s">
        <v>5484</v>
      </c>
      <c r="D252" s="60">
        <v>200</v>
      </c>
      <c r="E252" s="30" t="s">
        <v>4</v>
      </c>
      <c r="F252" s="6">
        <v>5706</v>
      </c>
      <c r="G252" s="5" t="s">
        <v>717</v>
      </c>
      <c r="H252" s="5" t="s">
        <v>5483</v>
      </c>
      <c r="I252" s="5" t="s">
        <v>5482</v>
      </c>
      <c r="J252" s="49" t="s">
        <v>5481</v>
      </c>
    </row>
    <row r="253" spans="1:10" x14ac:dyDescent="0.35">
      <c r="A253" s="6">
        <v>3510</v>
      </c>
      <c r="B253" s="7" t="s">
        <v>5468</v>
      </c>
      <c r="C253" s="7" t="s">
        <v>5480</v>
      </c>
      <c r="D253" s="60">
        <v>50</v>
      </c>
      <c r="E253" s="30" t="s">
        <v>4</v>
      </c>
      <c r="F253" s="6">
        <v>5740</v>
      </c>
      <c r="G253" s="5" t="s">
        <v>122</v>
      </c>
      <c r="H253" s="5" t="s">
        <v>5479</v>
      </c>
      <c r="I253" s="5" t="s">
        <v>5478</v>
      </c>
      <c r="J253" s="49" t="s">
        <v>5477</v>
      </c>
    </row>
    <row r="254" spans="1:10" x14ac:dyDescent="0.35">
      <c r="A254" s="6">
        <v>1746</v>
      </c>
      <c r="B254" s="7" t="s">
        <v>5468</v>
      </c>
      <c r="C254" s="7" t="s">
        <v>5476</v>
      </c>
      <c r="D254" s="60">
        <v>800</v>
      </c>
      <c r="E254" s="30" t="s">
        <v>4</v>
      </c>
      <c r="F254" s="6">
        <v>7631</v>
      </c>
      <c r="G254" s="5" t="s">
        <v>10</v>
      </c>
      <c r="H254" s="5" t="s">
        <v>5475</v>
      </c>
      <c r="I254" s="5" t="s">
        <v>5474</v>
      </c>
      <c r="J254" s="49" t="s">
        <v>5473</v>
      </c>
    </row>
    <row r="255" spans="1:10" x14ac:dyDescent="0.35">
      <c r="A255" s="6">
        <v>1770</v>
      </c>
      <c r="B255" s="7" t="s">
        <v>5468</v>
      </c>
      <c r="C255" s="7" t="s">
        <v>5472</v>
      </c>
      <c r="D255" s="60">
        <v>500</v>
      </c>
      <c r="E255" s="30" t="s">
        <v>4</v>
      </c>
      <c r="F255" s="6">
        <v>123611</v>
      </c>
      <c r="G255" s="5" t="s">
        <v>122</v>
      </c>
      <c r="H255" s="5" t="s">
        <v>5471</v>
      </c>
      <c r="I255" s="5" t="s">
        <v>5470</v>
      </c>
      <c r="J255" s="49" t="s">
        <v>5469</v>
      </c>
    </row>
    <row r="256" spans="1:10" x14ac:dyDescent="0.35">
      <c r="A256" s="6">
        <v>1226</v>
      </c>
      <c r="B256" s="7" t="s">
        <v>5468</v>
      </c>
      <c r="C256" s="7" t="s">
        <v>5467</v>
      </c>
      <c r="D256" s="60">
        <v>245</v>
      </c>
      <c r="E256" s="30" t="s">
        <v>4</v>
      </c>
      <c r="F256" s="6">
        <v>5707</v>
      </c>
      <c r="G256" s="5"/>
      <c r="H256" s="5" t="s">
        <v>5466</v>
      </c>
      <c r="I256" s="5" t="s">
        <v>5465</v>
      </c>
      <c r="J256" s="49" t="s">
        <v>5464</v>
      </c>
    </row>
    <row r="257" spans="1:23" s="28" customFormat="1" ht="18.5" x14ac:dyDescent="0.35">
      <c r="A257" s="24"/>
      <c r="B257" s="25" t="s">
        <v>5387</v>
      </c>
      <c r="C257" s="25" t="s">
        <v>5463</v>
      </c>
      <c r="D257" s="59">
        <f>SUM(D258:D278)</f>
        <v>35782</v>
      </c>
      <c r="E257" s="26" t="s">
        <v>4</v>
      </c>
      <c r="F257" s="27"/>
      <c r="G257" s="25"/>
      <c r="H257" s="27"/>
      <c r="I257" s="27"/>
      <c r="J257" s="27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</row>
    <row r="258" spans="1:23" x14ac:dyDescent="0.35">
      <c r="A258" s="6">
        <v>1278</v>
      </c>
      <c r="B258" s="7" t="s">
        <v>5387</v>
      </c>
      <c r="C258" s="7" t="s">
        <v>1634</v>
      </c>
      <c r="D258" s="60">
        <v>70</v>
      </c>
      <c r="E258" s="30" t="s">
        <v>4</v>
      </c>
      <c r="F258" s="6">
        <v>10505</v>
      </c>
      <c r="G258" s="5" t="s">
        <v>5462</v>
      </c>
      <c r="H258" s="5" t="s">
        <v>5461</v>
      </c>
      <c r="I258" s="5" t="s">
        <v>1636</v>
      </c>
      <c r="J258" s="49" t="s">
        <v>5460</v>
      </c>
    </row>
    <row r="259" spans="1:23" x14ac:dyDescent="0.35">
      <c r="A259" s="6">
        <v>359</v>
      </c>
      <c r="B259" s="7" t="s">
        <v>5387</v>
      </c>
      <c r="C259" s="7" t="s">
        <v>5459</v>
      </c>
      <c r="D259" s="60">
        <v>11000</v>
      </c>
      <c r="E259" s="30" t="s">
        <v>4</v>
      </c>
      <c r="F259" s="6">
        <v>429</v>
      </c>
      <c r="G259" s="5" t="s">
        <v>122</v>
      </c>
      <c r="H259" s="5" t="s">
        <v>5458</v>
      </c>
      <c r="I259" s="5" t="s">
        <v>5457</v>
      </c>
      <c r="J259" s="49" t="s">
        <v>5456</v>
      </c>
    </row>
    <row r="260" spans="1:23" x14ac:dyDescent="0.35">
      <c r="A260" s="6">
        <v>286</v>
      </c>
      <c r="B260" s="7" t="s">
        <v>5387</v>
      </c>
      <c r="C260" s="7" t="s">
        <v>5455</v>
      </c>
      <c r="D260" s="60">
        <v>4000</v>
      </c>
      <c r="E260" s="30" t="s">
        <v>4</v>
      </c>
      <c r="F260" s="6">
        <v>479</v>
      </c>
      <c r="G260" s="5" t="s">
        <v>5454</v>
      </c>
      <c r="H260" s="5" t="s">
        <v>5453</v>
      </c>
      <c r="I260" s="5" t="s">
        <v>5452</v>
      </c>
      <c r="J260" s="49" t="s">
        <v>5451</v>
      </c>
    </row>
    <row r="261" spans="1:23" x14ac:dyDescent="0.35">
      <c r="A261" s="6">
        <v>5259</v>
      </c>
      <c r="B261" s="7" t="s">
        <v>5387</v>
      </c>
      <c r="C261" s="7" t="s">
        <v>5450</v>
      </c>
      <c r="D261" s="60">
        <v>100</v>
      </c>
      <c r="E261" s="30" t="s">
        <v>4</v>
      </c>
      <c r="F261" s="6">
        <v>122180</v>
      </c>
      <c r="G261" s="5" t="s">
        <v>5449</v>
      </c>
      <c r="H261" s="5" t="s">
        <v>5448</v>
      </c>
      <c r="I261" s="5" t="s">
        <v>5447</v>
      </c>
      <c r="J261" s="49" t="s">
        <v>5446</v>
      </c>
    </row>
    <row r="262" spans="1:23" x14ac:dyDescent="0.35">
      <c r="A262" s="6">
        <v>490</v>
      </c>
      <c r="B262" s="7" t="s">
        <v>5387</v>
      </c>
      <c r="C262" s="7" t="s">
        <v>5445</v>
      </c>
      <c r="D262" s="60">
        <v>22</v>
      </c>
      <c r="E262" s="30" t="s">
        <v>4</v>
      </c>
      <c r="F262" s="6">
        <v>21783</v>
      </c>
      <c r="G262" s="5" t="s">
        <v>5444</v>
      </c>
      <c r="H262" s="5" t="s">
        <v>5443</v>
      </c>
      <c r="I262" s="5" t="s">
        <v>5442</v>
      </c>
      <c r="J262" s="49" t="s">
        <v>5441</v>
      </c>
    </row>
    <row r="263" spans="1:23" x14ac:dyDescent="0.35">
      <c r="A263" s="6">
        <v>643</v>
      </c>
      <c r="B263" s="7" t="s">
        <v>5387</v>
      </c>
      <c r="C263" s="7" t="s">
        <v>5440</v>
      </c>
      <c r="D263" s="60">
        <v>200</v>
      </c>
      <c r="E263" s="30" t="s">
        <v>4</v>
      </c>
      <c r="F263" s="6">
        <v>8704</v>
      </c>
      <c r="G263" s="5" t="s">
        <v>5439</v>
      </c>
      <c r="H263" s="5" t="s">
        <v>5438</v>
      </c>
      <c r="I263" s="5" t="s">
        <v>5437</v>
      </c>
      <c r="J263" s="49" t="s">
        <v>5436</v>
      </c>
    </row>
    <row r="264" spans="1:23" x14ac:dyDescent="0.35">
      <c r="A264" s="6">
        <v>5486</v>
      </c>
      <c r="B264" s="7" t="s">
        <v>5387</v>
      </c>
      <c r="C264" s="7" t="s">
        <v>10</v>
      </c>
      <c r="D264" s="60">
        <v>5800</v>
      </c>
      <c r="E264" s="30" t="s">
        <v>4</v>
      </c>
      <c r="F264" s="6">
        <v>2662</v>
      </c>
      <c r="G264" s="5" t="s">
        <v>5435</v>
      </c>
      <c r="H264" s="5" t="s">
        <v>5434</v>
      </c>
      <c r="I264" s="5" t="s">
        <v>5431</v>
      </c>
      <c r="J264" s="49" t="s">
        <v>57</v>
      </c>
    </row>
    <row r="265" spans="1:23" x14ac:dyDescent="0.35">
      <c r="A265" s="6">
        <v>5486</v>
      </c>
      <c r="B265" s="7" t="s">
        <v>5387</v>
      </c>
      <c r="C265" s="7" t="s">
        <v>10</v>
      </c>
      <c r="D265" s="60">
        <v>1000</v>
      </c>
      <c r="E265" s="30" t="s">
        <v>4</v>
      </c>
      <c r="F265" s="6">
        <v>8246</v>
      </c>
      <c r="G265" s="5" t="s">
        <v>5433</v>
      </c>
      <c r="H265" s="5" t="s">
        <v>5432</v>
      </c>
      <c r="I265" s="5" t="s">
        <v>5431</v>
      </c>
      <c r="J265" s="49" t="s">
        <v>57</v>
      </c>
    </row>
    <row r="266" spans="1:23" x14ac:dyDescent="0.35">
      <c r="A266" s="6">
        <v>4321</v>
      </c>
      <c r="B266" s="7" t="s">
        <v>5387</v>
      </c>
      <c r="C266" s="7" t="s">
        <v>4388</v>
      </c>
      <c r="D266" s="60">
        <v>250</v>
      </c>
      <c r="E266" s="30" t="s">
        <v>4</v>
      </c>
      <c r="F266" s="6">
        <v>8524</v>
      </c>
      <c r="G266" s="5" t="s">
        <v>717</v>
      </c>
      <c r="H266" s="5" t="s">
        <v>5430</v>
      </c>
      <c r="I266" s="5" t="s">
        <v>5415</v>
      </c>
      <c r="J266" s="49" t="s">
        <v>5414</v>
      </c>
    </row>
    <row r="267" spans="1:23" x14ac:dyDescent="0.35">
      <c r="A267" s="6">
        <v>5727</v>
      </c>
      <c r="B267" s="7" t="s">
        <v>5387</v>
      </c>
      <c r="C267" s="7" t="s">
        <v>5429</v>
      </c>
      <c r="D267" s="60">
        <v>50</v>
      </c>
      <c r="E267" s="30" t="s">
        <v>4</v>
      </c>
      <c r="F267" s="6">
        <v>8931</v>
      </c>
      <c r="G267" s="5" t="s">
        <v>717</v>
      </c>
      <c r="H267" s="5" t="s">
        <v>5428</v>
      </c>
      <c r="I267" s="5" t="s">
        <v>5427</v>
      </c>
      <c r="J267" s="49" t="s">
        <v>5426</v>
      </c>
    </row>
    <row r="268" spans="1:23" x14ac:dyDescent="0.35">
      <c r="A268" s="6">
        <v>3619</v>
      </c>
      <c r="B268" s="7" t="s">
        <v>5387</v>
      </c>
      <c r="C268" s="7" t="s">
        <v>5425</v>
      </c>
      <c r="D268" s="60">
        <v>1850</v>
      </c>
      <c r="E268" s="30" t="s">
        <v>4</v>
      </c>
      <c r="F268" s="6">
        <v>4043</v>
      </c>
      <c r="G268" s="5"/>
      <c r="H268" s="5" t="s">
        <v>5424</v>
      </c>
      <c r="I268" s="5" t="s">
        <v>5423</v>
      </c>
      <c r="J268" s="49" t="s">
        <v>5422</v>
      </c>
    </row>
    <row r="269" spans="1:23" x14ac:dyDescent="0.35">
      <c r="A269" s="6">
        <v>6338</v>
      </c>
      <c r="B269" s="7" t="s">
        <v>5387</v>
      </c>
      <c r="C269" s="7" t="s">
        <v>5421</v>
      </c>
      <c r="D269" s="60">
        <v>2000</v>
      </c>
      <c r="E269" s="30" t="s">
        <v>4</v>
      </c>
      <c r="F269" s="6">
        <v>8928</v>
      </c>
      <c r="G269" s="5" t="s">
        <v>717</v>
      </c>
      <c r="H269" s="5" t="s">
        <v>5420</v>
      </c>
      <c r="I269" s="5" t="s">
        <v>5419</v>
      </c>
      <c r="J269" s="49" t="s">
        <v>5418</v>
      </c>
    </row>
    <row r="270" spans="1:23" x14ac:dyDescent="0.35">
      <c r="A270" s="6">
        <v>8837</v>
      </c>
      <c r="B270" s="7" t="s">
        <v>5387</v>
      </c>
      <c r="C270" s="7" t="s">
        <v>5417</v>
      </c>
      <c r="D270" s="60">
        <v>250</v>
      </c>
      <c r="E270" s="30" t="s">
        <v>4</v>
      </c>
      <c r="F270" s="6">
        <v>21836</v>
      </c>
      <c r="G270" s="5"/>
      <c r="H270" s="5" t="s">
        <v>5416</v>
      </c>
      <c r="I270" s="5" t="s">
        <v>5415</v>
      </c>
      <c r="J270" s="49" t="s">
        <v>5414</v>
      </c>
    </row>
    <row r="271" spans="1:23" x14ac:dyDescent="0.35">
      <c r="A271" s="6">
        <v>5610</v>
      </c>
      <c r="B271" s="7" t="s">
        <v>5387</v>
      </c>
      <c r="C271" s="7" t="s">
        <v>5413</v>
      </c>
      <c r="D271" s="60">
        <v>1000</v>
      </c>
      <c r="E271" s="30" t="s">
        <v>4</v>
      </c>
      <c r="F271" s="6">
        <v>8879</v>
      </c>
      <c r="G271" s="5"/>
      <c r="H271" s="5" t="s">
        <v>5412</v>
      </c>
      <c r="I271" s="5" t="s">
        <v>5411</v>
      </c>
      <c r="J271" s="49" t="s">
        <v>5410</v>
      </c>
    </row>
    <row r="272" spans="1:23" x14ac:dyDescent="0.35">
      <c r="A272" s="6">
        <v>4038</v>
      </c>
      <c r="B272" s="7" t="s">
        <v>5387</v>
      </c>
      <c r="C272" s="7" t="s">
        <v>5409</v>
      </c>
      <c r="D272" s="60">
        <v>440</v>
      </c>
      <c r="E272" s="30" t="s">
        <v>4</v>
      </c>
      <c r="F272" s="6">
        <v>8924</v>
      </c>
      <c r="G272" s="5"/>
      <c r="H272" s="5" t="s">
        <v>5408</v>
      </c>
      <c r="I272" s="5" t="s">
        <v>5407</v>
      </c>
      <c r="J272" s="49" t="s">
        <v>5406</v>
      </c>
    </row>
    <row r="273" spans="1:23" x14ac:dyDescent="0.35">
      <c r="A273" s="6">
        <v>2900</v>
      </c>
      <c r="B273" s="7" t="s">
        <v>5387</v>
      </c>
      <c r="C273" s="7" t="s">
        <v>5405</v>
      </c>
      <c r="D273" s="60">
        <v>2900</v>
      </c>
      <c r="E273" s="30" t="s">
        <v>4</v>
      </c>
      <c r="F273" s="6">
        <v>8922</v>
      </c>
      <c r="G273" s="5" t="s">
        <v>717</v>
      </c>
      <c r="H273" s="5" t="s">
        <v>5390</v>
      </c>
      <c r="I273" s="5" t="s">
        <v>5389</v>
      </c>
      <c r="J273" s="49" t="s">
        <v>5388</v>
      </c>
    </row>
    <row r="274" spans="1:23" x14ac:dyDescent="0.35">
      <c r="A274" s="6">
        <v>1596</v>
      </c>
      <c r="B274" s="7" t="s">
        <v>5387</v>
      </c>
      <c r="C274" s="7" t="s">
        <v>5404</v>
      </c>
      <c r="D274" s="60">
        <v>2200</v>
      </c>
      <c r="E274" s="30" t="s">
        <v>4</v>
      </c>
      <c r="F274" s="6">
        <v>6949</v>
      </c>
      <c r="G274" s="5" t="s">
        <v>717</v>
      </c>
      <c r="H274" s="5" t="s">
        <v>5403</v>
      </c>
      <c r="I274" s="5" t="s">
        <v>5402</v>
      </c>
      <c r="J274" s="49" t="s">
        <v>5401</v>
      </c>
    </row>
    <row r="275" spans="1:23" x14ac:dyDescent="0.35">
      <c r="A275" s="6">
        <v>1609</v>
      </c>
      <c r="B275" s="7" t="s">
        <v>5387</v>
      </c>
      <c r="C275" s="7" t="s">
        <v>5400</v>
      </c>
      <c r="D275" s="60">
        <v>250</v>
      </c>
      <c r="E275" s="30" t="s">
        <v>4</v>
      </c>
      <c r="F275" s="6">
        <v>4391</v>
      </c>
      <c r="G275" s="5" t="s">
        <v>717</v>
      </c>
      <c r="H275" s="5" t="s">
        <v>5399</v>
      </c>
      <c r="I275" s="5" t="s">
        <v>5398</v>
      </c>
      <c r="J275" s="49" t="s">
        <v>5397</v>
      </c>
    </row>
    <row r="276" spans="1:23" x14ac:dyDescent="0.35">
      <c r="A276" s="6">
        <v>3087</v>
      </c>
      <c r="B276" s="7" t="s">
        <v>5387</v>
      </c>
      <c r="C276" s="7" t="s">
        <v>5396</v>
      </c>
      <c r="D276" s="60">
        <v>1100</v>
      </c>
      <c r="E276" s="30" t="s">
        <v>4</v>
      </c>
      <c r="F276" s="6">
        <v>8926</v>
      </c>
      <c r="G276" s="5" t="s">
        <v>717</v>
      </c>
      <c r="H276" s="5" t="s">
        <v>5395</v>
      </c>
      <c r="I276" s="5" t="s">
        <v>5394</v>
      </c>
      <c r="J276" s="49" t="s">
        <v>5393</v>
      </c>
    </row>
    <row r="277" spans="1:23" ht="29" x14ac:dyDescent="0.35">
      <c r="A277" s="6">
        <v>1741</v>
      </c>
      <c r="B277" s="7" t="s">
        <v>5387</v>
      </c>
      <c r="C277" s="7" t="s">
        <v>5392</v>
      </c>
      <c r="D277" s="60">
        <v>600</v>
      </c>
      <c r="E277" s="30" t="s">
        <v>4</v>
      </c>
      <c r="F277" s="6">
        <v>123417</v>
      </c>
      <c r="G277" s="5" t="s">
        <v>5391</v>
      </c>
      <c r="H277" s="5" t="s">
        <v>5390</v>
      </c>
      <c r="I277" s="5" t="s">
        <v>5389</v>
      </c>
      <c r="J277" s="49" t="s">
        <v>5388</v>
      </c>
    </row>
    <row r="278" spans="1:23" x14ac:dyDescent="0.35">
      <c r="A278" s="6">
        <v>1761</v>
      </c>
      <c r="B278" s="7" t="s">
        <v>5387</v>
      </c>
      <c r="C278" s="7" t="s">
        <v>5386</v>
      </c>
      <c r="D278" s="60">
        <v>700</v>
      </c>
      <c r="E278" s="30" t="s">
        <v>4</v>
      </c>
      <c r="F278" s="6">
        <v>8914</v>
      </c>
      <c r="G278" s="5" t="s">
        <v>5385</v>
      </c>
      <c r="H278" s="5" t="s">
        <v>5384</v>
      </c>
      <c r="I278" s="5" t="s">
        <v>5383</v>
      </c>
      <c r="J278" s="49" t="s">
        <v>5382</v>
      </c>
    </row>
    <row r="279" spans="1:23" s="28" customFormat="1" ht="18.5" x14ac:dyDescent="0.35">
      <c r="A279" s="24"/>
      <c r="B279" s="25" t="s">
        <v>5272</v>
      </c>
      <c r="C279" s="25" t="s">
        <v>5381</v>
      </c>
      <c r="D279" s="59">
        <f>SUM(D280:D309)</f>
        <v>34507</v>
      </c>
      <c r="E279" s="26" t="s">
        <v>4</v>
      </c>
      <c r="F279" s="27"/>
      <c r="G279" s="25"/>
      <c r="H279" s="27"/>
      <c r="I279" s="27"/>
      <c r="J279" s="27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</row>
    <row r="280" spans="1:23" x14ac:dyDescent="0.35">
      <c r="A280" s="6">
        <v>72</v>
      </c>
      <c r="B280" s="7" t="s">
        <v>5272</v>
      </c>
      <c r="C280" s="7" t="s">
        <v>5380</v>
      </c>
      <c r="D280" s="60">
        <v>76</v>
      </c>
      <c r="E280" s="30" t="s">
        <v>4</v>
      </c>
      <c r="F280" s="6">
        <v>121760</v>
      </c>
      <c r="G280" s="5"/>
      <c r="H280" s="5" t="s">
        <v>5379</v>
      </c>
      <c r="I280" s="5" t="s">
        <v>5378</v>
      </c>
      <c r="J280" s="49" t="s">
        <v>5377</v>
      </c>
    </row>
    <row r="281" spans="1:23" x14ac:dyDescent="0.35">
      <c r="A281" s="6">
        <v>255</v>
      </c>
      <c r="B281" s="7" t="s">
        <v>5272</v>
      </c>
      <c r="C281" s="7" t="s">
        <v>5376</v>
      </c>
      <c r="D281" s="60">
        <v>7000</v>
      </c>
      <c r="E281" s="30" t="s">
        <v>4</v>
      </c>
      <c r="F281" s="6">
        <v>434</v>
      </c>
      <c r="G281" s="5" t="s">
        <v>122</v>
      </c>
      <c r="H281" s="5" t="s">
        <v>5375</v>
      </c>
      <c r="I281" s="5" t="s">
        <v>5374</v>
      </c>
      <c r="J281" s="49" t="s">
        <v>5373</v>
      </c>
    </row>
    <row r="282" spans="1:23" x14ac:dyDescent="0.35">
      <c r="A282" s="6">
        <v>3926</v>
      </c>
      <c r="B282" s="7" t="s">
        <v>5272</v>
      </c>
      <c r="C282" s="7" t="s">
        <v>5372</v>
      </c>
      <c r="D282" s="60">
        <v>1600</v>
      </c>
      <c r="E282" s="30" t="s">
        <v>4</v>
      </c>
      <c r="F282" s="6">
        <v>122385</v>
      </c>
      <c r="G282" s="5" t="s">
        <v>122</v>
      </c>
      <c r="H282" s="5" t="s">
        <v>5371</v>
      </c>
      <c r="I282" s="5" t="s">
        <v>5370</v>
      </c>
      <c r="J282" s="49" t="s">
        <v>5369</v>
      </c>
    </row>
    <row r="283" spans="1:23" x14ac:dyDescent="0.35">
      <c r="A283" s="6">
        <v>3982</v>
      </c>
      <c r="B283" s="7" t="s">
        <v>5272</v>
      </c>
      <c r="C283" s="7" t="s">
        <v>5368</v>
      </c>
      <c r="D283" s="60">
        <v>140</v>
      </c>
      <c r="E283" s="30" t="s">
        <v>4</v>
      </c>
      <c r="F283" s="6">
        <v>7520</v>
      </c>
      <c r="G283" s="5"/>
      <c r="H283" s="5" t="s">
        <v>5367</v>
      </c>
      <c r="I283" s="5" t="s">
        <v>5366</v>
      </c>
      <c r="J283" s="49" t="s">
        <v>5365</v>
      </c>
    </row>
    <row r="284" spans="1:23" x14ac:dyDescent="0.35">
      <c r="A284" s="6">
        <v>5486</v>
      </c>
      <c r="B284" s="7" t="s">
        <v>5272</v>
      </c>
      <c r="C284" s="7" t="s">
        <v>10</v>
      </c>
      <c r="D284" s="60">
        <v>5100</v>
      </c>
      <c r="E284" s="30" t="s">
        <v>4</v>
      </c>
      <c r="F284" s="6">
        <v>2944</v>
      </c>
      <c r="G284" s="5" t="s">
        <v>5364</v>
      </c>
      <c r="H284" s="5" t="s">
        <v>5363</v>
      </c>
      <c r="I284" s="5" t="s">
        <v>5359</v>
      </c>
      <c r="J284" s="49" t="s">
        <v>5358</v>
      </c>
    </row>
    <row r="285" spans="1:23" x14ac:dyDescent="0.35">
      <c r="A285" s="6">
        <v>5486</v>
      </c>
      <c r="B285" s="7" t="s">
        <v>5272</v>
      </c>
      <c r="C285" s="7" t="s">
        <v>10</v>
      </c>
      <c r="D285" s="60">
        <v>5750</v>
      </c>
      <c r="E285" s="30" t="s">
        <v>4</v>
      </c>
      <c r="F285" s="6">
        <v>2613</v>
      </c>
      <c r="G285" s="5" t="s">
        <v>5362</v>
      </c>
      <c r="H285" s="5" t="s">
        <v>5279</v>
      </c>
      <c r="I285" s="5" t="s">
        <v>5359</v>
      </c>
      <c r="J285" s="49" t="s">
        <v>5358</v>
      </c>
    </row>
    <row r="286" spans="1:23" x14ac:dyDescent="0.35">
      <c r="A286" s="6">
        <v>5486</v>
      </c>
      <c r="B286" s="7" t="s">
        <v>5272</v>
      </c>
      <c r="C286" s="7" t="s">
        <v>10</v>
      </c>
      <c r="D286" s="60">
        <v>7500</v>
      </c>
      <c r="E286" s="30" t="s">
        <v>4</v>
      </c>
      <c r="F286" s="6">
        <v>2697</v>
      </c>
      <c r="G286" s="5" t="s">
        <v>5361</v>
      </c>
      <c r="H286" s="5" t="s">
        <v>5360</v>
      </c>
      <c r="I286" s="5" t="s">
        <v>5359</v>
      </c>
      <c r="J286" s="49" t="s">
        <v>5358</v>
      </c>
    </row>
    <row r="287" spans="1:23" x14ac:dyDescent="0.35">
      <c r="A287" s="6">
        <v>4984</v>
      </c>
      <c r="B287" s="7" t="s">
        <v>5272</v>
      </c>
      <c r="C287" s="7" t="s">
        <v>5357</v>
      </c>
      <c r="D287" s="60">
        <v>40</v>
      </c>
      <c r="E287" s="30" t="s">
        <v>4</v>
      </c>
      <c r="F287" s="6">
        <v>123432</v>
      </c>
      <c r="G287" s="5" t="s">
        <v>10</v>
      </c>
      <c r="H287" s="5" t="s">
        <v>5353</v>
      </c>
      <c r="I287" s="5" t="s">
        <v>5356</v>
      </c>
      <c r="J287" s="49" t="s">
        <v>5355</v>
      </c>
    </row>
    <row r="288" spans="1:23" x14ac:dyDescent="0.35">
      <c r="A288" s="6">
        <v>4958</v>
      </c>
      <c r="B288" s="7" t="s">
        <v>5272</v>
      </c>
      <c r="C288" s="7" t="s">
        <v>5354</v>
      </c>
      <c r="D288" s="60">
        <v>70</v>
      </c>
      <c r="E288" s="30" t="s">
        <v>4</v>
      </c>
      <c r="F288" s="6">
        <v>21386</v>
      </c>
      <c r="G288" s="5" t="s">
        <v>10</v>
      </c>
      <c r="H288" s="5" t="s">
        <v>5353</v>
      </c>
      <c r="I288" s="5" t="s">
        <v>5352</v>
      </c>
      <c r="J288" s="49" t="s">
        <v>5351</v>
      </c>
    </row>
    <row r="289" spans="1:10" x14ac:dyDescent="0.35">
      <c r="A289" s="6">
        <v>1220</v>
      </c>
      <c r="B289" s="7" t="s">
        <v>5272</v>
      </c>
      <c r="C289" s="7" t="s">
        <v>5350</v>
      </c>
      <c r="D289" s="60">
        <v>66</v>
      </c>
      <c r="E289" s="30" t="s">
        <v>4</v>
      </c>
      <c r="F289" s="6">
        <v>8023</v>
      </c>
      <c r="G289" s="5"/>
      <c r="H289" s="5" t="s">
        <v>5349</v>
      </c>
      <c r="I289" s="5" t="s">
        <v>5348</v>
      </c>
      <c r="J289" s="49" t="s">
        <v>5347</v>
      </c>
    </row>
    <row r="290" spans="1:10" x14ac:dyDescent="0.35">
      <c r="A290" s="6">
        <v>4402</v>
      </c>
      <c r="B290" s="7" t="s">
        <v>5272</v>
      </c>
      <c r="C290" s="7" t="s">
        <v>5346</v>
      </c>
      <c r="D290" s="60">
        <v>235</v>
      </c>
      <c r="E290" s="30" t="s">
        <v>4</v>
      </c>
      <c r="F290" s="6">
        <v>5752</v>
      </c>
      <c r="G290" s="5" t="s">
        <v>717</v>
      </c>
      <c r="H290" s="5" t="s">
        <v>5345</v>
      </c>
      <c r="I290" s="5" t="s">
        <v>5344</v>
      </c>
      <c r="J290" s="49" t="s">
        <v>5343</v>
      </c>
    </row>
    <row r="291" spans="1:10" x14ac:dyDescent="0.35">
      <c r="A291" s="6">
        <v>3869</v>
      </c>
      <c r="B291" s="7" t="s">
        <v>5272</v>
      </c>
      <c r="C291" s="7" t="s">
        <v>5342</v>
      </c>
      <c r="D291" s="60">
        <v>160</v>
      </c>
      <c r="E291" s="30" t="s">
        <v>4</v>
      </c>
      <c r="F291" s="6">
        <v>6951</v>
      </c>
      <c r="G291" s="5" t="s">
        <v>717</v>
      </c>
      <c r="H291" s="5" t="s">
        <v>5341</v>
      </c>
      <c r="I291" s="5" t="s">
        <v>5340</v>
      </c>
      <c r="J291" s="49" t="s">
        <v>5339</v>
      </c>
    </row>
    <row r="292" spans="1:10" x14ac:dyDescent="0.35">
      <c r="A292" s="6">
        <v>4662</v>
      </c>
      <c r="B292" s="7" t="s">
        <v>5272</v>
      </c>
      <c r="C292" s="7" t="s">
        <v>5338</v>
      </c>
      <c r="D292" s="60">
        <v>165</v>
      </c>
      <c r="E292" s="30" t="s">
        <v>4</v>
      </c>
      <c r="F292" s="6">
        <v>5754</v>
      </c>
      <c r="G292" s="5" t="s">
        <v>717</v>
      </c>
      <c r="H292" s="5" t="s">
        <v>5337</v>
      </c>
      <c r="I292" s="5" t="s">
        <v>5336</v>
      </c>
      <c r="J292" s="49" t="s">
        <v>5335</v>
      </c>
    </row>
    <row r="293" spans="1:10" x14ac:dyDescent="0.35">
      <c r="A293" s="6">
        <v>4664</v>
      </c>
      <c r="B293" s="7" t="s">
        <v>5272</v>
      </c>
      <c r="C293" s="7" t="s">
        <v>5334</v>
      </c>
      <c r="D293" s="60">
        <v>40</v>
      </c>
      <c r="E293" s="30" t="s">
        <v>4</v>
      </c>
      <c r="F293" s="6">
        <v>5755</v>
      </c>
      <c r="G293" s="5" t="s">
        <v>717</v>
      </c>
      <c r="H293" s="5" t="s">
        <v>5333</v>
      </c>
      <c r="I293" s="5" t="s">
        <v>5332</v>
      </c>
      <c r="J293" s="49" t="s">
        <v>5331</v>
      </c>
    </row>
    <row r="294" spans="1:10" x14ac:dyDescent="0.35">
      <c r="A294" s="6">
        <v>506</v>
      </c>
      <c r="B294" s="7" t="s">
        <v>5272</v>
      </c>
      <c r="C294" s="7" t="s">
        <v>5330</v>
      </c>
      <c r="D294" s="60">
        <v>1100</v>
      </c>
      <c r="E294" s="30" t="s">
        <v>4</v>
      </c>
      <c r="F294" s="6">
        <v>5756</v>
      </c>
      <c r="G294" s="5" t="s">
        <v>717</v>
      </c>
      <c r="H294" s="5" t="s">
        <v>5329</v>
      </c>
      <c r="I294" s="5" t="s">
        <v>5328</v>
      </c>
      <c r="J294" s="49" t="s">
        <v>5327</v>
      </c>
    </row>
    <row r="295" spans="1:10" x14ac:dyDescent="0.35">
      <c r="A295" s="6">
        <v>7152</v>
      </c>
      <c r="B295" s="7" t="s">
        <v>5272</v>
      </c>
      <c r="C295" s="7" t="s">
        <v>5326</v>
      </c>
      <c r="D295" s="60">
        <v>240</v>
      </c>
      <c r="E295" s="30" t="s">
        <v>4</v>
      </c>
      <c r="F295" s="6">
        <v>10746</v>
      </c>
      <c r="G295" s="5" t="s">
        <v>717</v>
      </c>
      <c r="H295" s="5" t="s">
        <v>5325</v>
      </c>
      <c r="I295" s="5" t="s">
        <v>5324</v>
      </c>
      <c r="J295" s="49" t="s">
        <v>5323</v>
      </c>
    </row>
    <row r="296" spans="1:10" x14ac:dyDescent="0.35">
      <c r="A296" s="6">
        <v>4124</v>
      </c>
      <c r="B296" s="7" t="s">
        <v>5272</v>
      </c>
      <c r="C296" s="7" t="s">
        <v>5322</v>
      </c>
      <c r="D296" s="60">
        <v>350</v>
      </c>
      <c r="E296" s="30" t="s">
        <v>4</v>
      </c>
      <c r="F296" s="6">
        <v>8094</v>
      </c>
      <c r="G296" s="5" t="s">
        <v>717</v>
      </c>
      <c r="H296" s="5" t="s">
        <v>5321</v>
      </c>
      <c r="I296" s="5" t="s">
        <v>5320</v>
      </c>
      <c r="J296" s="49" t="s">
        <v>5319</v>
      </c>
    </row>
    <row r="297" spans="1:10" x14ac:dyDescent="0.35">
      <c r="A297" s="6">
        <v>3984</v>
      </c>
      <c r="B297" s="7" t="s">
        <v>5272</v>
      </c>
      <c r="C297" s="7" t="s">
        <v>5318</v>
      </c>
      <c r="D297" s="60">
        <v>1200</v>
      </c>
      <c r="E297" s="30" t="s">
        <v>4</v>
      </c>
      <c r="F297" s="6">
        <v>5757</v>
      </c>
      <c r="G297" s="5" t="s">
        <v>717</v>
      </c>
      <c r="H297" s="5" t="s">
        <v>5317</v>
      </c>
      <c r="I297" s="5" t="s">
        <v>5316</v>
      </c>
      <c r="J297" s="49" t="s">
        <v>5315</v>
      </c>
    </row>
    <row r="298" spans="1:10" x14ac:dyDescent="0.35">
      <c r="A298" s="6">
        <v>4672</v>
      </c>
      <c r="B298" s="7" t="s">
        <v>5272</v>
      </c>
      <c r="C298" s="7" t="s">
        <v>3873</v>
      </c>
      <c r="D298" s="60">
        <v>120</v>
      </c>
      <c r="E298" s="30" t="s">
        <v>4</v>
      </c>
      <c r="F298" s="6">
        <v>122196</v>
      </c>
      <c r="G298" s="5" t="s">
        <v>717</v>
      </c>
      <c r="H298" s="5" t="s">
        <v>5314</v>
      </c>
      <c r="I298" s="5" t="s">
        <v>5313</v>
      </c>
      <c r="J298" s="49" t="s">
        <v>3870</v>
      </c>
    </row>
    <row r="299" spans="1:10" x14ac:dyDescent="0.35">
      <c r="A299" s="6">
        <v>5522</v>
      </c>
      <c r="B299" s="7" t="s">
        <v>5272</v>
      </c>
      <c r="C299" s="7" t="s">
        <v>5312</v>
      </c>
      <c r="D299" s="60">
        <v>1000</v>
      </c>
      <c r="E299" s="30" t="s">
        <v>4</v>
      </c>
      <c r="F299" s="6">
        <v>50530</v>
      </c>
      <c r="G299" s="5" t="s">
        <v>717</v>
      </c>
      <c r="H299" s="5" t="s">
        <v>5311</v>
      </c>
      <c r="I299" s="5" t="s">
        <v>5310</v>
      </c>
      <c r="J299" s="49" t="s">
        <v>5309</v>
      </c>
    </row>
    <row r="300" spans="1:10" x14ac:dyDescent="0.35">
      <c r="A300" s="6">
        <v>6748</v>
      </c>
      <c r="B300" s="7" t="s">
        <v>5272</v>
      </c>
      <c r="C300" s="7" t="s">
        <v>5308</v>
      </c>
      <c r="D300" s="60">
        <v>300</v>
      </c>
      <c r="E300" s="30" t="s">
        <v>4</v>
      </c>
      <c r="F300" s="6">
        <v>10703</v>
      </c>
      <c r="G300" s="5"/>
      <c r="H300" s="5" t="s">
        <v>5307</v>
      </c>
      <c r="I300" s="5" t="s">
        <v>5306</v>
      </c>
      <c r="J300" s="49" t="s">
        <v>5305</v>
      </c>
    </row>
    <row r="301" spans="1:10" x14ac:dyDescent="0.35">
      <c r="A301" s="6">
        <v>4660</v>
      </c>
      <c r="B301" s="7" t="s">
        <v>5272</v>
      </c>
      <c r="C301" s="7" t="s">
        <v>5304</v>
      </c>
      <c r="D301" s="60">
        <v>50</v>
      </c>
      <c r="E301" s="30" t="s">
        <v>4</v>
      </c>
      <c r="F301" s="6">
        <v>5759</v>
      </c>
      <c r="G301" s="5" t="s">
        <v>717</v>
      </c>
      <c r="H301" s="5" t="s">
        <v>5303</v>
      </c>
      <c r="I301" s="5" t="s">
        <v>5302</v>
      </c>
      <c r="J301" s="49" t="s">
        <v>5301</v>
      </c>
    </row>
    <row r="302" spans="1:10" x14ac:dyDescent="0.35">
      <c r="A302" s="6">
        <v>7190</v>
      </c>
      <c r="B302" s="7" t="s">
        <v>5272</v>
      </c>
      <c r="C302" s="7" t="s">
        <v>5300</v>
      </c>
      <c r="D302" s="60">
        <v>70</v>
      </c>
      <c r="E302" s="30" t="s">
        <v>4</v>
      </c>
      <c r="F302" s="6">
        <v>10771</v>
      </c>
      <c r="G302" s="5" t="s">
        <v>717</v>
      </c>
      <c r="H302" s="5" t="s">
        <v>5299</v>
      </c>
      <c r="I302" s="5" t="s">
        <v>5298</v>
      </c>
      <c r="J302" s="49" t="s">
        <v>5297</v>
      </c>
    </row>
    <row r="303" spans="1:10" x14ac:dyDescent="0.35">
      <c r="A303" s="6">
        <v>4552</v>
      </c>
      <c r="B303" s="7" t="s">
        <v>5272</v>
      </c>
      <c r="C303" s="7" t="s">
        <v>5296</v>
      </c>
      <c r="D303" s="60">
        <v>1000</v>
      </c>
      <c r="E303" s="30" t="s">
        <v>4</v>
      </c>
      <c r="F303" s="6">
        <v>5760</v>
      </c>
      <c r="G303" s="5" t="s">
        <v>717</v>
      </c>
      <c r="H303" s="5" t="s">
        <v>5295</v>
      </c>
      <c r="I303" s="5" t="s">
        <v>5294</v>
      </c>
      <c r="J303" s="49" t="s">
        <v>5293</v>
      </c>
    </row>
    <row r="304" spans="1:10" x14ac:dyDescent="0.35">
      <c r="A304" s="6">
        <v>5523</v>
      </c>
      <c r="B304" s="7" t="s">
        <v>5272</v>
      </c>
      <c r="C304" s="7" t="s">
        <v>5292</v>
      </c>
      <c r="D304" s="60">
        <v>100</v>
      </c>
      <c r="E304" s="30" t="s">
        <v>4</v>
      </c>
      <c r="F304" s="6">
        <v>7581</v>
      </c>
      <c r="G304" s="5" t="s">
        <v>717</v>
      </c>
      <c r="H304" s="5" t="s">
        <v>5291</v>
      </c>
      <c r="I304" s="5" t="s">
        <v>5290</v>
      </c>
      <c r="J304" s="49" t="s">
        <v>5289</v>
      </c>
    </row>
    <row r="305" spans="1:23" x14ac:dyDescent="0.35">
      <c r="A305" s="6">
        <v>4080</v>
      </c>
      <c r="B305" s="7" t="s">
        <v>5272</v>
      </c>
      <c r="C305" s="7" t="s">
        <v>5288</v>
      </c>
      <c r="D305" s="60">
        <v>200</v>
      </c>
      <c r="E305" s="30" t="s">
        <v>4</v>
      </c>
      <c r="F305" s="6">
        <v>122199</v>
      </c>
      <c r="G305" s="5" t="s">
        <v>717</v>
      </c>
      <c r="H305" s="5" t="s">
        <v>5287</v>
      </c>
      <c r="I305" s="5" t="s">
        <v>5286</v>
      </c>
      <c r="J305" s="49" t="s">
        <v>5285</v>
      </c>
    </row>
    <row r="306" spans="1:23" x14ac:dyDescent="0.35">
      <c r="A306" s="6">
        <v>1698</v>
      </c>
      <c r="B306" s="7" t="s">
        <v>5272</v>
      </c>
      <c r="C306" s="7" t="s">
        <v>5284</v>
      </c>
      <c r="D306" s="60">
        <v>210</v>
      </c>
      <c r="E306" s="30" t="s">
        <v>4</v>
      </c>
      <c r="F306" s="6">
        <v>5761</v>
      </c>
      <c r="G306" s="5" t="s">
        <v>122</v>
      </c>
      <c r="H306" s="5" t="s">
        <v>5283</v>
      </c>
      <c r="I306" s="5" t="s">
        <v>5282</v>
      </c>
      <c r="J306" s="49" t="s">
        <v>5281</v>
      </c>
    </row>
    <row r="307" spans="1:23" x14ac:dyDescent="0.35">
      <c r="A307" s="6">
        <v>4605</v>
      </c>
      <c r="B307" s="7" t="s">
        <v>5272</v>
      </c>
      <c r="C307" s="7" t="s">
        <v>5280</v>
      </c>
      <c r="D307" s="60">
        <v>150</v>
      </c>
      <c r="E307" s="30" t="s">
        <v>4</v>
      </c>
      <c r="F307" s="6">
        <v>5762</v>
      </c>
      <c r="G307" s="5" t="s">
        <v>10</v>
      </c>
      <c r="H307" s="5" t="s">
        <v>5279</v>
      </c>
      <c r="I307" s="5" t="s">
        <v>5278</v>
      </c>
      <c r="J307" s="49" t="s">
        <v>5277</v>
      </c>
    </row>
    <row r="308" spans="1:23" x14ac:dyDescent="0.35">
      <c r="A308" s="6">
        <v>2816</v>
      </c>
      <c r="B308" s="7" t="s">
        <v>5272</v>
      </c>
      <c r="C308" s="7" t="s">
        <v>5276</v>
      </c>
      <c r="D308" s="60">
        <v>175</v>
      </c>
      <c r="E308" s="30" t="s">
        <v>4</v>
      </c>
      <c r="F308" s="6">
        <v>40057</v>
      </c>
      <c r="G308" s="5" t="s">
        <v>3249</v>
      </c>
      <c r="H308" s="5" t="s">
        <v>5275</v>
      </c>
      <c r="I308" s="5" t="s">
        <v>5274</v>
      </c>
      <c r="J308" s="49" t="s">
        <v>5273</v>
      </c>
    </row>
    <row r="309" spans="1:23" x14ac:dyDescent="0.35">
      <c r="A309" s="6">
        <v>9308</v>
      </c>
      <c r="B309" s="7" t="s">
        <v>5272</v>
      </c>
      <c r="C309" s="7" t="s">
        <v>5271</v>
      </c>
      <c r="D309" s="60">
        <v>300</v>
      </c>
      <c r="E309" s="30" t="s">
        <v>4</v>
      </c>
      <c r="F309" s="6">
        <v>123585</v>
      </c>
      <c r="H309" s="5" t="s">
        <v>5270</v>
      </c>
      <c r="I309" s="5" t="s">
        <v>5269</v>
      </c>
      <c r="J309" s="49" t="s">
        <v>5268</v>
      </c>
    </row>
    <row r="310" spans="1:23" s="28" customFormat="1" ht="18.5" x14ac:dyDescent="0.35">
      <c r="A310" s="24"/>
      <c r="B310" s="25" t="s">
        <v>5242</v>
      </c>
      <c r="C310" s="25" t="s">
        <v>5267</v>
      </c>
      <c r="D310" s="59">
        <f>SUM(D311:D318)</f>
        <v>22230</v>
      </c>
      <c r="E310" s="26" t="s">
        <v>4</v>
      </c>
      <c r="F310" s="27"/>
      <c r="G310" s="25"/>
      <c r="H310" s="27"/>
      <c r="I310" s="27"/>
      <c r="J310" s="27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</row>
    <row r="311" spans="1:23" ht="29" x14ac:dyDescent="0.35">
      <c r="A311" s="6">
        <v>2140</v>
      </c>
      <c r="B311" s="7" t="s">
        <v>5242</v>
      </c>
      <c r="C311" s="7" t="s">
        <v>5266</v>
      </c>
      <c r="D311" s="60">
        <v>80</v>
      </c>
      <c r="E311" s="30" t="s">
        <v>4</v>
      </c>
      <c r="F311" s="6">
        <v>122365</v>
      </c>
      <c r="G311" s="5" t="s">
        <v>5265</v>
      </c>
      <c r="H311" s="5" t="s">
        <v>5264</v>
      </c>
      <c r="I311" s="5" t="s">
        <v>5263</v>
      </c>
      <c r="J311" s="49" t="s">
        <v>5262</v>
      </c>
    </row>
    <row r="312" spans="1:23" x14ac:dyDescent="0.35">
      <c r="A312" s="6">
        <v>4915</v>
      </c>
      <c r="B312" s="7" t="s">
        <v>5242</v>
      </c>
      <c r="C312" s="7" t="s">
        <v>5261</v>
      </c>
      <c r="D312" s="60">
        <v>200</v>
      </c>
      <c r="E312" s="30" t="s">
        <v>4</v>
      </c>
      <c r="F312" s="6">
        <v>50491</v>
      </c>
      <c r="G312" s="5" t="s">
        <v>794</v>
      </c>
      <c r="H312" s="5" t="s">
        <v>5260</v>
      </c>
      <c r="I312" s="5" t="s">
        <v>5259</v>
      </c>
      <c r="J312" s="49" t="s">
        <v>5258</v>
      </c>
    </row>
    <row r="313" spans="1:23" x14ac:dyDescent="0.35">
      <c r="A313" s="6">
        <v>4876</v>
      </c>
      <c r="B313" s="7" t="s">
        <v>5242</v>
      </c>
      <c r="C313" s="7" t="s">
        <v>5257</v>
      </c>
      <c r="D313" s="60">
        <v>900</v>
      </c>
      <c r="E313" s="30" t="s">
        <v>4</v>
      </c>
      <c r="F313" s="6">
        <v>123636</v>
      </c>
      <c r="G313" s="5" t="s">
        <v>5256</v>
      </c>
      <c r="H313" s="5" t="s">
        <v>5255</v>
      </c>
      <c r="I313" s="5" t="s">
        <v>5254</v>
      </c>
      <c r="J313" s="49" t="s">
        <v>5253</v>
      </c>
    </row>
    <row r="314" spans="1:23" x14ac:dyDescent="0.35">
      <c r="A314" s="6">
        <v>5486</v>
      </c>
      <c r="B314" s="7" t="s">
        <v>5242</v>
      </c>
      <c r="C314" s="7" t="s">
        <v>10</v>
      </c>
      <c r="D314" s="60">
        <v>9100</v>
      </c>
      <c r="E314" s="30" t="s">
        <v>4</v>
      </c>
      <c r="F314" s="6">
        <v>2700</v>
      </c>
      <c r="G314" s="5" t="s">
        <v>5252</v>
      </c>
      <c r="H314" s="5" t="s">
        <v>5251</v>
      </c>
      <c r="I314" s="5" t="s">
        <v>5244</v>
      </c>
      <c r="J314" s="49" t="s">
        <v>5243</v>
      </c>
    </row>
    <row r="315" spans="1:23" x14ac:dyDescent="0.35">
      <c r="A315" s="6">
        <v>5486</v>
      </c>
      <c r="B315" s="7" t="s">
        <v>5242</v>
      </c>
      <c r="C315" s="7" t="s">
        <v>10</v>
      </c>
      <c r="D315" s="60">
        <v>3000</v>
      </c>
      <c r="E315" s="30" t="s">
        <v>4</v>
      </c>
      <c r="F315" s="6">
        <v>2672</v>
      </c>
      <c r="G315" s="5" t="s">
        <v>5250</v>
      </c>
      <c r="H315" s="5" t="s">
        <v>5249</v>
      </c>
      <c r="I315" s="5" t="s">
        <v>5244</v>
      </c>
      <c r="J315" s="49" t="s">
        <v>5243</v>
      </c>
    </row>
    <row r="316" spans="1:23" x14ac:dyDescent="0.35">
      <c r="A316" s="6">
        <v>5486</v>
      </c>
      <c r="B316" s="7" t="s">
        <v>5242</v>
      </c>
      <c r="C316" s="7" t="s">
        <v>10</v>
      </c>
      <c r="D316" s="60">
        <v>4900</v>
      </c>
      <c r="E316" s="30" t="s">
        <v>4</v>
      </c>
      <c r="F316" s="6">
        <v>2625</v>
      </c>
      <c r="G316" s="5" t="s">
        <v>5248</v>
      </c>
      <c r="H316" s="5" t="s">
        <v>5247</v>
      </c>
      <c r="I316" s="5" t="s">
        <v>5244</v>
      </c>
      <c r="J316" s="49" t="s">
        <v>5243</v>
      </c>
    </row>
    <row r="317" spans="1:23" x14ac:dyDescent="0.35">
      <c r="A317" s="6">
        <v>5486</v>
      </c>
      <c r="B317" s="7" t="s">
        <v>5242</v>
      </c>
      <c r="C317" s="7" t="s">
        <v>10</v>
      </c>
      <c r="D317" s="60">
        <v>3650</v>
      </c>
      <c r="E317" s="30" t="s">
        <v>4</v>
      </c>
      <c r="F317" s="6">
        <v>2628</v>
      </c>
      <c r="G317" s="5" t="s">
        <v>5246</v>
      </c>
      <c r="H317" s="5" t="s">
        <v>5245</v>
      </c>
      <c r="I317" s="5" t="s">
        <v>5244</v>
      </c>
      <c r="J317" s="49" t="s">
        <v>5243</v>
      </c>
    </row>
    <row r="318" spans="1:23" ht="29" x14ac:dyDescent="0.35">
      <c r="A318" s="6">
        <v>5022</v>
      </c>
      <c r="B318" s="7" t="s">
        <v>5242</v>
      </c>
      <c r="C318" s="7" t="s">
        <v>5241</v>
      </c>
      <c r="D318" s="60">
        <v>400</v>
      </c>
      <c r="E318" s="30" t="s">
        <v>4</v>
      </c>
      <c r="F318" s="6">
        <v>50463</v>
      </c>
      <c r="G318" s="5" t="s">
        <v>5240</v>
      </c>
      <c r="H318" s="5" t="s">
        <v>5239</v>
      </c>
      <c r="I318" s="5" t="s">
        <v>5238</v>
      </c>
      <c r="J318" s="49" t="s">
        <v>5237</v>
      </c>
    </row>
    <row r="319" spans="1:23" s="28" customFormat="1" ht="18.5" x14ac:dyDescent="0.35">
      <c r="A319" s="24"/>
      <c r="B319" s="25" t="s">
        <v>5104</v>
      </c>
      <c r="C319" s="25" t="s">
        <v>5236</v>
      </c>
      <c r="D319" s="59">
        <f>SUM(D320:D358)</f>
        <v>41106</v>
      </c>
      <c r="E319" s="26" t="s">
        <v>4</v>
      </c>
      <c r="F319" s="27"/>
      <c r="G319" s="25"/>
      <c r="H319" s="27"/>
      <c r="I319" s="27"/>
      <c r="J319" s="27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</row>
    <row r="320" spans="1:23" x14ac:dyDescent="0.35">
      <c r="A320" s="6">
        <v>102</v>
      </c>
      <c r="B320" s="7" t="s">
        <v>5104</v>
      </c>
      <c r="C320" s="7" t="s">
        <v>5235</v>
      </c>
      <c r="D320" s="60">
        <v>105</v>
      </c>
      <c r="E320" s="30" t="s">
        <v>4</v>
      </c>
      <c r="F320" s="6">
        <v>100044</v>
      </c>
      <c r="G320" s="5"/>
      <c r="H320" s="5" t="s">
        <v>5234</v>
      </c>
      <c r="I320" s="5" t="s">
        <v>5233</v>
      </c>
      <c r="J320" s="49" t="s">
        <v>5232</v>
      </c>
    </row>
    <row r="321" spans="1:10" x14ac:dyDescent="0.35">
      <c r="A321" s="6">
        <v>246</v>
      </c>
      <c r="B321" s="7" t="s">
        <v>5104</v>
      </c>
      <c r="C321" s="7" t="s">
        <v>5231</v>
      </c>
      <c r="D321" s="60">
        <v>70</v>
      </c>
      <c r="E321" s="30" t="s">
        <v>4</v>
      </c>
      <c r="F321" s="6">
        <v>21269</v>
      </c>
      <c r="G321" s="5" t="s">
        <v>72</v>
      </c>
      <c r="H321" s="5" t="s">
        <v>5230</v>
      </c>
      <c r="I321" s="5" t="s">
        <v>5229</v>
      </c>
      <c r="J321" s="49" t="s">
        <v>5228</v>
      </c>
    </row>
    <row r="322" spans="1:10" x14ac:dyDescent="0.35">
      <c r="A322" s="6">
        <v>293</v>
      </c>
      <c r="B322" s="7" t="s">
        <v>5104</v>
      </c>
      <c r="C322" s="7" t="s">
        <v>5227</v>
      </c>
      <c r="D322" s="60">
        <v>900</v>
      </c>
      <c r="E322" s="30" t="s">
        <v>4</v>
      </c>
      <c r="F322" s="6">
        <v>5793</v>
      </c>
      <c r="G322" s="5" t="s">
        <v>122</v>
      </c>
      <c r="H322" s="5" t="s">
        <v>5226</v>
      </c>
      <c r="I322" s="5" t="s">
        <v>5225</v>
      </c>
      <c r="J322" s="49" t="s">
        <v>5224</v>
      </c>
    </row>
    <row r="323" spans="1:10" x14ac:dyDescent="0.35">
      <c r="A323" s="6">
        <v>370</v>
      </c>
      <c r="B323" s="7" t="s">
        <v>5104</v>
      </c>
      <c r="C323" s="7" t="s">
        <v>5216</v>
      </c>
      <c r="D323" s="60">
        <v>2000</v>
      </c>
      <c r="E323" s="30" t="s">
        <v>4</v>
      </c>
      <c r="F323" s="6">
        <v>5807</v>
      </c>
      <c r="G323" s="5" t="s">
        <v>122</v>
      </c>
      <c r="H323" s="5" t="s">
        <v>5223</v>
      </c>
      <c r="I323" s="5" t="s">
        <v>5213</v>
      </c>
      <c r="J323" s="49" t="s">
        <v>5212</v>
      </c>
    </row>
    <row r="324" spans="1:10" x14ac:dyDescent="0.35">
      <c r="A324" s="6">
        <v>370</v>
      </c>
      <c r="B324" s="7" t="s">
        <v>5104</v>
      </c>
      <c r="C324" s="7" t="s">
        <v>5216</v>
      </c>
      <c r="D324" s="60">
        <v>1800</v>
      </c>
      <c r="E324" s="30" t="s">
        <v>4</v>
      </c>
      <c r="F324" s="6">
        <v>5810</v>
      </c>
      <c r="G324" s="5" t="s">
        <v>5222</v>
      </c>
      <c r="H324" s="5" t="s">
        <v>5221</v>
      </c>
      <c r="I324" s="5" t="s">
        <v>5213</v>
      </c>
      <c r="J324" s="49" t="s">
        <v>5212</v>
      </c>
    </row>
    <row r="325" spans="1:10" x14ac:dyDescent="0.35">
      <c r="A325" s="6">
        <v>370</v>
      </c>
      <c r="B325" s="7" t="s">
        <v>5104</v>
      </c>
      <c r="C325" s="7" t="s">
        <v>5216</v>
      </c>
      <c r="D325" s="60">
        <v>1500</v>
      </c>
      <c r="E325" s="30" t="s">
        <v>4</v>
      </c>
      <c r="F325" s="6">
        <v>5809</v>
      </c>
      <c r="G325" s="5" t="s">
        <v>5200</v>
      </c>
      <c r="H325" s="5" t="s">
        <v>5220</v>
      </c>
      <c r="I325" s="5" t="s">
        <v>5213</v>
      </c>
      <c r="J325" s="49" t="s">
        <v>5212</v>
      </c>
    </row>
    <row r="326" spans="1:10" x14ac:dyDescent="0.35">
      <c r="A326" s="6">
        <v>370</v>
      </c>
      <c r="B326" s="7" t="s">
        <v>5104</v>
      </c>
      <c r="C326" s="7" t="s">
        <v>5216</v>
      </c>
      <c r="D326" s="60">
        <v>1400</v>
      </c>
      <c r="E326" s="30" t="s">
        <v>4</v>
      </c>
      <c r="F326" s="6">
        <v>5812</v>
      </c>
      <c r="G326" s="5" t="s">
        <v>5219</v>
      </c>
      <c r="H326" s="5" t="s">
        <v>5218</v>
      </c>
      <c r="I326" s="5" t="s">
        <v>5213</v>
      </c>
      <c r="J326" s="49" t="s">
        <v>5212</v>
      </c>
    </row>
    <row r="327" spans="1:10" x14ac:dyDescent="0.35">
      <c r="A327" s="6">
        <v>370</v>
      </c>
      <c r="B327" s="7" t="s">
        <v>5104</v>
      </c>
      <c r="C327" s="7" t="s">
        <v>5216</v>
      </c>
      <c r="D327" s="60">
        <v>1700</v>
      </c>
      <c r="E327" s="30" t="s">
        <v>4</v>
      </c>
      <c r="F327" s="6">
        <v>5811</v>
      </c>
      <c r="G327" s="5" t="s">
        <v>3907</v>
      </c>
      <c r="H327" s="5" t="s">
        <v>5217</v>
      </c>
      <c r="I327" s="5" t="s">
        <v>5213</v>
      </c>
      <c r="J327" s="49" t="s">
        <v>5212</v>
      </c>
    </row>
    <row r="328" spans="1:10" x14ac:dyDescent="0.35">
      <c r="A328" s="6">
        <v>370</v>
      </c>
      <c r="B328" s="7" t="s">
        <v>5104</v>
      </c>
      <c r="C328" s="7" t="s">
        <v>5216</v>
      </c>
      <c r="D328" s="60">
        <v>1600</v>
      </c>
      <c r="E328" s="30" t="s">
        <v>4</v>
      </c>
      <c r="F328" s="6">
        <v>5808</v>
      </c>
      <c r="G328" s="5" t="s">
        <v>5215</v>
      </c>
      <c r="H328" s="5" t="s">
        <v>5214</v>
      </c>
      <c r="I328" s="5" t="s">
        <v>5213</v>
      </c>
      <c r="J328" s="49" t="s">
        <v>5212</v>
      </c>
    </row>
    <row r="329" spans="1:10" x14ac:dyDescent="0.35">
      <c r="A329" s="6">
        <v>656</v>
      </c>
      <c r="B329" s="7" t="s">
        <v>5104</v>
      </c>
      <c r="C329" s="7" t="s">
        <v>5211</v>
      </c>
      <c r="D329" s="60">
        <v>50</v>
      </c>
      <c r="E329" s="30" t="s">
        <v>4</v>
      </c>
      <c r="F329" s="6">
        <v>1741</v>
      </c>
      <c r="G329" s="5" t="s">
        <v>5210</v>
      </c>
      <c r="H329" s="5" t="s">
        <v>5209</v>
      </c>
      <c r="I329" s="5" t="s">
        <v>5208</v>
      </c>
      <c r="J329" s="49" t="s">
        <v>5207</v>
      </c>
    </row>
    <row r="330" spans="1:10" x14ac:dyDescent="0.35">
      <c r="A330" s="6">
        <v>4923</v>
      </c>
      <c r="B330" s="7" t="s">
        <v>5104</v>
      </c>
      <c r="C330" s="7" t="s">
        <v>5206</v>
      </c>
      <c r="D330" s="60">
        <v>160</v>
      </c>
      <c r="E330" s="30" t="s">
        <v>4</v>
      </c>
      <c r="F330" s="6">
        <v>1730</v>
      </c>
      <c r="G330" s="5"/>
      <c r="H330" s="5" t="s">
        <v>5205</v>
      </c>
      <c r="I330" s="5" t="s">
        <v>5204</v>
      </c>
      <c r="J330" s="49" t="s">
        <v>5203</v>
      </c>
    </row>
    <row r="331" spans="1:10" x14ac:dyDescent="0.35">
      <c r="A331" s="6">
        <v>5486</v>
      </c>
      <c r="B331" s="7" t="s">
        <v>5104</v>
      </c>
      <c r="C331" s="7" t="s">
        <v>10</v>
      </c>
      <c r="D331" s="60">
        <v>3500</v>
      </c>
      <c r="E331" s="30" t="s">
        <v>4</v>
      </c>
      <c r="F331" s="6">
        <v>2487</v>
      </c>
      <c r="G331" s="5" t="s">
        <v>5202</v>
      </c>
      <c r="H331" s="5" t="s">
        <v>5201</v>
      </c>
      <c r="I331" s="5" t="s">
        <v>5192</v>
      </c>
      <c r="J331" s="49" t="s">
        <v>5191</v>
      </c>
    </row>
    <row r="332" spans="1:10" x14ac:dyDescent="0.35">
      <c r="A332" s="6">
        <v>5486</v>
      </c>
      <c r="B332" s="7" t="s">
        <v>5104</v>
      </c>
      <c r="C332" s="7" t="s">
        <v>10</v>
      </c>
      <c r="D332" s="60">
        <v>300</v>
      </c>
      <c r="E332" s="30" t="s">
        <v>4</v>
      </c>
      <c r="F332" s="6">
        <v>123755</v>
      </c>
      <c r="G332" s="5" t="s">
        <v>5200</v>
      </c>
      <c r="H332" s="5" t="s">
        <v>5199</v>
      </c>
      <c r="I332" s="5" t="s">
        <v>5192</v>
      </c>
      <c r="J332" s="49" t="s">
        <v>5191</v>
      </c>
    </row>
    <row r="333" spans="1:10" x14ac:dyDescent="0.35">
      <c r="A333" s="6">
        <v>5486</v>
      </c>
      <c r="B333" s="7" t="s">
        <v>5104</v>
      </c>
      <c r="C333" s="7" t="s">
        <v>10</v>
      </c>
      <c r="D333" s="60">
        <v>3000</v>
      </c>
      <c r="E333" s="30" t="s">
        <v>4</v>
      </c>
      <c r="F333" s="6">
        <v>2733</v>
      </c>
      <c r="G333" s="5" t="s">
        <v>5198</v>
      </c>
      <c r="H333" s="5" t="s">
        <v>5197</v>
      </c>
      <c r="I333" s="5" t="s">
        <v>5192</v>
      </c>
      <c r="J333" s="49" t="s">
        <v>5191</v>
      </c>
    </row>
    <row r="334" spans="1:10" x14ac:dyDescent="0.35">
      <c r="A334" s="6">
        <v>5486</v>
      </c>
      <c r="B334" s="7" t="s">
        <v>5104</v>
      </c>
      <c r="C334" s="7" t="s">
        <v>10</v>
      </c>
      <c r="D334" s="60">
        <v>4000</v>
      </c>
      <c r="E334" s="30" t="s">
        <v>4</v>
      </c>
      <c r="F334" s="6">
        <v>2552</v>
      </c>
      <c r="G334" s="5" t="s">
        <v>5196</v>
      </c>
      <c r="H334" s="5" t="s">
        <v>5195</v>
      </c>
      <c r="I334" s="5" t="s">
        <v>5192</v>
      </c>
      <c r="J334" s="49" t="s">
        <v>5191</v>
      </c>
    </row>
    <row r="335" spans="1:10" x14ac:dyDescent="0.35">
      <c r="A335" s="6">
        <v>5486</v>
      </c>
      <c r="B335" s="7" t="s">
        <v>5104</v>
      </c>
      <c r="C335" s="7" t="s">
        <v>10</v>
      </c>
      <c r="D335" s="60">
        <v>500</v>
      </c>
      <c r="E335" s="30" t="s">
        <v>4</v>
      </c>
      <c r="F335" s="6">
        <v>123468</v>
      </c>
      <c r="G335" s="5" t="s">
        <v>5194</v>
      </c>
      <c r="H335" s="5" t="s">
        <v>5193</v>
      </c>
      <c r="I335" s="5" t="s">
        <v>5192</v>
      </c>
      <c r="J335" s="49" t="s">
        <v>5191</v>
      </c>
    </row>
    <row r="336" spans="1:10" x14ac:dyDescent="0.35">
      <c r="A336" s="6">
        <v>973</v>
      </c>
      <c r="B336" s="7" t="s">
        <v>5104</v>
      </c>
      <c r="C336" s="7" t="s">
        <v>301</v>
      </c>
      <c r="D336" s="60">
        <v>1827</v>
      </c>
      <c r="E336" s="30" t="s">
        <v>4</v>
      </c>
      <c r="F336" s="6">
        <v>8573</v>
      </c>
      <c r="G336" s="5" t="s">
        <v>5190</v>
      </c>
      <c r="H336" s="5" t="s">
        <v>5189</v>
      </c>
      <c r="I336" s="5" t="s">
        <v>2238</v>
      </c>
      <c r="J336" s="49" t="s">
        <v>2237</v>
      </c>
    </row>
    <row r="337" spans="1:10" x14ac:dyDescent="0.35">
      <c r="A337" s="6">
        <v>1228</v>
      </c>
      <c r="B337" s="7" t="s">
        <v>5104</v>
      </c>
      <c r="C337" s="7" t="s">
        <v>5188</v>
      </c>
      <c r="D337" s="60">
        <v>50</v>
      </c>
      <c r="E337" s="30" t="s">
        <v>4</v>
      </c>
      <c r="F337" s="6">
        <v>807</v>
      </c>
      <c r="G337" s="5"/>
      <c r="H337" s="5" t="s">
        <v>5187</v>
      </c>
      <c r="I337" s="5" t="s">
        <v>5186</v>
      </c>
      <c r="J337" s="49" t="s">
        <v>5185</v>
      </c>
    </row>
    <row r="338" spans="1:10" x14ac:dyDescent="0.35">
      <c r="A338" s="6">
        <v>1333</v>
      </c>
      <c r="B338" s="7" t="s">
        <v>5104</v>
      </c>
      <c r="C338" s="7" t="s">
        <v>5184</v>
      </c>
      <c r="D338" s="60">
        <v>44</v>
      </c>
      <c r="E338" s="30" t="s">
        <v>4</v>
      </c>
      <c r="F338" s="6">
        <v>7091</v>
      </c>
      <c r="G338" s="5"/>
      <c r="H338" s="5" t="s">
        <v>5183</v>
      </c>
      <c r="I338" s="5" t="s">
        <v>5182</v>
      </c>
      <c r="J338" s="49" t="s">
        <v>5181</v>
      </c>
    </row>
    <row r="339" spans="1:10" x14ac:dyDescent="0.35">
      <c r="A339" s="6">
        <v>4313</v>
      </c>
      <c r="B339" s="7" t="s">
        <v>5104</v>
      </c>
      <c r="C339" s="7" t="s">
        <v>5180</v>
      </c>
      <c r="D339" s="60">
        <v>700</v>
      </c>
      <c r="E339" s="30" t="s">
        <v>4</v>
      </c>
      <c r="F339" s="6">
        <v>5798</v>
      </c>
      <c r="G339" s="5" t="s">
        <v>717</v>
      </c>
      <c r="H339" s="5" t="s">
        <v>5179</v>
      </c>
      <c r="I339" s="5" t="s">
        <v>5178</v>
      </c>
      <c r="J339" s="49" t="s">
        <v>5177</v>
      </c>
    </row>
    <row r="340" spans="1:10" x14ac:dyDescent="0.35">
      <c r="A340" s="6">
        <v>4472</v>
      </c>
      <c r="B340" s="7" t="s">
        <v>5104</v>
      </c>
      <c r="C340" s="7" t="s">
        <v>5176</v>
      </c>
      <c r="D340" s="60">
        <v>350</v>
      </c>
      <c r="E340" s="30" t="s">
        <v>4</v>
      </c>
      <c r="F340" s="6">
        <v>122383</v>
      </c>
      <c r="G340" s="5" t="s">
        <v>717</v>
      </c>
      <c r="H340" s="5" t="s">
        <v>5175</v>
      </c>
      <c r="I340" s="5" t="s">
        <v>5174</v>
      </c>
      <c r="J340" s="49" t="s">
        <v>5173</v>
      </c>
    </row>
    <row r="341" spans="1:10" x14ac:dyDescent="0.35">
      <c r="A341" s="6">
        <v>1411</v>
      </c>
      <c r="B341" s="7" t="s">
        <v>5104</v>
      </c>
      <c r="C341" s="7" t="s">
        <v>5172</v>
      </c>
      <c r="D341" s="60">
        <v>400</v>
      </c>
      <c r="E341" s="30" t="s">
        <v>4</v>
      </c>
      <c r="F341" s="6">
        <v>5801</v>
      </c>
      <c r="G341" s="5" t="s">
        <v>717</v>
      </c>
      <c r="H341" s="5" t="s">
        <v>5171</v>
      </c>
      <c r="I341" s="5" t="s">
        <v>5170</v>
      </c>
      <c r="J341" s="49" t="s">
        <v>5169</v>
      </c>
    </row>
    <row r="342" spans="1:10" x14ac:dyDescent="0.35">
      <c r="A342" s="6">
        <v>4344</v>
      </c>
      <c r="B342" s="7" t="s">
        <v>5104</v>
      </c>
      <c r="C342" s="7" t="s">
        <v>5168</v>
      </c>
      <c r="D342" s="60">
        <v>1400</v>
      </c>
      <c r="E342" s="30" t="s">
        <v>4</v>
      </c>
      <c r="F342" s="6">
        <v>5780</v>
      </c>
      <c r="G342" s="5" t="s">
        <v>717</v>
      </c>
      <c r="H342" s="5" t="s">
        <v>5167</v>
      </c>
      <c r="I342" s="5" t="s">
        <v>5166</v>
      </c>
      <c r="J342" s="49" t="s">
        <v>5165</v>
      </c>
    </row>
    <row r="343" spans="1:10" x14ac:dyDescent="0.35">
      <c r="A343" s="6">
        <v>4104</v>
      </c>
      <c r="B343" s="7" t="s">
        <v>5104</v>
      </c>
      <c r="C343" s="7" t="s">
        <v>5164</v>
      </c>
      <c r="D343" s="60">
        <v>1600</v>
      </c>
      <c r="E343" s="30" t="s">
        <v>4</v>
      </c>
      <c r="F343" s="6">
        <v>5785</v>
      </c>
      <c r="G343" s="5" t="s">
        <v>717</v>
      </c>
      <c r="H343" s="5" t="s">
        <v>5163</v>
      </c>
      <c r="I343" s="5" t="s">
        <v>5162</v>
      </c>
      <c r="J343" s="49" t="s">
        <v>5161</v>
      </c>
    </row>
    <row r="344" spans="1:10" x14ac:dyDescent="0.35">
      <c r="A344" s="6">
        <v>4328</v>
      </c>
      <c r="B344" s="7" t="s">
        <v>5104</v>
      </c>
      <c r="C344" s="7" t="s">
        <v>5160</v>
      </c>
      <c r="D344" s="60">
        <v>350</v>
      </c>
      <c r="E344" s="30" t="s">
        <v>4</v>
      </c>
      <c r="F344" s="6">
        <v>5781</v>
      </c>
      <c r="G344" s="5" t="s">
        <v>717</v>
      </c>
      <c r="H344" s="5" t="s">
        <v>5159</v>
      </c>
      <c r="I344" s="5" t="s">
        <v>5158</v>
      </c>
      <c r="J344" s="49" t="s">
        <v>5157</v>
      </c>
    </row>
    <row r="345" spans="1:10" x14ac:dyDescent="0.35">
      <c r="A345" s="6">
        <v>3220</v>
      </c>
      <c r="B345" s="7" t="s">
        <v>5104</v>
      </c>
      <c r="C345" s="7" t="s">
        <v>5156</v>
      </c>
      <c r="D345" s="60">
        <v>1500</v>
      </c>
      <c r="E345" s="30" t="s">
        <v>4</v>
      </c>
      <c r="F345" s="6">
        <v>5786</v>
      </c>
      <c r="G345" s="5" t="s">
        <v>717</v>
      </c>
      <c r="H345" s="5" t="s">
        <v>5155</v>
      </c>
      <c r="I345" s="5" t="s">
        <v>5154</v>
      </c>
      <c r="J345" s="49" t="s">
        <v>5153</v>
      </c>
    </row>
    <row r="346" spans="1:10" x14ac:dyDescent="0.35">
      <c r="A346" s="6">
        <v>4822</v>
      </c>
      <c r="B346" s="7" t="s">
        <v>5104</v>
      </c>
      <c r="C346" s="7" t="s">
        <v>5152</v>
      </c>
      <c r="D346" s="60">
        <v>700</v>
      </c>
      <c r="E346" s="30" t="s">
        <v>4</v>
      </c>
      <c r="F346" s="6">
        <v>7012</v>
      </c>
      <c r="G346" s="5"/>
      <c r="H346" s="5" t="s">
        <v>5151</v>
      </c>
      <c r="I346" s="5" t="s">
        <v>5150</v>
      </c>
      <c r="J346" s="49" t="s">
        <v>5149</v>
      </c>
    </row>
    <row r="347" spans="1:10" x14ac:dyDescent="0.35">
      <c r="A347" s="6">
        <v>4352</v>
      </c>
      <c r="B347" s="7" t="s">
        <v>5104</v>
      </c>
      <c r="C347" s="7" t="s">
        <v>5148</v>
      </c>
      <c r="D347" s="60">
        <v>600</v>
      </c>
      <c r="E347" s="30" t="s">
        <v>4</v>
      </c>
      <c r="F347" s="6">
        <v>5790</v>
      </c>
      <c r="G347" s="5" t="s">
        <v>717</v>
      </c>
      <c r="H347" s="5" t="s">
        <v>5147</v>
      </c>
      <c r="I347" s="5" t="s">
        <v>5146</v>
      </c>
      <c r="J347" s="49" t="s">
        <v>5145</v>
      </c>
    </row>
    <row r="348" spans="1:10" x14ac:dyDescent="0.35">
      <c r="A348" s="6">
        <v>4069</v>
      </c>
      <c r="B348" s="7" t="s">
        <v>5104</v>
      </c>
      <c r="C348" s="7" t="s">
        <v>5144</v>
      </c>
      <c r="D348" s="60">
        <v>500</v>
      </c>
      <c r="E348" s="30" t="s">
        <v>4</v>
      </c>
      <c r="F348" s="6">
        <v>5787</v>
      </c>
      <c r="G348" s="5" t="s">
        <v>717</v>
      </c>
      <c r="H348" s="5" t="s">
        <v>5143</v>
      </c>
      <c r="I348" s="5" t="s">
        <v>5142</v>
      </c>
      <c r="J348" s="49" t="s">
        <v>5141</v>
      </c>
    </row>
    <row r="349" spans="1:10" x14ac:dyDescent="0.35">
      <c r="A349" s="6">
        <v>4449</v>
      </c>
      <c r="B349" s="7" t="s">
        <v>5104</v>
      </c>
      <c r="C349" s="7" t="s">
        <v>5140</v>
      </c>
      <c r="D349" s="60">
        <v>800</v>
      </c>
      <c r="E349" s="30" t="s">
        <v>4</v>
      </c>
      <c r="F349" s="6">
        <v>5794</v>
      </c>
      <c r="G349" s="5" t="s">
        <v>717</v>
      </c>
      <c r="H349" s="5" t="s">
        <v>5139</v>
      </c>
      <c r="I349" s="5" t="s">
        <v>5138</v>
      </c>
      <c r="J349" s="49" t="s">
        <v>5137</v>
      </c>
    </row>
    <row r="350" spans="1:10" x14ac:dyDescent="0.35">
      <c r="A350" s="6">
        <v>4459</v>
      </c>
      <c r="B350" s="7" t="s">
        <v>5104</v>
      </c>
      <c r="C350" s="7" t="s">
        <v>5136</v>
      </c>
      <c r="D350" s="60">
        <v>1400</v>
      </c>
      <c r="E350" s="30" t="s">
        <v>4</v>
      </c>
      <c r="F350" s="6">
        <v>5783</v>
      </c>
      <c r="G350" s="5" t="s">
        <v>717</v>
      </c>
      <c r="H350" s="5" t="s">
        <v>5135</v>
      </c>
      <c r="I350" s="5" t="s">
        <v>5134</v>
      </c>
      <c r="J350" s="49" t="s">
        <v>5133</v>
      </c>
    </row>
    <row r="351" spans="1:10" x14ac:dyDescent="0.35">
      <c r="A351" s="6">
        <v>3474</v>
      </c>
      <c r="B351" s="7" t="s">
        <v>5104</v>
      </c>
      <c r="C351" s="7" t="s">
        <v>5132</v>
      </c>
      <c r="D351" s="60">
        <v>2000</v>
      </c>
      <c r="E351" s="30" t="s">
        <v>4</v>
      </c>
      <c r="F351" s="6">
        <v>5792</v>
      </c>
      <c r="G351" s="5" t="s">
        <v>717</v>
      </c>
      <c r="H351" s="5" t="s">
        <v>5131</v>
      </c>
      <c r="I351" s="5" t="s">
        <v>5130</v>
      </c>
      <c r="J351" s="49" t="s">
        <v>5129</v>
      </c>
    </row>
    <row r="352" spans="1:10" x14ac:dyDescent="0.35">
      <c r="A352" s="6">
        <v>4343</v>
      </c>
      <c r="B352" s="7" t="s">
        <v>5104</v>
      </c>
      <c r="C352" s="7" t="s">
        <v>5128</v>
      </c>
      <c r="D352" s="60">
        <v>1400</v>
      </c>
      <c r="E352" s="30" t="s">
        <v>4</v>
      </c>
      <c r="F352" s="6">
        <v>7539</v>
      </c>
      <c r="G352" s="5" t="s">
        <v>717</v>
      </c>
      <c r="H352" s="5" t="s">
        <v>5127</v>
      </c>
      <c r="I352" s="5" t="s">
        <v>5126</v>
      </c>
      <c r="J352" s="49" t="s">
        <v>5125</v>
      </c>
    </row>
    <row r="353" spans="1:23" x14ac:dyDescent="0.35">
      <c r="A353" s="6">
        <v>6124</v>
      </c>
      <c r="B353" s="7" t="s">
        <v>5104</v>
      </c>
      <c r="C353" s="7" t="s">
        <v>5124</v>
      </c>
      <c r="D353" s="60">
        <v>400</v>
      </c>
      <c r="E353" s="30" t="s">
        <v>4</v>
      </c>
      <c r="F353" s="6">
        <v>8804</v>
      </c>
      <c r="G353" s="5" t="s">
        <v>717</v>
      </c>
      <c r="H353" s="5" t="s">
        <v>5123</v>
      </c>
      <c r="I353" s="5" t="s">
        <v>5122</v>
      </c>
      <c r="J353" s="49" t="s">
        <v>5121</v>
      </c>
    </row>
    <row r="354" spans="1:23" x14ac:dyDescent="0.35">
      <c r="A354" s="6">
        <v>3640</v>
      </c>
      <c r="B354" s="7" t="s">
        <v>5104</v>
      </c>
      <c r="C354" s="7" t="s">
        <v>5120</v>
      </c>
      <c r="D354" s="60">
        <v>600</v>
      </c>
      <c r="E354" s="30" t="s">
        <v>4</v>
      </c>
      <c r="F354" s="6">
        <v>5795</v>
      </c>
      <c r="G354" s="5" t="s">
        <v>717</v>
      </c>
      <c r="H354" s="5" t="s">
        <v>5119</v>
      </c>
      <c r="I354" s="5" t="s">
        <v>5118</v>
      </c>
      <c r="J354" s="49" t="s">
        <v>5117</v>
      </c>
    </row>
    <row r="355" spans="1:23" x14ac:dyDescent="0.35">
      <c r="A355" s="6">
        <v>4024</v>
      </c>
      <c r="B355" s="7" t="s">
        <v>5104</v>
      </c>
      <c r="C355" s="7" t="s">
        <v>5116</v>
      </c>
      <c r="D355" s="60">
        <v>500</v>
      </c>
      <c r="E355" s="30" t="s">
        <v>4</v>
      </c>
      <c r="F355" s="6">
        <v>100029</v>
      </c>
      <c r="G355" s="5" t="s">
        <v>19</v>
      </c>
      <c r="H355" s="5" t="s">
        <v>5115</v>
      </c>
      <c r="I355" s="5" t="s">
        <v>5114</v>
      </c>
      <c r="J355" s="49" t="s">
        <v>5113</v>
      </c>
    </row>
    <row r="356" spans="1:23" x14ac:dyDescent="0.35">
      <c r="A356" s="6">
        <v>4531</v>
      </c>
      <c r="B356" s="7" t="s">
        <v>5104</v>
      </c>
      <c r="C356" s="7" t="s">
        <v>5112</v>
      </c>
      <c r="D356" s="60">
        <v>950</v>
      </c>
      <c r="E356" s="30" t="s">
        <v>4</v>
      </c>
      <c r="F356" s="6">
        <v>21821</v>
      </c>
      <c r="G356" s="5" t="s">
        <v>717</v>
      </c>
      <c r="H356" s="5" t="s">
        <v>5111</v>
      </c>
      <c r="I356" s="5" t="s">
        <v>5110</v>
      </c>
      <c r="J356" s="49" t="s">
        <v>5109</v>
      </c>
    </row>
    <row r="357" spans="1:23" x14ac:dyDescent="0.35">
      <c r="A357" s="6">
        <v>2514</v>
      </c>
      <c r="B357" s="7" t="s">
        <v>5104</v>
      </c>
      <c r="C357" s="7" t="s">
        <v>5108</v>
      </c>
      <c r="D357" s="60">
        <v>250</v>
      </c>
      <c r="E357" s="30" t="s">
        <v>4</v>
      </c>
      <c r="F357" s="6">
        <v>5803</v>
      </c>
      <c r="G357" s="5" t="s">
        <v>122</v>
      </c>
      <c r="H357" s="5" t="s">
        <v>5107</v>
      </c>
      <c r="I357" s="5" t="s">
        <v>5106</v>
      </c>
      <c r="J357" s="49" t="s">
        <v>5105</v>
      </c>
    </row>
    <row r="358" spans="1:23" x14ac:dyDescent="0.35">
      <c r="A358" s="6">
        <v>1768</v>
      </c>
      <c r="B358" s="7" t="s">
        <v>5104</v>
      </c>
      <c r="C358" s="7" t="s">
        <v>5103</v>
      </c>
      <c r="D358" s="60">
        <v>200</v>
      </c>
      <c r="E358" s="30" t="s">
        <v>4</v>
      </c>
      <c r="F358" s="6">
        <v>1532</v>
      </c>
      <c r="G358" s="5" t="s">
        <v>122</v>
      </c>
      <c r="H358" s="5" t="s">
        <v>5102</v>
      </c>
      <c r="I358" s="5" t="s">
        <v>5101</v>
      </c>
      <c r="J358" s="49" t="s">
        <v>5100</v>
      </c>
    </row>
    <row r="359" spans="1:23" s="28" customFormat="1" ht="18.5" x14ac:dyDescent="0.35">
      <c r="A359" s="24"/>
      <c r="B359" s="25" t="s">
        <v>5012</v>
      </c>
      <c r="C359" s="25" t="s">
        <v>5099</v>
      </c>
      <c r="D359" s="59">
        <f>SUM(D360:D382)</f>
        <v>38510</v>
      </c>
      <c r="E359" s="26" t="s">
        <v>4</v>
      </c>
      <c r="F359" s="27"/>
      <c r="G359" s="25"/>
      <c r="H359" s="27"/>
      <c r="I359" s="27"/>
      <c r="J359" s="27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</row>
    <row r="360" spans="1:23" x14ac:dyDescent="0.35">
      <c r="A360" s="6">
        <v>284</v>
      </c>
      <c r="B360" s="7" t="s">
        <v>5012</v>
      </c>
      <c r="C360" s="7" t="s">
        <v>5098</v>
      </c>
      <c r="D360" s="60">
        <v>3000</v>
      </c>
      <c r="E360" s="30" t="s">
        <v>4</v>
      </c>
      <c r="F360" s="6">
        <v>6954</v>
      </c>
      <c r="G360" s="5" t="s">
        <v>122</v>
      </c>
      <c r="H360" s="5" t="s">
        <v>5097</v>
      </c>
      <c r="I360" s="5" t="s">
        <v>5096</v>
      </c>
      <c r="J360" s="49" t="s">
        <v>5095</v>
      </c>
    </row>
    <row r="361" spans="1:23" x14ac:dyDescent="0.35">
      <c r="A361" s="6">
        <v>1315</v>
      </c>
      <c r="B361" s="7" t="s">
        <v>5012</v>
      </c>
      <c r="C361" s="7" t="s">
        <v>5094</v>
      </c>
      <c r="D361" s="60">
        <v>15000</v>
      </c>
      <c r="E361" s="30" t="s">
        <v>4</v>
      </c>
      <c r="F361" s="6">
        <v>5816</v>
      </c>
      <c r="G361" s="5" t="s">
        <v>717</v>
      </c>
      <c r="H361" s="5" t="s">
        <v>5090</v>
      </c>
      <c r="I361" s="5" t="s">
        <v>5093</v>
      </c>
      <c r="J361" s="49" t="s">
        <v>5092</v>
      </c>
    </row>
    <row r="362" spans="1:23" x14ac:dyDescent="0.35">
      <c r="A362" s="6">
        <v>6335</v>
      </c>
      <c r="B362" s="7" t="s">
        <v>5012</v>
      </c>
      <c r="C362" s="7" t="s">
        <v>5091</v>
      </c>
      <c r="D362" s="60">
        <v>100</v>
      </c>
      <c r="E362" s="30" t="s">
        <v>4</v>
      </c>
      <c r="F362" s="6">
        <v>40097</v>
      </c>
      <c r="G362" s="5" t="s">
        <v>5010</v>
      </c>
      <c r="H362" s="5" t="s">
        <v>5090</v>
      </c>
      <c r="I362" s="5" t="s">
        <v>5089</v>
      </c>
      <c r="J362" s="49" t="s">
        <v>5081</v>
      </c>
    </row>
    <row r="363" spans="1:23" x14ac:dyDescent="0.35">
      <c r="A363" s="6">
        <v>174</v>
      </c>
      <c r="B363" s="7" t="s">
        <v>5012</v>
      </c>
      <c r="C363" s="7" t="s">
        <v>5088</v>
      </c>
      <c r="D363" s="60">
        <v>250</v>
      </c>
      <c r="E363" s="30" t="s">
        <v>4</v>
      </c>
      <c r="F363" s="6">
        <v>71025</v>
      </c>
      <c r="G363" s="5" t="s">
        <v>122</v>
      </c>
      <c r="H363" s="5" t="s">
        <v>5087</v>
      </c>
      <c r="I363" s="5" t="s">
        <v>5086</v>
      </c>
      <c r="J363" s="49" t="s">
        <v>5085</v>
      </c>
    </row>
    <row r="364" spans="1:23" x14ac:dyDescent="0.35">
      <c r="A364" s="6">
        <v>4911</v>
      </c>
      <c r="B364" s="7" t="s">
        <v>5012</v>
      </c>
      <c r="C364" s="7" t="s">
        <v>5084</v>
      </c>
      <c r="D364" s="60">
        <v>35</v>
      </c>
      <c r="E364" s="30" t="s">
        <v>4</v>
      </c>
      <c r="F364" s="6">
        <v>11380</v>
      </c>
      <c r="G364" s="5" t="s">
        <v>5012</v>
      </c>
      <c r="H364" s="5" t="s">
        <v>5083</v>
      </c>
      <c r="I364" s="5" t="s">
        <v>5082</v>
      </c>
      <c r="J364" s="49" t="s">
        <v>5081</v>
      </c>
    </row>
    <row r="365" spans="1:23" x14ac:dyDescent="0.35">
      <c r="A365" s="6">
        <v>5486</v>
      </c>
      <c r="B365" s="7" t="s">
        <v>5012</v>
      </c>
      <c r="C365" s="7" t="s">
        <v>10</v>
      </c>
      <c r="D365" s="60">
        <v>12100</v>
      </c>
      <c r="E365" s="30" t="s">
        <v>4</v>
      </c>
      <c r="F365" s="6">
        <v>8775</v>
      </c>
      <c r="G365" s="5" t="s">
        <v>5080</v>
      </c>
      <c r="H365" s="5" t="s">
        <v>5079</v>
      </c>
      <c r="I365" s="5" t="s">
        <v>957</v>
      </c>
      <c r="J365" s="49" t="s">
        <v>956</v>
      </c>
    </row>
    <row r="366" spans="1:23" x14ac:dyDescent="0.35">
      <c r="A366" s="6">
        <v>5018</v>
      </c>
      <c r="B366" s="7" t="s">
        <v>5012</v>
      </c>
      <c r="C366" s="7" t="s">
        <v>5078</v>
      </c>
      <c r="D366" s="60">
        <v>700</v>
      </c>
      <c r="E366" s="30" t="s">
        <v>4</v>
      </c>
      <c r="F366" s="6">
        <v>7477</v>
      </c>
      <c r="G366" s="5" t="s">
        <v>10</v>
      </c>
      <c r="H366" s="5" t="s">
        <v>5077</v>
      </c>
      <c r="I366" s="5" t="s">
        <v>5076</v>
      </c>
      <c r="J366" s="49" t="s">
        <v>5075</v>
      </c>
    </row>
    <row r="367" spans="1:23" x14ac:dyDescent="0.35">
      <c r="A367" s="6">
        <v>5793</v>
      </c>
      <c r="B367" s="7" t="s">
        <v>5012</v>
      </c>
      <c r="C367" s="7" t="s">
        <v>5074</v>
      </c>
      <c r="D367" s="60">
        <v>600</v>
      </c>
      <c r="E367" s="30" t="s">
        <v>4</v>
      </c>
      <c r="F367" s="6">
        <v>8428</v>
      </c>
      <c r="G367" s="5" t="s">
        <v>717</v>
      </c>
      <c r="H367" s="5" t="s">
        <v>5073</v>
      </c>
      <c r="I367" s="5" t="s">
        <v>5072</v>
      </c>
      <c r="J367" s="49" t="s">
        <v>5071</v>
      </c>
    </row>
    <row r="368" spans="1:23" x14ac:dyDescent="0.35">
      <c r="A368" s="6">
        <v>3073</v>
      </c>
      <c r="B368" s="7" t="s">
        <v>5012</v>
      </c>
      <c r="C368" s="7" t="s">
        <v>5070</v>
      </c>
      <c r="D368" s="60">
        <v>2700</v>
      </c>
      <c r="E368" s="30" t="s">
        <v>4</v>
      </c>
      <c r="F368" s="6">
        <v>5814</v>
      </c>
      <c r="G368" s="5" t="s">
        <v>717</v>
      </c>
      <c r="H368" s="5" t="s">
        <v>5069</v>
      </c>
      <c r="I368" s="5" t="s">
        <v>5068</v>
      </c>
      <c r="J368" s="49" t="s">
        <v>5067</v>
      </c>
    </row>
    <row r="369" spans="1:23" x14ac:dyDescent="0.35">
      <c r="A369" s="6">
        <v>3812</v>
      </c>
      <c r="B369" s="7" t="s">
        <v>5012</v>
      </c>
      <c r="C369" s="7" t="s">
        <v>5066</v>
      </c>
      <c r="D369" s="60">
        <v>700</v>
      </c>
      <c r="E369" s="30" t="s">
        <v>4</v>
      </c>
      <c r="F369" s="6">
        <v>9741</v>
      </c>
      <c r="G369" s="5" t="s">
        <v>717</v>
      </c>
      <c r="H369" s="5" t="s">
        <v>5065</v>
      </c>
      <c r="I369" s="5" t="s">
        <v>5064</v>
      </c>
      <c r="J369" s="49" t="s">
        <v>5063</v>
      </c>
    </row>
    <row r="370" spans="1:23" x14ac:dyDescent="0.35">
      <c r="A370" s="6">
        <v>6443</v>
      </c>
      <c r="B370" s="7" t="s">
        <v>5012</v>
      </c>
      <c r="C370" s="7" t="s">
        <v>5062</v>
      </c>
      <c r="D370" s="60">
        <v>80</v>
      </c>
      <c r="E370" s="30" t="s">
        <v>4</v>
      </c>
      <c r="F370" s="6">
        <v>9729</v>
      </c>
      <c r="G370" s="5" t="s">
        <v>717</v>
      </c>
      <c r="H370" s="5" t="s">
        <v>5061</v>
      </c>
      <c r="I370" s="5" t="s">
        <v>5060</v>
      </c>
      <c r="J370" s="49" t="s">
        <v>5059</v>
      </c>
    </row>
    <row r="371" spans="1:23" x14ac:dyDescent="0.35">
      <c r="A371" s="6">
        <v>4647</v>
      </c>
      <c r="B371" s="7" t="s">
        <v>5012</v>
      </c>
      <c r="C371" s="7" t="s">
        <v>5058</v>
      </c>
      <c r="D371" s="60">
        <v>150</v>
      </c>
      <c r="E371" s="30" t="s">
        <v>4</v>
      </c>
      <c r="F371" s="6">
        <v>70023</v>
      </c>
      <c r="G371" s="5"/>
      <c r="H371" s="5" t="s">
        <v>5057</v>
      </c>
      <c r="I371" s="5" t="s">
        <v>5056</v>
      </c>
      <c r="J371" s="49" t="s">
        <v>5055</v>
      </c>
    </row>
    <row r="372" spans="1:23" x14ac:dyDescent="0.35">
      <c r="A372" s="6">
        <v>5535</v>
      </c>
      <c r="B372" s="7" t="s">
        <v>5012</v>
      </c>
      <c r="C372" s="7" t="s">
        <v>5054</v>
      </c>
      <c r="D372" s="60">
        <v>500</v>
      </c>
      <c r="E372" s="30" t="s">
        <v>4</v>
      </c>
      <c r="F372" s="6">
        <v>7544</v>
      </c>
      <c r="G372" s="5" t="s">
        <v>717</v>
      </c>
      <c r="H372" s="5" t="s">
        <v>5053</v>
      </c>
      <c r="I372" s="5" t="s">
        <v>5052</v>
      </c>
      <c r="J372" s="49" t="s">
        <v>5051</v>
      </c>
    </row>
    <row r="373" spans="1:23" x14ac:dyDescent="0.35">
      <c r="A373" s="6">
        <v>7151</v>
      </c>
      <c r="B373" s="7" t="s">
        <v>5012</v>
      </c>
      <c r="C373" s="7" t="s">
        <v>5050</v>
      </c>
      <c r="D373" s="60">
        <v>300</v>
      </c>
      <c r="E373" s="30" t="s">
        <v>4</v>
      </c>
      <c r="F373" s="6">
        <v>10748</v>
      </c>
      <c r="G373" s="5" t="s">
        <v>717</v>
      </c>
      <c r="H373" s="5" t="s">
        <v>5049</v>
      </c>
      <c r="I373" s="5" t="s">
        <v>5048</v>
      </c>
      <c r="J373" s="49" t="s">
        <v>5047</v>
      </c>
    </row>
    <row r="374" spans="1:23" x14ac:dyDescent="0.35">
      <c r="A374" s="6">
        <v>6462</v>
      </c>
      <c r="B374" s="7" t="s">
        <v>5012</v>
      </c>
      <c r="C374" s="7" t="s">
        <v>5046</v>
      </c>
      <c r="D374" s="60">
        <v>250</v>
      </c>
      <c r="E374" s="30" t="s">
        <v>4</v>
      </c>
      <c r="F374" s="6">
        <v>50913</v>
      </c>
      <c r="G374" s="5" t="s">
        <v>5045</v>
      </c>
      <c r="H374" s="5" t="s">
        <v>5044</v>
      </c>
      <c r="I374" s="5" t="s">
        <v>5043</v>
      </c>
      <c r="J374" s="49" t="s">
        <v>5042</v>
      </c>
    </row>
    <row r="375" spans="1:23" x14ac:dyDescent="0.35">
      <c r="A375" s="6">
        <v>6467</v>
      </c>
      <c r="B375" s="7" t="s">
        <v>5012</v>
      </c>
      <c r="C375" s="7" t="s">
        <v>5041</v>
      </c>
      <c r="D375" s="60">
        <v>275</v>
      </c>
      <c r="E375" s="30" t="s">
        <v>4</v>
      </c>
      <c r="F375" s="6">
        <v>9768</v>
      </c>
      <c r="G375" s="5" t="s">
        <v>717</v>
      </c>
      <c r="H375" s="5" t="s">
        <v>5040</v>
      </c>
      <c r="I375" s="5" t="s">
        <v>5039</v>
      </c>
      <c r="J375" s="49" t="s">
        <v>5038</v>
      </c>
    </row>
    <row r="376" spans="1:23" x14ac:dyDescent="0.35">
      <c r="A376" s="6">
        <v>5526</v>
      </c>
      <c r="B376" s="7" t="s">
        <v>5012</v>
      </c>
      <c r="C376" s="7" t="s">
        <v>5037</v>
      </c>
      <c r="D376" s="60">
        <v>100</v>
      </c>
      <c r="E376" s="30" t="s">
        <v>4</v>
      </c>
      <c r="F376" s="6">
        <v>7534</v>
      </c>
      <c r="G376" s="5" t="s">
        <v>717</v>
      </c>
      <c r="H376" s="5" t="s">
        <v>5036</v>
      </c>
      <c r="I376" s="5" t="s">
        <v>5035</v>
      </c>
      <c r="J376" s="49" t="s">
        <v>5034</v>
      </c>
    </row>
    <row r="377" spans="1:23" x14ac:dyDescent="0.35">
      <c r="A377" s="6">
        <v>3214</v>
      </c>
      <c r="B377" s="7" t="s">
        <v>5012</v>
      </c>
      <c r="C377" s="7" t="s">
        <v>5033</v>
      </c>
      <c r="D377" s="60">
        <v>500</v>
      </c>
      <c r="E377" s="30" t="s">
        <v>4</v>
      </c>
      <c r="F377" s="6">
        <v>5815</v>
      </c>
      <c r="G377" s="5"/>
      <c r="H377" s="5" t="s">
        <v>5032</v>
      </c>
      <c r="I377" s="5" t="s">
        <v>5031</v>
      </c>
      <c r="J377" s="49" t="s">
        <v>5030</v>
      </c>
    </row>
    <row r="378" spans="1:23" x14ac:dyDescent="0.35">
      <c r="A378" s="6">
        <v>3904</v>
      </c>
      <c r="B378" s="7" t="s">
        <v>5012</v>
      </c>
      <c r="C378" s="7" t="s">
        <v>5029</v>
      </c>
      <c r="D378" s="60">
        <v>200</v>
      </c>
      <c r="E378" s="30" t="s">
        <v>4</v>
      </c>
      <c r="F378" s="6">
        <v>7560</v>
      </c>
      <c r="G378" s="5" t="s">
        <v>717</v>
      </c>
      <c r="H378" s="5" t="s">
        <v>5028</v>
      </c>
      <c r="I378" s="5" t="s">
        <v>5027</v>
      </c>
      <c r="J378" s="49" t="s">
        <v>5026</v>
      </c>
    </row>
    <row r="379" spans="1:23" x14ac:dyDescent="0.35">
      <c r="A379" s="6">
        <v>3130</v>
      </c>
      <c r="B379" s="7" t="s">
        <v>5012</v>
      </c>
      <c r="C379" s="7" t="s">
        <v>5025</v>
      </c>
      <c r="D379" s="60">
        <v>300</v>
      </c>
      <c r="E379" s="30" t="s">
        <v>4</v>
      </c>
      <c r="F379" s="6">
        <v>5817</v>
      </c>
      <c r="G379" s="5" t="s">
        <v>717</v>
      </c>
      <c r="H379" s="5" t="s">
        <v>5024</v>
      </c>
      <c r="I379" s="5" t="s">
        <v>5023</v>
      </c>
      <c r="J379" s="49" t="s">
        <v>5022</v>
      </c>
    </row>
    <row r="380" spans="1:23" x14ac:dyDescent="0.35">
      <c r="A380" s="6">
        <v>3814</v>
      </c>
      <c r="B380" s="7" t="s">
        <v>5012</v>
      </c>
      <c r="C380" s="7" t="s">
        <v>5021</v>
      </c>
      <c r="D380" s="60">
        <v>250</v>
      </c>
      <c r="E380" s="30" t="s">
        <v>4</v>
      </c>
      <c r="F380" s="6">
        <v>50503</v>
      </c>
      <c r="G380" s="5" t="s">
        <v>5020</v>
      </c>
      <c r="H380" s="5" t="s">
        <v>5019</v>
      </c>
      <c r="I380" s="5" t="s">
        <v>5018</v>
      </c>
      <c r="J380" s="49" t="s">
        <v>5017</v>
      </c>
    </row>
    <row r="381" spans="1:23" x14ac:dyDescent="0.35">
      <c r="A381" s="6">
        <v>3414</v>
      </c>
      <c r="B381" s="7" t="s">
        <v>5012</v>
      </c>
      <c r="C381" s="7" t="s">
        <v>5016</v>
      </c>
      <c r="D381" s="60">
        <v>300</v>
      </c>
      <c r="E381" s="30" t="s">
        <v>4</v>
      </c>
      <c r="F381" s="6">
        <v>50918</v>
      </c>
      <c r="G381" s="5"/>
      <c r="H381" s="5" t="s">
        <v>5015</v>
      </c>
      <c r="I381" s="5" t="s">
        <v>5014</v>
      </c>
      <c r="J381" s="49" t="s">
        <v>5013</v>
      </c>
    </row>
    <row r="382" spans="1:23" x14ac:dyDescent="0.35">
      <c r="A382" s="6">
        <v>3367</v>
      </c>
      <c r="B382" s="7" t="s">
        <v>5012</v>
      </c>
      <c r="C382" s="7" t="s">
        <v>5011</v>
      </c>
      <c r="D382" s="60">
        <v>120</v>
      </c>
      <c r="E382" s="30" t="s">
        <v>4</v>
      </c>
      <c r="F382" s="6">
        <v>8285</v>
      </c>
      <c r="G382" s="5" t="s">
        <v>5010</v>
      </c>
      <c r="H382" s="5" t="s">
        <v>5009</v>
      </c>
      <c r="I382" s="5" t="s">
        <v>5008</v>
      </c>
      <c r="J382" s="49" t="s">
        <v>5007</v>
      </c>
    </row>
    <row r="383" spans="1:23" s="28" customFormat="1" ht="18.5" x14ac:dyDescent="0.35">
      <c r="A383" s="24"/>
      <c r="B383" s="25" t="s">
        <v>4882</v>
      </c>
      <c r="C383" s="25" t="s">
        <v>5006</v>
      </c>
      <c r="D383" s="59">
        <f>SUM(D384:D425)</f>
        <v>62386</v>
      </c>
      <c r="E383" s="26" t="s">
        <v>4</v>
      </c>
      <c r="F383" s="27"/>
      <c r="G383" s="25"/>
      <c r="H383" s="27"/>
      <c r="I383" s="27"/>
      <c r="J383" s="27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</row>
    <row r="384" spans="1:23" x14ac:dyDescent="0.35">
      <c r="A384" s="6">
        <v>72</v>
      </c>
      <c r="B384" s="7" t="s">
        <v>4882</v>
      </c>
      <c r="C384" s="7" t="s">
        <v>5005</v>
      </c>
      <c r="D384" s="60">
        <v>76</v>
      </c>
      <c r="E384" s="30" t="s">
        <v>4</v>
      </c>
      <c r="F384" s="6">
        <v>41011</v>
      </c>
      <c r="G384" s="5" t="s">
        <v>5004</v>
      </c>
      <c r="H384" s="5" t="s">
        <v>5003</v>
      </c>
      <c r="I384" s="5" t="s">
        <v>5002</v>
      </c>
      <c r="J384" s="49" t="s">
        <v>5001</v>
      </c>
    </row>
    <row r="385" spans="1:10" x14ac:dyDescent="0.35">
      <c r="A385" s="6">
        <v>414</v>
      </c>
      <c r="B385" s="7" t="s">
        <v>4882</v>
      </c>
      <c r="C385" s="7" t="s">
        <v>5000</v>
      </c>
      <c r="D385" s="60">
        <v>60</v>
      </c>
      <c r="E385" s="30" t="s">
        <v>4</v>
      </c>
      <c r="F385" s="6">
        <v>40090</v>
      </c>
      <c r="G385" s="5" t="s">
        <v>10</v>
      </c>
      <c r="H385" s="5" t="s">
        <v>4935</v>
      </c>
      <c r="I385" s="5" t="s">
        <v>4999</v>
      </c>
      <c r="J385" s="49" t="s">
        <v>4998</v>
      </c>
    </row>
    <row r="386" spans="1:10" x14ac:dyDescent="0.35">
      <c r="A386" s="6">
        <v>2139</v>
      </c>
      <c r="B386" s="7" t="s">
        <v>4882</v>
      </c>
      <c r="C386" s="7" t="s">
        <v>4979</v>
      </c>
      <c r="D386" s="60">
        <v>1500</v>
      </c>
      <c r="E386" s="30" t="s">
        <v>4</v>
      </c>
      <c r="F386" s="6">
        <v>717</v>
      </c>
      <c r="G386" s="5" t="s">
        <v>4997</v>
      </c>
      <c r="H386" s="5" t="s">
        <v>4996</v>
      </c>
      <c r="I386" s="5" t="s">
        <v>4977</v>
      </c>
      <c r="J386" s="49" t="s">
        <v>4976</v>
      </c>
    </row>
    <row r="387" spans="1:10" x14ac:dyDescent="0.35">
      <c r="A387" s="6">
        <v>2139</v>
      </c>
      <c r="B387" s="7" t="s">
        <v>4882</v>
      </c>
      <c r="C387" s="7" t="s">
        <v>4979</v>
      </c>
      <c r="D387" s="60">
        <v>500</v>
      </c>
      <c r="E387" s="30" t="s">
        <v>4</v>
      </c>
      <c r="F387" s="6">
        <v>8130</v>
      </c>
      <c r="G387" s="5" t="s">
        <v>4995</v>
      </c>
      <c r="H387" s="5" t="s">
        <v>4994</v>
      </c>
      <c r="I387" s="5" t="s">
        <v>4977</v>
      </c>
      <c r="J387" s="49" t="s">
        <v>4976</v>
      </c>
    </row>
    <row r="388" spans="1:10" x14ac:dyDescent="0.35">
      <c r="A388" s="6">
        <v>2139</v>
      </c>
      <c r="B388" s="7" t="s">
        <v>4882</v>
      </c>
      <c r="C388" s="7" t="s">
        <v>4979</v>
      </c>
      <c r="D388" s="60">
        <v>3480</v>
      </c>
      <c r="E388" s="30" t="s">
        <v>4</v>
      </c>
      <c r="F388" s="6">
        <v>10485</v>
      </c>
      <c r="G388" s="5" t="s">
        <v>4993</v>
      </c>
      <c r="H388" s="5" t="s">
        <v>4992</v>
      </c>
      <c r="I388" s="5" t="s">
        <v>4977</v>
      </c>
      <c r="J388" s="49" t="s">
        <v>4976</v>
      </c>
    </row>
    <row r="389" spans="1:10" x14ac:dyDescent="0.35">
      <c r="A389" s="6">
        <v>2139</v>
      </c>
      <c r="B389" s="7" t="s">
        <v>4882</v>
      </c>
      <c r="C389" s="7" t="s">
        <v>4979</v>
      </c>
      <c r="D389" s="60">
        <v>900</v>
      </c>
      <c r="E389" s="30" t="s">
        <v>4</v>
      </c>
      <c r="F389" s="6">
        <v>716</v>
      </c>
      <c r="G389" s="5" t="s">
        <v>4991</v>
      </c>
      <c r="H389" s="5" t="s">
        <v>4990</v>
      </c>
      <c r="I389" s="5" t="s">
        <v>4977</v>
      </c>
      <c r="J389" s="49" t="s">
        <v>4976</v>
      </c>
    </row>
    <row r="390" spans="1:10" x14ac:dyDescent="0.35">
      <c r="A390" s="6">
        <v>2139</v>
      </c>
      <c r="B390" s="7" t="s">
        <v>4882</v>
      </c>
      <c r="C390" s="7" t="s">
        <v>4979</v>
      </c>
      <c r="D390" s="60">
        <v>1000</v>
      </c>
      <c r="E390" s="30" t="s">
        <v>4</v>
      </c>
      <c r="F390" s="6">
        <v>8861</v>
      </c>
      <c r="G390" s="5" t="s">
        <v>4989</v>
      </c>
      <c r="H390" s="5" t="s">
        <v>4988</v>
      </c>
      <c r="I390" s="5" t="s">
        <v>4977</v>
      </c>
      <c r="J390" s="49" t="s">
        <v>4976</v>
      </c>
    </row>
    <row r="391" spans="1:10" x14ac:dyDescent="0.35">
      <c r="A391" s="6">
        <v>2139</v>
      </c>
      <c r="B391" s="7" t="s">
        <v>4882</v>
      </c>
      <c r="C391" s="7" t="s">
        <v>4979</v>
      </c>
      <c r="D391" s="60">
        <v>4300</v>
      </c>
      <c r="E391" s="30" t="s">
        <v>4</v>
      </c>
      <c r="F391" s="6">
        <v>980</v>
      </c>
      <c r="G391" s="5" t="s">
        <v>4987</v>
      </c>
      <c r="H391" s="5" t="s">
        <v>4986</v>
      </c>
      <c r="I391" s="5" t="s">
        <v>4977</v>
      </c>
      <c r="J391" s="49" t="s">
        <v>4976</v>
      </c>
    </row>
    <row r="392" spans="1:10" x14ac:dyDescent="0.35">
      <c r="A392" s="6">
        <v>2139</v>
      </c>
      <c r="B392" s="7" t="s">
        <v>4882</v>
      </c>
      <c r="C392" s="7" t="s">
        <v>4979</v>
      </c>
      <c r="D392" s="60">
        <v>1400</v>
      </c>
      <c r="E392" s="30" t="s">
        <v>4</v>
      </c>
      <c r="F392" s="6">
        <v>5825</v>
      </c>
      <c r="G392" s="5" t="s">
        <v>4942</v>
      </c>
      <c r="H392" s="5" t="s">
        <v>4965</v>
      </c>
      <c r="I392" s="5" t="s">
        <v>4977</v>
      </c>
      <c r="J392" s="49" t="s">
        <v>4976</v>
      </c>
    </row>
    <row r="393" spans="1:10" x14ac:dyDescent="0.35">
      <c r="A393" s="6">
        <v>2139</v>
      </c>
      <c r="B393" s="7" t="s">
        <v>4882</v>
      </c>
      <c r="C393" s="7" t="s">
        <v>4979</v>
      </c>
      <c r="D393" s="60">
        <v>150</v>
      </c>
      <c r="E393" s="30" t="s">
        <v>4</v>
      </c>
      <c r="F393" s="6">
        <v>5829</v>
      </c>
      <c r="G393" s="5" t="s">
        <v>4985</v>
      </c>
      <c r="H393" s="5" t="s">
        <v>4984</v>
      </c>
      <c r="I393" s="5" t="s">
        <v>4977</v>
      </c>
      <c r="J393" s="49" t="s">
        <v>4976</v>
      </c>
    </row>
    <row r="394" spans="1:10" x14ac:dyDescent="0.35">
      <c r="A394" s="6">
        <v>2139</v>
      </c>
      <c r="B394" s="7" t="s">
        <v>4882</v>
      </c>
      <c r="C394" s="7" t="s">
        <v>4979</v>
      </c>
      <c r="D394" s="60">
        <v>320</v>
      </c>
      <c r="E394" s="30" t="s">
        <v>4</v>
      </c>
      <c r="F394" s="6">
        <v>7598</v>
      </c>
      <c r="G394" s="5" t="s">
        <v>4983</v>
      </c>
      <c r="H394" s="5" t="s">
        <v>4982</v>
      </c>
      <c r="I394" s="5" t="s">
        <v>4977</v>
      </c>
      <c r="J394" s="49" t="s">
        <v>4976</v>
      </c>
    </row>
    <row r="395" spans="1:10" x14ac:dyDescent="0.35">
      <c r="A395" s="6">
        <v>2139</v>
      </c>
      <c r="B395" s="7" t="s">
        <v>4882</v>
      </c>
      <c r="C395" s="7" t="s">
        <v>4979</v>
      </c>
      <c r="D395" s="60">
        <v>250</v>
      </c>
      <c r="E395" s="30" t="s">
        <v>4</v>
      </c>
      <c r="F395" s="6">
        <v>8919</v>
      </c>
      <c r="G395" s="5" t="s">
        <v>4981</v>
      </c>
      <c r="H395" s="5" t="s">
        <v>4980</v>
      </c>
      <c r="I395" s="5" t="s">
        <v>4977</v>
      </c>
      <c r="J395" s="49" t="s">
        <v>4976</v>
      </c>
    </row>
    <row r="396" spans="1:10" x14ac:dyDescent="0.35">
      <c r="A396" s="6">
        <v>2139</v>
      </c>
      <c r="B396" s="7" t="s">
        <v>4882</v>
      </c>
      <c r="C396" s="7" t="s">
        <v>4979</v>
      </c>
      <c r="D396" s="60">
        <v>200</v>
      </c>
      <c r="E396" s="30" t="s">
        <v>4</v>
      </c>
      <c r="F396" s="6">
        <v>5826</v>
      </c>
      <c r="G396" s="5" t="s">
        <v>4920</v>
      </c>
      <c r="H396" s="5" t="s">
        <v>4978</v>
      </c>
      <c r="I396" s="5" t="s">
        <v>4977</v>
      </c>
      <c r="J396" s="49" t="s">
        <v>4976</v>
      </c>
    </row>
    <row r="397" spans="1:10" x14ac:dyDescent="0.35">
      <c r="A397" s="6">
        <v>4301</v>
      </c>
      <c r="B397" s="7" t="s">
        <v>4882</v>
      </c>
      <c r="C397" s="7" t="s">
        <v>4975</v>
      </c>
      <c r="D397" s="60">
        <v>50</v>
      </c>
      <c r="E397" s="30" t="s">
        <v>4</v>
      </c>
      <c r="F397" s="6">
        <v>5822</v>
      </c>
      <c r="G397" s="5" t="s">
        <v>10</v>
      </c>
      <c r="H397" s="5" t="s">
        <v>4898</v>
      </c>
      <c r="I397" s="5" t="s">
        <v>4974</v>
      </c>
      <c r="J397" s="49" t="s">
        <v>4973</v>
      </c>
    </row>
    <row r="398" spans="1:10" x14ac:dyDescent="0.35">
      <c r="A398" s="6">
        <v>5486</v>
      </c>
      <c r="B398" s="7" t="s">
        <v>4882</v>
      </c>
      <c r="C398" s="7" t="s">
        <v>10</v>
      </c>
      <c r="D398" s="60">
        <v>3500</v>
      </c>
      <c r="E398" s="30" t="s">
        <v>4</v>
      </c>
      <c r="F398" s="6">
        <v>20020</v>
      </c>
      <c r="G398" s="5" t="s">
        <v>4972</v>
      </c>
      <c r="H398" s="5" t="s">
        <v>4971</v>
      </c>
      <c r="I398" s="5" t="s">
        <v>4962</v>
      </c>
      <c r="J398" s="49" t="s">
        <v>4961</v>
      </c>
    </row>
    <row r="399" spans="1:10" x14ac:dyDescent="0.35">
      <c r="A399" s="6">
        <v>5486</v>
      </c>
      <c r="B399" s="7" t="s">
        <v>4882</v>
      </c>
      <c r="C399" s="7" t="s">
        <v>10</v>
      </c>
      <c r="D399" s="60">
        <v>6200</v>
      </c>
      <c r="E399" s="30" t="s">
        <v>4</v>
      </c>
      <c r="F399" s="6">
        <v>2739</v>
      </c>
      <c r="G399" s="5" t="s">
        <v>4970</v>
      </c>
      <c r="H399" s="5" t="s">
        <v>4969</v>
      </c>
      <c r="I399" s="5" t="s">
        <v>4962</v>
      </c>
      <c r="J399" s="49" t="s">
        <v>4961</v>
      </c>
    </row>
    <row r="400" spans="1:10" x14ac:dyDescent="0.35">
      <c r="A400" s="6">
        <v>5486</v>
      </c>
      <c r="B400" s="7" t="s">
        <v>4882</v>
      </c>
      <c r="C400" s="7" t="s">
        <v>10</v>
      </c>
      <c r="D400" s="60">
        <v>4600</v>
      </c>
      <c r="E400" s="30" t="s">
        <v>4</v>
      </c>
      <c r="F400" s="6">
        <v>8265</v>
      </c>
      <c r="G400" s="5" t="s">
        <v>4968</v>
      </c>
      <c r="H400" s="5" t="s">
        <v>4967</v>
      </c>
      <c r="I400" s="5" t="s">
        <v>4962</v>
      </c>
      <c r="J400" s="49" t="s">
        <v>4961</v>
      </c>
    </row>
    <row r="401" spans="1:10" x14ac:dyDescent="0.35">
      <c r="A401" s="6">
        <v>5486</v>
      </c>
      <c r="B401" s="7" t="s">
        <v>4882</v>
      </c>
      <c r="C401" s="7" t="s">
        <v>10</v>
      </c>
      <c r="D401" s="60">
        <v>1500</v>
      </c>
      <c r="E401" s="30" t="s">
        <v>4</v>
      </c>
      <c r="F401" s="6">
        <v>2905</v>
      </c>
      <c r="G401" s="5" t="s">
        <v>4966</v>
      </c>
      <c r="H401" s="5" t="s">
        <v>4965</v>
      </c>
      <c r="I401" s="5" t="s">
        <v>4962</v>
      </c>
      <c r="J401" s="49" t="s">
        <v>4961</v>
      </c>
    </row>
    <row r="402" spans="1:10" x14ac:dyDescent="0.35">
      <c r="A402" s="6">
        <v>5486</v>
      </c>
      <c r="B402" s="7" t="s">
        <v>4882</v>
      </c>
      <c r="C402" s="7" t="s">
        <v>10</v>
      </c>
      <c r="D402" s="60">
        <v>8500</v>
      </c>
      <c r="E402" s="30" t="s">
        <v>4</v>
      </c>
      <c r="F402" s="6">
        <v>2661</v>
      </c>
      <c r="G402" s="5" t="s">
        <v>4964</v>
      </c>
      <c r="H402" s="5" t="s">
        <v>4963</v>
      </c>
      <c r="I402" s="5" t="s">
        <v>4962</v>
      </c>
      <c r="J402" s="49" t="s">
        <v>4961</v>
      </c>
    </row>
    <row r="403" spans="1:10" x14ac:dyDescent="0.35">
      <c r="A403" s="6">
        <v>5486</v>
      </c>
      <c r="B403" s="7" t="s">
        <v>4882</v>
      </c>
      <c r="C403" s="7" t="s">
        <v>10</v>
      </c>
      <c r="D403" s="60">
        <v>5200</v>
      </c>
      <c r="E403" s="30" t="s">
        <v>4</v>
      </c>
      <c r="F403" s="6">
        <v>2903</v>
      </c>
      <c r="G403" s="5" t="s">
        <v>4960</v>
      </c>
      <c r="H403" s="5" t="s">
        <v>4959</v>
      </c>
      <c r="I403" s="5" t="s">
        <v>1869</v>
      </c>
      <c r="J403" s="49" t="s">
        <v>1868</v>
      </c>
    </row>
    <row r="404" spans="1:10" x14ac:dyDescent="0.35">
      <c r="A404" s="6">
        <v>5486</v>
      </c>
      <c r="B404" s="7" t="s">
        <v>4882</v>
      </c>
      <c r="C404" s="7" t="s">
        <v>10</v>
      </c>
      <c r="D404" s="60">
        <v>2300</v>
      </c>
      <c r="E404" s="30" t="s">
        <v>4</v>
      </c>
      <c r="F404" s="6">
        <v>8267</v>
      </c>
      <c r="G404" s="5" t="s">
        <v>4958</v>
      </c>
      <c r="H404" s="5" t="s">
        <v>4957</v>
      </c>
      <c r="I404" s="5" t="s">
        <v>1869</v>
      </c>
      <c r="J404" s="49" t="s">
        <v>1868</v>
      </c>
    </row>
    <row r="405" spans="1:10" x14ac:dyDescent="0.35">
      <c r="A405" s="6">
        <v>5486</v>
      </c>
      <c r="B405" s="7" t="s">
        <v>4882</v>
      </c>
      <c r="C405" s="7" t="s">
        <v>10</v>
      </c>
      <c r="D405" s="60">
        <v>6700</v>
      </c>
      <c r="E405" s="30" t="s">
        <v>4</v>
      </c>
      <c r="F405" s="6">
        <v>8266</v>
      </c>
      <c r="G405" s="5" t="s">
        <v>4956</v>
      </c>
      <c r="H405" s="5" t="s">
        <v>4955</v>
      </c>
      <c r="I405" s="5" t="s">
        <v>1869</v>
      </c>
      <c r="J405" s="49" t="s">
        <v>1868</v>
      </c>
    </row>
    <row r="406" spans="1:10" x14ac:dyDescent="0.35">
      <c r="A406" s="6">
        <v>5010</v>
      </c>
      <c r="B406" s="7" t="s">
        <v>4882</v>
      </c>
      <c r="C406" s="7" t="s">
        <v>4954</v>
      </c>
      <c r="D406" s="60">
        <v>200</v>
      </c>
      <c r="E406" s="30" t="s">
        <v>4</v>
      </c>
      <c r="F406" s="6">
        <v>21802</v>
      </c>
      <c r="G406" s="5" t="s">
        <v>10</v>
      </c>
      <c r="H406" s="5" t="s">
        <v>4953</v>
      </c>
      <c r="I406" s="5" t="s">
        <v>4952</v>
      </c>
      <c r="J406" s="49" t="s">
        <v>4951</v>
      </c>
    </row>
    <row r="407" spans="1:10" x14ac:dyDescent="0.35">
      <c r="A407" s="6">
        <v>6267</v>
      </c>
      <c r="B407" s="7" t="s">
        <v>4882</v>
      </c>
      <c r="C407" s="7" t="s">
        <v>4950</v>
      </c>
      <c r="D407" s="60">
        <v>100</v>
      </c>
      <c r="E407" s="30" t="s">
        <v>4</v>
      </c>
      <c r="F407" s="6">
        <v>8893</v>
      </c>
      <c r="G407" s="5" t="s">
        <v>717</v>
      </c>
      <c r="H407" s="5" t="s">
        <v>4949</v>
      </c>
      <c r="I407" s="5" t="s">
        <v>4948</v>
      </c>
      <c r="J407" s="49" t="s">
        <v>4947</v>
      </c>
    </row>
    <row r="408" spans="1:10" x14ac:dyDescent="0.35">
      <c r="A408" s="6">
        <v>1401</v>
      </c>
      <c r="B408" s="7" t="s">
        <v>4882</v>
      </c>
      <c r="C408" s="7" t="s">
        <v>4946</v>
      </c>
      <c r="D408" s="60">
        <v>200</v>
      </c>
      <c r="E408" s="30" t="s">
        <v>4</v>
      </c>
      <c r="F408" s="6">
        <v>8820</v>
      </c>
      <c r="G408" s="5" t="s">
        <v>794</v>
      </c>
      <c r="H408" s="5" t="s">
        <v>4945</v>
      </c>
      <c r="I408" s="5" t="s">
        <v>4944</v>
      </c>
      <c r="J408" s="49" t="s">
        <v>4943</v>
      </c>
    </row>
    <row r="409" spans="1:10" x14ac:dyDescent="0.35">
      <c r="A409" s="6">
        <v>5652</v>
      </c>
      <c r="B409" s="7" t="s">
        <v>4882</v>
      </c>
      <c r="C409" s="7" t="s">
        <v>4942</v>
      </c>
      <c r="D409" s="60">
        <v>300</v>
      </c>
      <c r="E409" s="30" t="s">
        <v>4</v>
      </c>
      <c r="F409" s="6">
        <v>8848</v>
      </c>
      <c r="G409" s="5" t="s">
        <v>717</v>
      </c>
      <c r="H409" s="5" t="s">
        <v>4941</v>
      </c>
      <c r="I409" s="5" t="s">
        <v>4940</v>
      </c>
      <c r="J409" s="49" t="s">
        <v>4939</v>
      </c>
    </row>
    <row r="410" spans="1:10" x14ac:dyDescent="0.35">
      <c r="A410" s="6">
        <v>604</v>
      </c>
      <c r="B410" s="7" t="s">
        <v>4882</v>
      </c>
      <c r="C410" s="7" t="s">
        <v>4938</v>
      </c>
      <c r="D410" s="60">
        <v>60</v>
      </c>
      <c r="E410" s="30" t="s">
        <v>4</v>
      </c>
      <c r="F410" s="6">
        <v>8889</v>
      </c>
      <c r="G410" s="5" t="s">
        <v>803</v>
      </c>
      <c r="H410" s="5" t="s">
        <v>4937</v>
      </c>
      <c r="I410" s="5" t="s">
        <v>6945</v>
      </c>
      <c r="J410" s="49" t="s">
        <v>6946</v>
      </c>
    </row>
    <row r="411" spans="1:10" x14ac:dyDescent="0.35">
      <c r="A411" s="6">
        <v>8825</v>
      </c>
      <c r="B411" s="7" t="s">
        <v>4882</v>
      </c>
      <c r="C411" s="7" t="s">
        <v>4936</v>
      </c>
      <c r="D411" s="60">
        <v>100</v>
      </c>
      <c r="E411" s="30" t="s">
        <v>4</v>
      </c>
      <c r="F411" s="6">
        <v>41005</v>
      </c>
      <c r="G411" s="5" t="s">
        <v>10</v>
      </c>
      <c r="H411" s="5" t="s">
        <v>4935</v>
      </c>
      <c r="I411" s="5" t="s">
        <v>4934</v>
      </c>
      <c r="J411" s="49" t="s">
        <v>4933</v>
      </c>
    </row>
    <row r="412" spans="1:10" x14ac:dyDescent="0.35">
      <c r="A412" s="6">
        <v>6238</v>
      </c>
      <c r="B412" s="7" t="s">
        <v>4882</v>
      </c>
      <c r="C412" s="7" t="s">
        <v>4932</v>
      </c>
      <c r="D412" s="60">
        <v>1000</v>
      </c>
      <c r="E412" s="30" t="s">
        <v>4</v>
      </c>
      <c r="F412" s="6">
        <v>8862</v>
      </c>
      <c r="G412" s="5" t="s">
        <v>717</v>
      </c>
      <c r="H412" s="5" t="s">
        <v>4931</v>
      </c>
      <c r="I412" s="5" t="s">
        <v>4930</v>
      </c>
      <c r="J412" s="49" t="s">
        <v>4929</v>
      </c>
    </row>
    <row r="413" spans="1:10" x14ac:dyDescent="0.35">
      <c r="A413" s="6">
        <v>6324</v>
      </c>
      <c r="B413" s="7" t="s">
        <v>4882</v>
      </c>
      <c r="C413" s="7" t="s">
        <v>4928</v>
      </c>
      <c r="D413" s="60">
        <v>650</v>
      </c>
      <c r="E413" s="30" t="s">
        <v>4</v>
      </c>
      <c r="F413" s="6">
        <v>8916</v>
      </c>
      <c r="G413" s="5" t="s">
        <v>717</v>
      </c>
      <c r="H413" s="5" t="s">
        <v>4927</v>
      </c>
      <c r="I413" s="5" t="s">
        <v>4926</v>
      </c>
      <c r="J413" s="49" t="s">
        <v>4925</v>
      </c>
    </row>
    <row r="414" spans="1:10" x14ac:dyDescent="0.35">
      <c r="A414" s="6">
        <v>2405</v>
      </c>
      <c r="B414" s="7" t="s">
        <v>4882</v>
      </c>
      <c r="C414" s="7" t="s">
        <v>4924</v>
      </c>
      <c r="D414" s="60">
        <v>1200</v>
      </c>
      <c r="E414" s="30" t="s">
        <v>4</v>
      </c>
      <c r="F414" s="6">
        <v>50481</v>
      </c>
      <c r="G414" s="5" t="s">
        <v>717</v>
      </c>
      <c r="H414" s="5" t="s">
        <v>4923</v>
      </c>
      <c r="I414" s="5" t="s">
        <v>4922</v>
      </c>
      <c r="J414" s="49" t="s">
        <v>4921</v>
      </c>
    </row>
    <row r="415" spans="1:10" x14ac:dyDescent="0.35">
      <c r="A415" s="6">
        <v>6243</v>
      </c>
      <c r="B415" s="7" t="s">
        <v>4882</v>
      </c>
      <c r="C415" s="7" t="s">
        <v>4920</v>
      </c>
      <c r="D415" s="60">
        <v>250</v>
      </c>
      <c r="E415" s="30" t="s">
        <v>4</v>
      </c>
      <c r="F415" s="6">
        <v>8863</v>
      </c>
      <c r="G415" s="5"/>
      <c r="H415" s="5" t="s">
        <v>4919</v>
      </c>
      <c r="I415" s="5" t="s">
        <v>4918</v>
      </c>
      <c r="J415" s="49" t="s">
        <v>4917</v>
      </c>
    </row>
    <row r="416" spans="1:10" x14ac:dyDescent="0.35">
      <c r="A416" s="6">
        <v>2054</v>
      </c>
      <c r="B416" s="7" t="s">
        <v>4882</v>
      </c>
      <c r="C416" s="7" t="s">
        <v>4894</v>
      </c>
      <c r="D416" s="60">
        <v>1200</v>
      </c>
      <c r="E416" s="30" t="s">
        <v>4</v>
      </c>
      <c r="F416" s="6">
        <v>5821</v>
      </c>
      <c r="G416" s="5" t="s">
        <v>717</v>
      </c>
      <c r="H416" s="5" t="s">
        <v>4893</v>
      </c>
      <c r="I416" s="5" t="s">
        <v>4916</v>
      </c>
      <c r="J416" s="49" t="s">
        <v>4915</v>
      </c>
    </row>
    <row r="417" spans="1:23" x14ac:dyDescent="0.35">
      <c r="A417" s="6">
        <v>3524</v>
      </c>
      <c r="B417" s="7" t="s">
        <v>4882</v>
      </c>
      <c r="C417" s="7" t="s">
        <v>4914</v>
      </c>
      <c r="D417" s="60">
        <v>1000</v>
      </c>
      <c r="E417" s="30" t="s">
        <v>4</v>
      </c>
      <c r="F417" s="6">
        <v>5818</v>
      </c>
      <c r="G417" s="5" t="s">
        <v>717</v>
      </c>
      <c r="H417" s="5" t="s">
        <v>4913</v>
      </c>
      <c r="I417" s="5" t="s">
        <v>4912</v>
      </c>
      <c r="J417" s="49" t="s">
        <v>4911</v>
      </c>
    </row>
    <row r="418" spans="1:23" x14ac:dyDescent="0.35">
      <c r="A418" s="6">
        <v>5701</v>
      </c>
      <c r="B418" s="7" t="s">
        <v>4882</v>
      </c>
      <c r="C418" s="7" t="s">
        <v>4910</v>
      </c>
      <c r="D418" s="60">
        <v>490</v>
      </c>
      <c r="E418" s="30" t="s">
        <v>4</v>
      </c>
      <c r="F418" s="6">
        <v>8286</v>
      </c>
      <c r="G418" s="5" t="s">
        <v>717</v>
      </c>
      <c r="H418" s="5" t="s">
        <v>4909</v>
      </c>
      <c r="I418" s="5" t="s">
        <v>4908</v>
      </c>
      <c r="J418" s="49" t="s">
        <v>4907</v>
      </c>
    </row>
    <row r="419" spans="1:23" x14ac:dyDescent="0.35">
      <c r="A419" s="6">
        <v>4310</v>
      </c>
      <c r="B419" s="7" t="s">
        <v>4882</v>
      </c>
      <c r="C419" s="7" t="s">
        <v>4906</v>
      </c>
      <c r="D419" s="60">
        <v>1000</v>
      </c>
      <c r="E419" s="30" t="s">
        <v>4</v>
      </c>
      <c r="F419" s="6">
        <v>7551</v>
      </c>
      <c r="G419" s="5"/>
      <c r="H419" s="5" t="s">
        <v>4905</v>
      </c>
      <c r="I419" s="5" t="s">
        <v>4904</v>
      </c>
      <c r="J419" s="49" t="s">
        <v>4903</v>
      </c>
    </row>
    <row r="420" spans="1:23" x14ac:dyDescent="0.35">
      <c r="A420" s="6">
        <v>5868</v>
      </c>
      <c r="B420" s="7" t="s">
        <v>4882</v>
      </c>
      <c r="C420" s="7" t="s">
        <v>4902</v>
      </c>
      <c r="D420" s="60">
        <v>100</v>
      </c>
      <c r="E420" s="30" t="s">
        <v>4</v>
      </c>
      <c r="F420" s="6">
        <v>7533</v>
      </c>
      <c r="G420" s="5" t="s">
        <v>4894</v>
      </c>
      <c r="H420" s="5" t="s">
        <v>4893</v>
      </c>
      <c r="I420" s="5" t="s">
        <v>4901</v>
      </c>
      <c r="J420" s="49" t="s">
        <v>4900</v>
      </c>
    </row>
    <row r="421" spans="1:23" x14ac:dyDescent="0.35">
      <c r="A421" s="6">
        <v>1688</v>
      </c>
      <c r="B421" s="7" t="s">
        <v>4882</v>
      </c>
      <c r="C421" s="7" t="s">
        <v>4899</v>
      </c>
      <c r="D421" s="60">
        <v>300</v>
      </c>
      <c r="E421" s="30" t="s">
        <v>4</v>
      </c>
      <c r="F421" s="6">
        <v>100103</v>
      </c>
      <c r="G421" s="5" t="s">
        <v>10</v>
      </c>
      <c r="H421" s="5" t="s">
        <v>4898</v>
      </c>
      <c r="I421" s="5" t="s">
        <v>4897</v>
      </c>
      <c r="J421" s="49" t="s">
        <v>4896</v>
      </c>
    </row>
    <row r="422" spans="1:23" x14ac:dyDescent="0.35">
      <c r="A422" s="6">
        <v>6234</v>
      </c>
      <c r="B422" s="7" t="s">
        <v>4882</v>
      </c>
      <c r="C422" s="7" t="s">
        <v>4895</v>
      </c>
      <c r="D422" s="60">
        <v>100</v>
      </c>
      <c r="E422" s="30" t="s">
        <v>4</v>
      </c>
      <c r="F422" s="6">
        <v>8853</v>
      </c>
      <c r="G422" s="5" t="s">
        <v>4894</v>
      </c>
      <c r="H422" s="5" t="s">
        <v>4893</v>
      </c>
      <c r="I422" s="5" t="s">
        <v>4892</v>
      </c>
      <c r="J422" s="49" t="s">
        <v>4891</v>
      </c>
    </row>
    <row r="423" spans="1:23" x14ac:dyDescent="0.35">
      <c r="A423" s="6">
        <v>1821</v>
      </c>
      <c r="B423" s="7" t="s">
        <v>4882</v>
      </c>
      <c r="C423" s="7" t="s">
        <v>4890</v>
      </c>
      <c r="D423" s="60">
        <v>550</v>
      </c>
      <c r="E423" s="30" t="s">
        <v>4</v>
      </c>
      <c r="F423" s="6">
        <v>8103</v>
      </c>
      <c r="G423" s="5" t="s">
        <v>122</v>
      </c>
      <c r="H423" s="5" t="s">
        <v>4889</v>
      </c>
      <c r="I423" s="5" t="s">
        <v>4888</v>
      </c>
      <c r="J423" s="49" t="s">
        <v>4887</v>
      </c>
    </row>
    <row r="424" spans="1:23" x14ac:dyDescent="0.35">
      <c r="A424" s="6">
        <v>1969</v>
      </c>
      <c r="B424" s="7" t="s">
        <v>4882</v>
      </c>
      <c r="C424" s="7" t="s">
        <v>4886</v>
      </c>
      <c r="D424" s="60">
        <v>400</v>
      </c>
      <c r="E424" s="30" t="s">
        <v>4</v>
      </c>
      <c r="F424" s="6">
        <v>4551</v>
      </c>
      <c r="G424" s="5" t="s">
        <v>717</v>
      </c>
      <c r="H424" s="5" t="s">
        <v>4885</v>
      </c>
      <c r="I424" s="5" t="s">
        <v>4884</v>
      </c>
      <c r="J424" s="49" t="s">
        <v>4883</v>
      </c>
    </row>
    <row r="425" spans="1:23" x14ac:dyDescent="0.35">
      <c r="A425" s="6">
        <v>1840</v>
      </c>
      <c r="B425" s="7" t="s">
        <v>4882</v>
      </c>
      <c r="C425" s="7" t="s">
        <v>4881</v>
      </c>
      <c r="D425" s="60">
        <v>500</v>
      </c>
      <c r="E425" s="30" t="s">
        <v>4</v>
      </c>
      <c r="F425" s="6">
        <v>7033</v>
      </c>
      <c r="G425" s="5" t="s">
        <v>122</v>
      </c>
      <c r="H425" s="5" t="s">
        <v>4880</v>
      </c>
      <c r="I425" s="5" t="s">
        <v>4879</v>
      </c>
      <c r="J425" s="49" t="s">
        <v>4878</v>
      </c>
    </row>
    <row r="426" spans="1:23" s="28" customFormat="1" ht="18.5" x14ac:dyDescent="0.35">
      <c r="A426" s="24"/>
      <c r="B426" s="25" t="s">
        <v>4838</v>
      </c>
      <c r="C426" s="25" t="s">
        <v>4877</v>
      </c>
      <c r="D426" s="59">
        <f>SUM(D427:D439)</f>
        <v>28305</v>
      </c>
      <c r="E426" s="26" t="s">
        <v>4</v>
      </c>
      <c r="F426" s="27"/>
      <c r="G426" s="25"/>
      <c r="H426" s="27"/>
      <c r="I426" s="27"/>
      <c r="J426" s="27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</row>
    <row r="427" spans="1:23" x14ac:dyDescent="0.35">
      <c r="A427" s="6">
        <v>82</v>
      </c>
      <c r="B427" s="7" t="s">
        <v>4838</v>
      </c>
      <c r="C427" s="7" t="s">
        <v>4876</v>
      </c>
      <c r="D427" s="60">
        <v>200</v>
      </c>
      <c r="E427" s="30" t="s">
        <v>4</v>
      </c>
      <c r="F427" s="6">
        <v>8156</v>
      </c>
      <c r="G427" s="5" t="s">
        <v>4875</v>
      </c>
      <c r="H427" s="5" t="s">
        <v>4874</v>
      </c>
      <c r="I427" s="5" t="s">
        <v>4873</v>
      </c>
      <c r="J427" s="49" t="s">
        <v>4872</v>
      </c>
    </row>
    <row r="428" spans="1:23" x14ac:dyDescent="0.35">
      <c r="A428" s="6">
        <v>4871</v>
      </c>
      <c r="B428" s="7" t="s">
        <v>4838</v>
      </c>
      <c r="C428" s="7" t="s">
        <v>4871</v>
      </c>
      <c r="D428" s="60">
        <v>200</v>
      </c>
      <c r="E428" s="30" t="s">
        <v>4</v>
      </c>
      <c r="F428" s="6">
        <v>10768</v>
      </c>
      <c r="G428" s="5" t="s">
        <v>4870</v>
      </c>
      <c r="H428" s="5" t="s">
        <v>4869</v>
      </c>
      <c r="I428" s="5" t="s">
        <v>4868</v>
      </c>
      <c r="J428" s="49" t="s">
        <v>4867</v>
      </c>
    </row>
    <row r="429" spans="1:23" x14ac:dyDescent="0.35">
      <c r="A429" s="6">
        <v>5486</v>
      </c>
      <c r="B429" s="7" t="s">
        <v>4838</v>
      </c>
      <c r="C429" s="7" t="s">
        <v>10</v>
      </c>
      <c r="D429" s="60">
        <v>5100</v>
      </c>
      <c r="E429" s="30" t="s">
        <v>4</v>
      </c>
      <c r="F429" s="6">
        <v>2898</v>
      </c>
      <c r="G429" s="5" t="s">
        <v>4866</v>
      </c>
      <c r="H429" s="5" t="s">
        <v>4865</v>
      </c>
      <c r="I429" s="5" t="s">
        <v>4856</v>
      </c>
      <c r="J429" s="49" t="s">
        <v>4855</v>
      </c>
    </row>
    <row r="430" spans="1:23" x14ac:dyDescent="0.35">
      <c r="A430" s="6">
        <v>5486</v>
      </c>
      <c r="B430" s="7" t="s">
        <v>4838</v>
      </c>
      <c r="C430" s="7" t="s">
        <v>10</v>
      </c>
      <c r="D430" s="60">
        <v>2400</v>
      </c>
      <c r="E430" s="30" t="s">
        <v>4</v>
      </c>
      <c r="F430" s="6">
        <v>2741</v>
      </c>
      <c r="G430" s="5" t="s">
        <v>4864</v>
      </c>
      <c r="H430" s="5" t="s">
        <v>4863</v>
      </c>
      <c r="I430" s="5" t="s">
        <v>4856</v>
      </c>
      <c r="J430" s="49" t="s">
        <v>4855</v>
      </c>
    </row>
    <row r="431" spans="1:23" x14ac:dyDescent="0.35">
      <c r="A431" s="6">
        <v>5486</v>
      </c>
      <c r="B431" s="7" t="s">
        <v>4838</v>
      </c>
      <c r="C431" s="7" t="s">
        <v>10</v>
      </c>
      <c r="D431" s="60">
        <v>4000</v>
      </c>
      <c r="E431" s="30" t="s">
        <v>4</v>
      </c>
      <c r="F431" s="6">
        <v>2708</v>
      </c>
      <c r="G431" s="5" t="s">
        <v>4862</v>
      </c>
      <c r="H431" s="5" t="s">
        <v>4861</v>
      </c>
      <c r="I431" s="5" t="s">
        <v>4856</v>
      </c>
      <c r="J431" s="49" t="s">
        <v>4855</v>
      </c>
    </row>
    <row r="432" spans="1:23" x14ac:dyDescent="0.35">
      <c r="A432" s="6">
        <v>5486</v>
      </c>
      <c r="B432" s="7" t="s">
        <v>4838</v>
      </c>
      <c r="C432" s="7" t="s">
        <v>10</v>
      </c>
      <c r="D432" s="60">
        <v>600</v>
      </c>
      <c r="E432" s="30" t="s">
        <v>4</v>
      </c>
      <c r="F432" s="6">
        <v>2933</v>
      </c>
      <c r="G432" s="5" t="s">
        <v>4860</v>
      </c>
      <c r="H432" s="5" t="s">
        <v>4859</v>
      </c>
      <c r="I432" s="5" t="s">
        <v>4856</v>
      </c>
      <c r="J432" s="49" t="s">
        <v>4855</v>
      </c>
    </row>
    <row r="433" spans="1:23" x14ac:dyDescent="0.35">
      <c r="A433" s="6">
        <v>5486</v>
      </c>
      <c r="B433" s="7" t="s">
        <v>4838</v>
      </c>
      <c r="C433" s="7" t="s">
        <v>10</v>
      </c>
      <c r="D433" s="60">
        <v>3700</v>
      </c>
      <c r="E433" s="30" t="s">
        <v>4</v>
      </c>
      <c r="F433" s="6">
        <v>8254</v>
      </c>
      <c r="G433" s="5" t="s">
        <v>4858</v>
      </c>
      <c r="H433" s="5" t="s">
        <v>4857</v>
      </c>
      <c r="I433" s="5" t="s">
        <v>4856</v>
      </c>
      <c r="J433" s="49" t="s">
        <v>4855</v>
      </c>
    </row>
    <row r="434" spans="1:23" x14ac:dyDescent="0.35">
      <c r="A434" s="6">
        <v>5486</v>
      </c>
      <c r="B434" s="7" t="s">
        <v>4838</v>
      </c>
      <c r="C434" s="7" t="s">
        <v>10</v>
      </c>
      <c r="D434" s="60">
        <v>7700</v>
      </c>
      <c r="E434" s="30" t="s">
        <v>4</v>
      </c>
      <c r="F434" s="6">
        <v>11536</v>
      </c>
      <c r="G434" s="5" t="s">
        <v>4854</v>
      </c>
      <c r="H434" s="5" t="s">
        <v>4853</v>
      </c>
      <c r="I434" s="5" t="s">
        <v>2330</v>
      </c>
      <c r="J434" s="49" t="s">
        <v>2327</v>
      </c>
    </row>
    <row r="435" spans="1:23" x14ac:dyDescent="0.35">
      <c r="A435" s="6">
        <v>5486</v>
      </c>
      <c r="B435" s="7" t="s">
        <v>4838</v>
      </c>
      <c r="C435" s="7" t="s">
        <v>10</v>
      </c>
      <c r="D435" s="60">
        <v>2700</v>
      </c>
      <c r="E435" s="30" t="s">
        <v>4</v>
      </c>
      <c r="F435" s="6">
        <v>2913</v>
      </c>
      <c r="G435" s="5" t="s">
        <v>4852</v>
      </c>
      <c r="H435" s="5" t="s">
        <v>4851</v>
      </c>
      <c r="I435" s="5" t="s">
        <v>2330</v>
      </c>
      <c r="J435" s="49" t="s">
        <v>2327</v>
      </c>
    </row>
    <row r="436" spans="1:23" x14ac:dyDescent="0.35">
      <c r="A436" s="6">
        <v>5002</v>
      </c>
      <c r="B436" s="7" t="s">
        <v>4838</v>
      </c>
      <c r="C436" s="7" t="s">
        <v>4850</v>
      </c>
      <c r="D436" s="60">
        <v>30</v>
      </c>
      <c r="E436" s="30" t="s">
        <v>4</v>
      </c>
      <c r="F436" s="6">
        <v>1783</v>
      </c>
      <c r="G436" s="5"/>
      <c r="H436" s="5" t="s">
        <v>4849</v>
      </c>
      <c r="I436" s="5" t="s">
        <v>4848</v>
      </c>
      <c r="J436" s="49" t="s">
        <v>4847</v>
      </c>
    </row>
    <row r="437" spans="1:23" x14ac:dyDescent="0.35">
      <c r="A437" s="6">
        <v>4990</v>
      </c>
      <c r="B437" s="7" t="s">
        <v>4838</v>
      </c>
      <c r="C437" s="7" t="s">
        <v>4846</v>
      </c>
      <c r="D437" s="60">
        <v>175</v>
      </c>
      <c r="E437" s="30" t="s">
        <v>4</v>
      </c>
      <c r="F437" s="6">
        <v>8669</v>
      </c>
      <c r="G437" s="5"/>
      <c r="H437" s="5" t="s">
        <v>4845</v>
      </c>
      <c r="I437" s="5" t="s">
        <v>4844</v>
      </c>
      <c r="J437" s="49" t="s">
        <v>4843</v>
      </c>
    </row>
    <row r="438" spans="1:23" x14ac:dyDescent="0.35">
      <c r="A438" s="6">
        <v>452</v>
      </c>
      <c r="B438" s="7" t="s">
        <v>4838</v>
      </c>
      <c r="C438" s="7" t="s">
        <v>4842</v>
      </c>
      <c r="D438" s="60">
        <v>100</v>
      </c>
      <c r="E438" s="30" t="s">
        <v>4</v>
      </c>
      <c r="F438" s="6">
        <v>1240</v>
      </c>
      <c r="G438" s="5"/>
      <c r="H438" s="5" t="s">
        <v>4841</v>
      </c>
      <c r="I438" s="5" t="s">
        <v>4840</v>
      </c>
      <c r="J438" s="49" t="s">
        <v>4839</v>
      </c>
    </row>
    <row r="439" spans="1:23" x14ac:dyDescent="0.35">
      <c r="A439" s="6">
        <v>1598</v>
      </c>
      <c r="B439" s="7" t="s">
        <v>4838</v>
      </c>
      <c r="C439" s="7" t="s">
        <v>4837</v>
      </c>
      <c r="D439" s="60">
        <v>1400</v>
      </c>
      <c r="E439" s="30" t="s">
        <v>4</v>
      </c>
      <c r="F439" s="6">
        <v>4371</v>
      </c>
      <c r="G439" s="5" t="s">
        <v>717</v>
      </c>
      <c r="H439" s="5" t="s">
        <v>4836</v>
      </c>
      <c r="I439" s="5" t="s">
        <v>4835</v>
      </c>
      <c r="J439" s="49" t="s">
        <v>4834</v>
      </c>
    </row>
    <row r="440" spans="1:23" s="28" customFormat="1" ht="18.5" x14ac:dyDescent="0.35">
      <c r="A440" s="24"/>
      <c r="B440" s="25" t="s">
        <v>4655</v>
      </c>
      <c r="C440" s="25" t="s">
        <v>4833</v>
      </c>
      <c r="D440" s="59">
        <f>SUM(D441:D491)</f>
        <v>131173</v>
      </c>
      <c r="E440" s="26" t="s">
        <v>4</v>
      </c>
      <c r="F440" s="27"/>
      <c r="G440" s="25"/>
      <c r="H440" s="27"/>
      <c r="I440" s="27"/>
      <c r="J440" s="27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</row>
    <row r="441" spans="1:23" x14ac:dyDescent="0.35">
      <c r="A441" s="6">
        <v>33</v>
      </c>
      <c r="B441" s="7" t="s">
        <v>4655</v>
      </c>
      <c r="C441" s="7" t="s">
        <v>4832</v>
      </c>
      <c r="D441" s="60">
        <v>1000</v>
      </c>
      <c r="E441" s="30" t="s">
        <v>4</v>
      </c>
      <c r="F441" s="6">
        <v>50873</v>
      </c>
      <c r="G441" s="5" t="s">
        <v>4831</v>
      </c>
      <c r="H441" s="5" t="s">
        <v>4830</v>
      </c>
      <c r="I441" s="5" t="s">
        <v>4829</v>
      </c>
      <c r="J441" s="49" t="s">
        <v>4828</v>
      </c>
    </row>
    <row r="442" spans="1:23" x14ac:dyDescent="0.35">
      <c r="A442" s="6">
        <v>6017</v>
      </c>
      <c r="B442" s="7" t="s">
        <v>4655</v>
      </c>
      <c r="C442" s="7" t="s">
        <v>4827</v>
      </c>
      <c r="D442" s="60">
        <v>70</v>
      </c>
      <c r="E442" s="30" t="s">
        <v>4</v>
      </c>
      <c r="F442" s="6">
        <v>10699</v>
      </c>
      <c r="G442" s="5" t="s">
        <v>10</v>
      </c>
      <c r="H442" s="5" t="s">
        <v>4826</v>
      </c>
      <c r="I442" s="5" t="s">
        <v>4825</v>
      </c>
      <c r="J442" s="49" t="s">
        <v>4824</v>
      </c>
    </row>
    <row r="443" spans="1:23" x14ac:dyDescent="0.35">
      <c r="A443" s="6">
        <v>6363</v>
      </c>
      <c r="B443" s="7" t="s">
        <v>4655</v>
      </c>
      <c r="C443" s="7" t="s">
        <v>4823</v>
      </c>
      <c r="D443" s="60">
        <v>1400</v>
      </c>
      <c r="E443" s="30" t="s">
        <v>4</v>
      </c>
      <c r="F443" s="6">
        <v>21795</v>
      </c>
      <c r="G443" s="5" t="s">
        <v>4822</v>
      </c>
      <c r="H443" s="5" t="s">
        <v>4821</v>
      </c>
      <c r="I443" s="5" t="s">
        <v>4820</v>
      </c>
      <c r="J443" s="49" t="s">
        <v>4819</v>
      </c>
    </row>
    <row r="444" spans="1:23" x14ac:dyDescent="0.35">
      <c r="A444" s="6">
        <v>201</v>
      </c>
      <c r="B444" s="7" t="s">
        <v>4655</v>
      </c>
      <c r="C444" s="7" t="s">
        <v>4818</v>
      </c>
      <c r="D444" s="60">
        <v>200</v>
      </c>
      <c r="E444" s="30" t="s">
        <v>4</v>
      </c>
      <c r="F444" s="6">
        <v>100020</v>
      </c>
      <c r="G444" s="5" t="s">
        <v>4817</v>
      </c>
      <c r="H444" s="5" t="s">
        <v>4816</v>
      </c>
      <c r="I444" s="5" t="s">
        <v>4815</v>
      </c>
      <c r="J444" s="49" t="s">
        <v>4814</v>
      </c>
    </row>
    <row r="445" spans="1:23" x14ac:dyDescent="0.35">
      <c r="A445" s="6">
        <v>2353</v>
      </c>
      <c r="B445" s="7" t="s">
        <v>4655</v>
      </c>
      <c r="C445" s="7" t="s">
        <v>4813</v>
      </c>
      <c r="D445" s="60">
        <v>100</v>
      </c>
      <c r="E445" s="30" t="s">
        <v>4</v>
      </c>
      <c r="F445" s="6">
        <v>8141</v>
      </c>
      <c r="G445" s="5" t="s">
        <v>4812</v>
      </c>
      <c r="H445" s="5" t="s">
        <v>4811</v>
      </c>
      <c r="I445" s="5" t="s">
        <v>4810</v>
      </c>
      <c r="J445" s="49" t="s">
        <v>4809</v>
      </c>
    </row>
    <row r="446" spans="1:23" x14ac:dyDescent="0.35">
      <c r="A446" s="6">
        <v>5446</v>
      </c>
      <c r="B446" s="7" t="s">
        <v>4655</v>
      </c>
      <c r="C446" s="7" t="s">
        <v>4785</v>
      </c>
      <c r="D446" s="60">
        <v>2500</v>
      </c>
      <c r="E446" s="30" t="s">
        <v>4</v>
      </c>
      <c r="F446" s="6">
        <v>8072</v>
      </c>
      <c r="G446" s="5" t="s">
        <v>4808</v>
      </c>
      <c r="H446" s="5" t="s">
        <v>4807</v>
      </c>
      <c r="I446" s="5" t="s">
        <v>4806</v>
      </c>
      <c r="J446" s="49" t="s">
        <v>4805</v>
      </c>
    </row>
    <row r="447" spans="1:23" x14ac:dyDescent="0.35">
      <c r="A447" s="6">
        <v>5446</v>
      </c>
      <c r="B447" s="7" t="s">
        <v>4655</v>
      </c>
      <c r="C447" s="7" t="s">
        <v>4785</v>
      </c>
      <c r="D447" s="60">
        <v>2500</v>
      </c>
      <c r="E447" s="30" t="s">
        <v>4</v>
      </c>
      <c r="F447" s="6">
        <v>8772</v>
      </c>
      <c r="G447" s="5" t="s">
        <v>4761</v>
      </c>
      <c r="H447" s="5" t="s">
        <v>4804</v>
      </c>
      <c r="I447" s="5" t="s">
        <v>4800</v>
      </c>
      <c r="J447" s="49" t="s">
        <v>4799</v>
      </c>
    </row>
    <row r="448" spans="1:23" x14ac:dyDescent="0.35">
      <c r="A448" s="6">
        <v>5446</v>
      </c>
      <c r="B448" s="7" t="s">
        <v>4655</v>
      </c>
      <c r="C448" s="7" t="s">
        <v>4785</v>
      </c>
      <c r="D448" s="60">
        <v>2500</v>
      </c>
      <c r="E448" s="30" t="s">
        <v>4</v>
      </c>
      <c r="F448" s="6">
        <v>8069</v>
      </c>
      <c r="G448" s="5" t="s">
        <v>4757</v>
      </c>
      <c r="H448" s="5" t="s">
        <v>4803</v>
      </c>
      <c r="I448" s="5" t="s">
        <v>4800</v>
      </c>
      <c r="J448" s="49" t="s">
        <v>4799</v>
      </c>
    </row>
    <row r="449" spans="1:10" x14ac:dyDescent="0.35">
      <c r="A449" s="6">
        <v>5446</v>
      </c>
      <c r="B449" s="7" t="s">
        <v>4655</v>
      </c>
      <c r="C449" s="7" t="s">
        <v>4785</v>
      </c>
      <c r="D449" s="60">
        <v>2500</v>
      </c>
      <c r="E449" s="30" t="s">
        <v>4</v>
      </c>
      <c r="F449" s="6">
        <v>8070</v>
      </c>
      <c r="G449" s="5" t="s">
        <v>4802</v>
      </c>
      <c r="H449" s="5" t="s">
        <v>4801</v>
      </c>
      <c r="I449" s="5" t="s">
        <v>4800</v>
      </c>
      <c r="J449" s="49" t="s">
        <v>4799</v>
      </c>
    </row>
    <row r="450" spans="1:10" x14ac:dyDescent="0.35">
      <c r="A450" s="6">
        <v>5446</v>
      </c>
      <c r="B450" s="7" t="s">
        <v>4655</v>
      </c>
      <c r="C450" s="7" t="s">
        <v>4785</v>
      </c>
      <c r="D450" s="60">
        <v>2500</v>
      </c>
      <c r="E450" s="30" t="s">
        <v>4</v>
      </c>
      <c r="F450" s="6">
        <v>8068</v>
      </c>
      <c r="G450" s="5" t="s">
        <v>4798</v>
      </c>
      <c r="H450" s="5" t="s">
        <v>4797</v>
      </c>
      <c r="I450" s="5" t="s">
        <v>4795</v>
      </c>
      <c r="J450" s="49" t="s">
        <v>4794</v>
      </c>
    </row>
    <row r="451" spans="1:10" x14ac:dyDescent="0.35">
      <c r="A451" s="6">
        <v>5446</v>
      </c>
      <c r="B451" s="7" t="s">
        <v>4655</v>
      </c>
      <c r="C451" s="7" t="s">
        <v>4785</v>
      </c>
      <c r="D451" s="60">
        <v>2500</v>
      </c>
      <c r="E451" s="30" t="s">
        <v>4</v>
      </c>
      <c r="F451" s="6">
        <v>8066</v>
      </c>
      <c r="G451" s="5" t="s">
        <v>4749</v>
      </c>
      <c r="H451" s="5" t="s">
        <v>4796</v>
      </c>
      <c r="I451" s="5" t="s">
        <v>4795</v>
      </c>
      <c r="J451" s="49" t="s">
        <v>4794</v>
      </c>
    </row>
    <row r="452" spans="1:10" x14ac:dyDescent="0.35">
      <c r="A452" s="6">
        <v>5446</v>
      </c>
      <c r="B452" s="7" t="s">
        <v>4655</v>
      </c>
      <c r="C452" s="7" t="s">
        <v>4785</v>
      </c>
      <c r="D452" s="60">
        <v>2500</v>
      </c>
      <c r="E452" s="30" t="s">
        <v>4</v>
      </c>
      <c r="F452" s="6">
        <v>8067</v>
      </c>
      <c r="G452" s="5" t="s">
        <v>4793</v>
      </c>
      <c r="H452" s="5" t="s">
        <v>4792</v>
      </c>
      <c r="I452" s="5" t="s">
        <v>4789</v>
      </c>
      <c r="J452" s="49" t="s">
        <v>4788</v>
      </c>
    </row>
    <row r="453" spans="1:10" x14ac:dyDescent="0.35">
      <c r="A453" s="6">
        <v>5446</v>
      </c>
      <c r="B453" s="7" t="s">
        <v>4655</v>
      </c>
      <c r="C453" s="7" t="s">
        <v>4785</v>
      </c>
      <c r="D453" s="60">
        <v>2500</v>
      </c>
      <c r="E453" s="30" t="s">
        <v>4</v>
      </c>
      <c r="F453" s="6">
        <v>8062</v>
      </c>
      <c r="G453" s="5" t="s">
        <v>4791</v>
      </c>
      <c r="H453" s="5" t="s">
        <v>4790</v>
      </c>
      <c r="I453" s="5" t="s">
        <v>4789</v>
      </c>
      <c r="J453" s="49" t="s">
        <v>4788</v>
      </c>
    </row>
    <row r="454" spans="1:10" x14ac:dyDescent="0.35">
      <c r="A454" s="6">
        <v>5446</v>
      </c>
      <c r="B454" s="7" t="s">
        <v>4655</v>
      </c>
      <c r="C454" s="7" t="s">
        <v>4785</v>
      </c>
      <c r="D454" s="60">
        <v>2500</v>
      </c>
      <c r="E454" s="30" t="s">
        <v>4</v>
      </c>
      <c r="F454" s="6">
        <v>8071</v>
      </c>
      <c r="G454" s="5" t="s">
        <v>4787</v>
      </c>
      <c r="H454" s="5" t="s">
        <v>4786</v>
      </c>
      <c r="I454" s="5" t="s">
        <v>4782</v>
      </c>
      <c r="J454" s="49" t="s">
        <v>4781</v>
      </c>
    </row>
    <row r="455" spans="1:10" x14ac:dyDescent="0.35">
      <c r="A455" s="6">
        <v>5446</v>
      </c>
      <c r="B455" s="7" t="s">
        <v>4655</v>
      </c>
      <c r="C455" s="7" t="s">
        <v>4785</v>
      </c>
      <c r="D455" s="60">
        <v>2500</v>
      </c>
      <c r="E455" s="30" t="s">
        <v>4</v>
      </c>
      <c r="F455" s="6">
        <v>21774</v>
      </c>
      <c r="G455" s="5" t="s">
        <v>4784</v>
      </c>
      <c r="H455" s="5" t="s">
        <v>4783</v>
      </c>
      <c r="I455" s="5" t="s">
        <v>4782</v>
      </c>
      <c r="J455" s="49" t="s">
        <v>4781</v>
      </c>
    </row>
    <row r="456" spans="1:10" x14ac:dyDescent="0.35">
      <c r="A456" s="6">
        <v>8267</v>
      </c>
      <c r="B456" s="7" t="s">
        <v>4655</v>
      </c>
      <c r="C456" s="7" t="s">
        <v>4780</v>
      </c>
      <c r="D456" s="60">
        <v>60</v>
      </c>
      <c r="E456" s="30" t="s">
        <v>4</v>
      </c>
      <c r="F456" s="6">
        <v>71038</v>
      </c>
      <c r="G456" s="5" t="s">
        <v>10</v>
      </c>
      <c r="H456" s="5" t="s">
        <v>4760</v>
      </c>
      <c r="I456" s="5" t="s">
        <v>4779</v>
      </c>
      <c r="J456" s="49" t="s">
        <v>4778</v>
      </c>
    </row>
    <row r="457" spans="1:10" x14ac:dyDescent="0.35">
      <c r="A457" s="6">
        <v>481</v>
      </c>
      <c r="B457" s="7" t="s">
        <v>4655</v>
      </c>
      <c r="C457" s="7" t="s">
        <v>4777</v>
      </c>
      <c r="D457" s="60">
        <v>300</v>
      </c>
      <c r="E457" s="30" t="s">
        <v>4</v>
      </c>
      <c r="F457" s="6">
        <v>7487</v>
      </c>
      <c r="G457" s="5" t="s">
        <v>2957</v>
      </c>
      <c r="H457" s="5" t="s">
        <v>4776</v>
      </c>
      <c r="I457" s="5" t="s">
        <v>4775</v>
      </c>
      <c r="J457" s="49" t="s">
        <v>4774</v>
      </c>
    </row>
    <row r="458" spans="1:10" x14ac:dyDescent="0.35">
      <c r="A458" s="6">
        <v>5057</v>
      </c>
      <c r="B458" s="7" t="s">
        <v>4655</v>
      </c>
      <c r="C458" s="7" t="s">
        <v>4773</v>
      </c>
      <c r="D458" s="60">
        <v>300</v>
      </c>
      <c r="E458" s="30" t="s">
        <v>4</v>
      </c>
      <c r="F458" s="6">
        <v>803</v>
      </c>
      <c r="G458" s="5" t="s">
        <v>10</v>
      </c>
      <c r="H458" s="5" t="s">
        <v>4760</v>
      </c>
      <c r="I458" s="5" t="s">
        <v>4772</v>
      </c>
      <c r="J458" s="49" t="s">
        <v>4771</v>
      </c>
    </row>
    <row r="459" spans="1:10" x14ac:dyDescent="0.35">
      <c r="A459" s="6">
        <v>5062</v>
      </c>
      <c r="B459" s="7" t="s">
        <v>4655</v>
      </c>
      <c r="C459" s="7" t="s">
        <v>4770</v>
      </c>
      <c r="D459" s="60">
        <v>240</v>
      </c>
      <c r="E459" s="30" t="s">
        <v>4</v>
      </c>
      <c r="F459" s="6">
        <v>10923</v>
      </c>
      <c r="G459" s="5" t="s">
        <v>4769</v>
      </c>
      <c r="H459" s="5" t="s">
        <v>4768</v>
      </c>
      <c r="I459" s="5" t="s">
        <v>4767</v>
      </c>
      <c r="J459" s="49" t="s">
        <v>4766</v>
      </c>
    </row>
    <row r="460" spans="1:10" x14ac:dyDescent="0.35">
      <c r="A460" s="6">
        <v>5162</v>
      </c>
      <c r="B460" s="7" t="s">
        <v>4655</v>
      </c>
      <c r="C460" s="7" t="s">
        <v>4765</v>
      </c>
      <c r="D460" s="60">
        <v>60</v>
      </c>
      <c r="E460" s="30" t="s">
        <v>4</v>
      </c>
      <c r="F460" s="6">
        <v>7552</v>
      </c>
      <c r="G460" s="5" t="s">
        <v>10</v>
      </c>
      <c r="H460" s="5" t="s">
        <v>4764</v>
      </c>
      <c r="I460" s="5" t="s">
        <v>4763</v>
      </c>
      <c r="J460" s="49" t="s">
        <v>4762</v>
      </c>
    </row>
    <row r="461" spans="1:10" x14ac:dyDescent="0.35">
      <c r="A461" s="6">
        <v>5486</v>
      </c>
      <c r="B461" s="7" t="s">
        <v>4655</v>
      </c>
      <c r="C461" s="7" t="s">
        <v>10</v>
      </c>
      <c r="D461" s="60">
        <v>700</v>
      </c>
      <c r="E461" s="30" t="s">
        <v>4</v>
      </c>
      <c r="F461" s="6">
        <v>10755</v>
      </c>
      <c r="G461" s="5" t="s">
        <v>4761</v>
      </c>
      <c r="H461" s="5" t="s">
        <v>4760</v>
      </c>
      <c r="I461" s="5" t="s">
        <v>4759</v>
      </c>
      <c r="J461" s="49" t="s">
        <v>4758</v>
      </c>
    </row>
    <row r="462" spans="1:10" x14ac:dyDescent="0.35">
      <c r="A462" s="6">
        <v>5486</v>
      </c>
      <c r="B462" s="7" t="s">
        <v>4655</v>
      </c>
      <c r="C462" s="7" t="s">
        <v>10</v>
      </c>
      <c r="D462" s="60">
        <v>16000</v>
      </c>
      <c r="E462" s="30" t="s">
        <v>4</v>
      </c>
      <c r="F462" s="6">
        <v>2660</v>
      </c>
      <c r="G462" s="5" t="s">
        <v>4757</v>
      </c>
      <c r="H462" s="5" t="s">
        <v>4756</v>
      </c>
      <c r="I462" s="5" t="s">
        <v>4751</v>
      </c>
      <c r="J462" s="49" t="s">
        <v>4750</v>
      </c>
    </row>
    <row r="463" spans="1:10" x14ac:dyDescent="0.35">
      <c r="A463" s="6">
        <v>5486</v>
      </c>
      <c r="B463" s="7" t="s">
        <v>4655</v>
      </c>
      <c r="C463" s="7" t="s">
        <v>10</v>
      </c>
      <c r="D463" s="60">
        <v>7000</v>
      </c>
      <c r="E463" s="30" t="s">
        <v>4</v>
      </c>
      <c r="F463" s="6">
        <v>8235</v>
      </c>
      <c r="G463" s="5" t="s">
        <v>4755</v>
      </c>
      <c r="H463" s="5" t="s">
        <v>4754</v>
      </c>
      <c r="I463" s="5" t="s">
        <v>4751</v>
      </c>
      <c r="J463" s="49" t="s">
        <v>4750</v>
      </c>
    </row>
    <row r="464" spans="1:10" x14ac:dyDescent="0.35">
      <c r="A464" s="6">
        <v>5486</v>
      </c>
      <c r="B464" s="7" t="s">
        <v>4655</v>
      </c>
      <c r="C464" s="7" t="s">
        <v>10</v>
      </c>
      <c r="D464" s="60">
        <v>10000</v>
      </c>
      <c r="E464" s="30" t="s">
        <v>4</v>
      </c>
      <c r="F464" s="6">
        <v>8234</v>
      </c>
      <c r="G464" s="5" t="s">
        <v>4753</v>
      </c>
      <c r="H464" s="5" t="s">
        <v>4752</v>
      </c>
      <c r="I464" s="5" t="s">
        <v>4751</v>
      </c>
      <c r="J464" s="49" t="s">
        <v>4750</v>
      </c>
    </row>
    <row r="465" spans="1:10" x14ac:dyDescent="0.35">
      <c r="A465" s="6">
        <v>5486</v>
      </c>
      <c r="B465" s="7" t="s">
        <v>4655</v>
      </c>
      <c r="C465" s="7" t="s">
        <v>10</v>
      </c>
      <c r="D465" s="60">
        <v>7000</v>
      </c>
      <c r="E465" s="30" t="s">
        <v>4</v>
      </c>
      <c r="F465" s="6">
        <v>2587</v>
      </c>
      <c r="G465" s="5" t="s">
        <v>4749</v>
      </c>
      <c r="H465" s="5" t="s">
        <v>4748</v>
      </c>
      <c r="I465" s="5" t="s">
        <v>4747</v>
      </c>
      <c r="J465" s="49" t="s">
        <v>4746</v>
      </c>
    </row>
    <row r="466" spans="1:10" x14ac:dyDescent="0.35">
      <c r="A466" s="6">
        <v>5486</v>
      </c>
      <c r="B466" s="7" t="s">
        <v>4655</v>
      </c>
      <c r="C466" s="7" t="s">
        <v>10</v>
      </c>
      <c r="D466" s="60">
        <v>6000</v>
      </c>
      <c r="E466" s="30" t="s">
        <v>4</v>
      </c>
      <c r="F466" s="6">
        <v>2620</v>
      </c>
      <c r="G466" s="5" t="s">
        <v>4745</v>
      </c>
      <c r="H466" s="5" t="s">
        <v>4744</v>
      </c>
      <c r="I466" s="5" t="s">
        <v>4737</v>
      </c>
      <c r="J466" s="49" t="s">
        <v>4736</v>
      </c>
    </row>
    <row r="467" spans="1:10" x14ac:dyDescent="0.35">
      <c r="A467" s="6">
        <v>5486</v>
      </c>
      <c r="B467" s="7" t="s">
        <v>4655</v>
      </c>
      <c r="C467" s="7" t="s">
        <v>10</v>
      </c>
      <c r="D467" s="60">
        <v>7500</v>
      </c>
      <c r="E467" s="30" t="s">
        <v>4</v>
      </c>
      <c r="F467" s="6">
        <v>2506</v>
      </c>
      <c r="G467" s="5" t="s">
        <v>4743</v>
      </c>
      <c r="H467" s="5" t="s">
        <v>4742</v>
      </c>
      <c r="I467" s="5" t="s">
        <v>4737</v>
      </c>
      <c r="J467" s="49" t="s">
        <v>4736</v>
      </c>
    </row>
    <row r="468" spans="1:10" x14ac:dyDescent="0.35">
      <c r="A468" s="6">
        <v>5486</v>
      </c>
      <c r="B468" s="7" t="s">
        <v>4655</v>
      </c>
      <c r="C468" s="7" t="s">
        <v>10</v>
      </c>
      <c r="D468" s="60">
        <v>7700</v>
      </c>
      <c r="E468" s="30" t="s">
        <v>4</v>
      </c>
      <c r="F468" s="6">
        <v>2568</v>
      </c>
      <c r="G468" s="5" t="s">
        <v>4741</v>
      </c>
      <c r="H468" s="5" t="s">
        <v>4740</v>
      </c>
      <c r="I468" s="5" t="s">
        <v>4737</v>
      </c>
      <c r="J468" s="49" t="s">
        <v>4736</v>
      </c>
    </row>
    <row r="469" spans="1:10" x14ac:dyDescent="0.35">
      <c r="A469" s="6">
        <v>5486</v>
      </c>
      <c r="B469" s="7" t="s">
        <v>4655</v>
      </c>
      <c r="C469" s="7" t="s">
        <v>10</v>
      </c>
      <c r="D469" s="60">
        <v>1700</v>
      </c>
      <c r="E469" s="30" t="s">
        <v>4</v>
      </c>
      <c r="F469" s="6">
        <v>9852</v>
      </c>
      <c r="G469" s="5" t="s">
        <v>4739</v>
      </c>
      <c r="H469" s="5" t="s">
        <v>4738</v>
      </c>
      <c r="I469" s="5" t="s">
        <v>4737</v>
      </c>
      <c r="J469" s="49" t="s">
        <v>4736</v>
      </c>
    </row>
    <row r="470" spans="1:10" x14ac:dyDescent="0.35">
      <c r="A470" s="6">
        <v>5077</v>
      </c>
      <c r="B470" s="7" t="s">
        <v>4655</v>
      </c>
      <c r="C470" s="7" t="s">
        <v>3255</v>
      </c>
      <c r="D470" s="60">
        <v>69</v>
      </c>
      <c r="E470" s="30" t="s">
        <v>4</v>
      </c>
      <c r="F470" s="6">
        <v>3169</v>
      </c>
      <c r="G470" s="5" t="s">
        <v>4735</v>
      </c>
      <c r="H470" s="5" t="s">
        <v>4734</v>
      </c>
      <c r="I470" s="5" t="s">
        <v>4733</v>
      </c>
      <c r="J470" s="49" t="s">
        <v>4732</v>
      </c>
    </row>
    <row r="471" spans="1:10" x14ac:dyDescent="0.35">
      <c r="A471" s="6">
        <v>5077</v>
      </c>
      <c r="B471" s="7" t="s">
        <v>4655</v>
      </c>
      <c r="C471" s="7" t="s">
        <v>3255</v>
      </c>
      <c r="D471" s="60">
        <v>23</v>
      </c>
      <c r="E471" s="30" t="s">
        <v>4</v>
      </c>
      <c r="F471" s="6">
        <v>3318</v>
      </c>
      <c r="G471" s="5" t="s">
        <v>4731</v>
      </c>
      <c r="H471" s="5" t="s">
        <v>4730</v>
      </c>
      <c r="I471" s="5" t="s">
        <v>4729</v>
      </c>
      <c r="J471" s="49" t="s">
        <v>4728</v>
      </c>
    </row>
    <row r="472" spans="1:10" x14ac:dyDescent="0.35">
      <c r="A472" s="6">
        <v>5177</v>
      </c>
      <c r="B472" s="7" t="s">
        <v>4655</v>
      </c>
      <c r="C472" s="7" t="s">
        <v>4727</v>
      </c>
      <c r="D472" s="60">
        <v>105</v>
      </c>
      <c r="E472" s="30" t="s">
        <v>4</v>
      </c>
      <c r="F472" s="6">
        <v>7519</v>
      </c>
      <c r="G472" s="5" t="s">
        <v>4726</v>
      </c>
      <c r="H472" s="5" t="s">
        <v>4725</v>
      </c>
      <c r="I472" s="5" t="s">
        <v>4724</v>
      </c>
      <c r="J472" s="49" t="s">
        <v>4723</v>
      </c>
    </row>
    <row r="473" spans="1:10" x14ac:dyDescent="0.35">
      <c r="A473" s="6">
        <v>973</v>
      </c>
      <c r="B473" s="7" t="s">
        <v>4655</v>
      </c>
      <c r="C473" s="7" t="s">
        <v>301</v>
      </c>
      <c r="D473" s="60">
        <v>5834</v>
      </c>
      <c r="E473" s="30" t="s">
        <v>4</v>
      </c>
      <c r="F473" s="6">
        <v>3037</v>
      </c>
      <c r="G473" s="5" t="s">
        <v>4722</v>
      </c>
      <c r="H473" s="5" t="s">
        <v>4721</v>
      </c>
      <c r="I473" s="5" t="s">
        <v>4718</v>
      </c>
      <c r="J473" s="49" t="s">
        <v>4717</v>
      </c>
    </row>
    <row r="474" spans="1:10" x14ac:dyDescent="0.35">
      <c r="A474" s="6">
        <v>973</v>
      </c>
      <c r="B474" s="7" t="s">
        <v>4655</v>
      </c>
      <c r="C474" s="7" t="s">
        <v>301</v>
      </c>
      <c r="D474" s="60">
        <v>2701</v>
      </c>
      <c r="E474" s="30" t="s">
        <v>4</v>
      </c>
      <c r="F474" s="6">
        <v>50941</v>
      </c>
      <c r="G474" s="5" t="s">
        <v>4720</v>
      </c>
      <c r="H474" s="5" t="s">
        <v>4719</v>
      </c>
      <c r="I474" s="5" t="s">
        <v>4718</v>
      </c>
      <c r="J474" s="49" t="s">
        <v>4717</v>
      </c>
    </row>
    <row r="475" spans="1:10" x14ac:dyDescent="0.35">
      <c r="A475" s="6">
        <v>973</v>
      </c>
      <c r="B475" s="7" t="s">
        <v>4655</v>
      </c>
      <c r="C475" s="7" t="s">
        <v>301</v>
      </c>
      <c r="D475" s="60">
        <v>2140</v>
      </c>
      <c r="E475" s="30" t="s">
        <v>4</v>
      </c>
      <c r="F475" s="6">
        <v>50938</v>
      </c>
      <c r="G475" s="5" t="s">
        <v>4716</v>
      </c>
      <c r="H475" s="5" t="s">
        <v>4715</v>
      </c>
      <c r="I475" s="5" t="s">
        <v>4714</v>
      </c>
      <c r="J475" s="49" t="s">
        <v>4713</v>
      </c>
    </row>
    <row r="476" spans="1:10" x14ac:dyDescent="0.35">
      <c r="A476" s="6">
        <v>973</v>
      </c>
      <c r="B476" s="7" t="s">
        <v>4655</v>
      </c>
      <c r="C476" s="7" t="s">
        <v>301</v>
      </c>
      <c r="D476" s="60">
        <v>6964</v>
      </c>
      <c r="E476" s="30" t="s">
        <v>4</v>
      </c>
      <c r="F476" s="6">
        <v>50937</v>
      </c>
      <c r="G476" s="5" t="s">
        <v>4712</v>
      </c>
      <c r="H476" s="5" t="s">
        <v>4711</v>
      </c>
      <c r="I476" s="5" t="s">
        <v>4708</v>
      </c>
      <c r="J476" s="49" t="s">
        <v>4707</v>
      </c>
    </row>
    <row r="477" spans="1:10" x14ac:dyDescent="0.35">
      <c r="A477" s="6">
        <v>973</v>
      </c>
      <c r="B477" s="7" t="s">
        <v>4655</v>
      </c>
      <c r="C477" s="7" t="s">
        <v>301</v>
      </c>
      <c r="D477" s="60">
        <v>3007</v>
      </c>
      <c r="E477" s="30" t="s">
        <v>4</v>
      </c>
      <c r="F477" s="6">
        <v>50935</v>
      </c>
      <c r="G477" s="5" t="s">
        <v>4710</v>
      </c>
      <c r="H477" s="5" t="s">
        <v>4709</v>
      </c>
      <c r="I477" s="5" t="s">
        <v>4708</v>
      </c>
      <c r="J477" s="49" t="s">
        <v>4707</v>
      </c>
    </row>
    <row r="478" spans="1:10" x14ac:dyDescent="0.35">
      <c r="A478" s="6">
        <v>1256</v>
      </c>
      <c r="B478" s="7" t="s">
        <v>4655</v>
      </c>
      <c r="C478" s="7" t="s">
        <v>4706</v>
      </c>
      <c r="D478" s="60">
        <v>150</v>
      </c>
      <c r="E478" s="30" t="s">
        <v>4</v>
      </c>
      <c r="F478" s="6">
        <v>122998</v>
      </c>
      <c r="G478" s="5" t="s">
        <v>4705</v>
      </c>
      <c r="H478" s="5" t="s">
        <v>4704</v>
      </c>
      <c r="I478" s="5" t="s">
        <v>4703</v>
      </c>
      <c r="J478" s="49" t="s">
        <v>4702</v>
      </c>
    </row>
    <row r="479" spans="1:10" x14ac:dyDescent="0.35">
      <c r="A479" s="6">
        <v>5932</v>
      </c>
      <c r="B479" s="7" t="s">
        <v>4655</v>
      </c>
      <c r="C479" s="7" t="s">
        <v>4700</v>
      </c>
      <c r="D479" s="60">
        <v>900</v>
      </c>
      <c r="E479" s="30" t="s">
        <v>4</v>
      </c>
      <c r="F479" s="6">
        <v>9040</v>
      </c>
      <c r="G479" s="5"/>
      <c r="H479" s="5" t="s">
        <v>4701</v>
      </c>
      <c r="I479" s="5" t="s">
        <v>4698</v>
      </c>
      <c r="J479" s="49" t="s">
        <v>4697</v>
      </c>
    </row>
    <row r="480" spans="1:10" x14ac:dyDescent="0.35">
      <c r="A480" s="6">
        <v>5932</v>
      </c>
      <c r="B480" s="7" t="s">
        <v>4655</v>
      </c>
      <c r="C480" s="7" t="s">
        <v>4700</v>
      </c>
      <c r="D480" s="60">
        <v>1800</v>
      </c>
      <c r="E480" s="30" t="s">
        <v>4</v>
      </c>
      <c r="F480" s="6">
        <v>9039</v>
      </c>
      <c r="G480" s="5"/>
      <c r="H480" s="5" t="s">
        <v>4699</v>
      </c>
      <c r="I480" s="5" t="s">
        <v>4698</v>
      </c>
      <c r="J480" s="49" t="s">
        <v>4697</v>
      </c>
    </row>
    <row r="481" spans="1:23" x14ac:dyDescent="0.35">
      <c r="A481" s="6">
        <v>1324</v>
      </c>
      <c r="B481" s="7" t="s">
        <v>4655</v>
      </c>
      <c r="C481" s="7" t="s">
        <v>4696</v>
      </c>
      <c r="D481" s="60">
        <v>250</v>
      </c>
      <c r="E481" s="30" t="s">
        <v>4</v>
      </c>
      <c r="F481" s="6">
        <v>40070</v>
      </c>
      <c r="G481" s="5" t="s">
        <v>4695</v>
      </c>
      <c r="H481" s="5" t="s">
        <v>4694</v>
      </c>
      <c r="I481" s="5" t="s">
        <v>4693</v>
      </c>
      <c r="J481" s="49" t="s">
        <v>4692</v>
      </c>
    </row>
    <row r="482" spans="1:23" x14ac:dyDescent="0.35">
      <c r="A482" s="6">
        <v>1376</v>
      </c>
      <c r="B482" s="7" t="s">
        <v>4655</v>
      </c>
      <c r="C482" s="7" t="s">
        <v>4691</v>
      </c>
      <c r="D482" s="60">
        <v>1900</v>
      </c>
      <c r="E482" s="30" t="s">
        <v>4</v>
      </c>
      <c r="F482" s="6">
        <v>8831</v>
      </c>
      <c r="G482" s="5" t="s">
        <v>3</v>
      </c>
      <c r="H482" s="5" t="s">
        <v>4690</v>
      </c>
      <c r="I482" s="5" t="s">
        <v>4689</v>
      </c>
      <c r="J482" s="49" t="s">
        <v>4688</v>
      </c>
    </row>
    <row r="483" spans="1:23" x14ac:dyDescent="0.35">
      <c r="A483" s="6">
        <v>1425</v>
      </c>
      <c r="B483" s="7" t="s">
        <v>4655</v>
      </c>
      <c r="C483" s="7" t="s">
        <v>4683</v>
      </c>
      <c r="D483" s="60">
        <v>100</v>
      </c>
      <c r="E483" s="30" t="s">
        <v>4</v>
      </c>
      <c r="F483" s="6">
        <v>21387</v>
      </c>
      <c r="G483" s="5" t="s">
        <v>4687</v>
      </c>
      <c r="H483" s="5" t="s">
        <v>4686</v>
      </c>
      <c r="I483" s="5" t="s">
        <v>4685</v>
      </c>
      <c r="J483" s="49" t="s">
        <v>4684</v>
      </c>
    </row>
    <row r="484" spans="1:23" x14ac:dyDescent="0.35">
      <c r="A484" s="6">
        <v>1425</v>
      </c>
      <c r="B484" s="7" t="s">
        <v>4655</v>
      </c>
      <c r="C484" s="7" t="s">
        <v>4683</v>
      </c>
      <c r="D484" s="60">
        <v>2000</v>
      </c>
      <c r="E484" s="30" t="s">
        <v>4</v>
      </c>
      <c r="F484" s="6">
        <v>4090</v>
      </c>
      <c r="G484" s="5" t="s">
        <v>3</v>
      </c>
      <c r="H484" s="5" t="s">
        <v>4682</v>
      </c>
      <c r="I484" s="5" t="s">
        <v>4681</v>
      </c>
      <c r="J484" s="49" t="s">
        <v>4680</v>
      </c>
    </row>
    <row r="485" spans="1:23" x14ac:dyDescent="0.35">
      <c r="A485" s="6">
        <v>627</v>
      </c>
      <c r="B485" s="7" t="s">
        <v>4655</v>
      </c>
      <c r="C485" s="7" t="s">
        <v>4679</v>
      </c>
      <c r="D485" s="60">
        <v>750</v>
      </c>
      <c r="E485" s="30" t="s">
        <v>4</v>
      </c>
      <c r="F485" s="6">
        <v>4150</v>
      </c>
      <c r="G485" s="5" t="s">
        <v>3</v>
      </c>
      <c r="H485" s="5" t="s">
        <v>4678</v>
      </c>
      <c r="I485" s="5" t="s">
        <v>4677</v>
      </c>
      <c r="J485" s="49" t="s">
        <v>4676</v>
      </c>
    </row>
    <row r="486" spans="1:23" x14ac:dyDescent="0.35">
      <c r="A486" s="6">
        <v>3578</v>
      </c>
      <c r="B486" s="7" t="s">
        <v>4655</v>
      </c>
      <c r="C486" s="7" t="s">
        <v>4675</v>
      </c>
      <c r="D486" s="60">
        <v>3800</v>
      </c>
      <c r="E486" s="30" t="s">
        <v>4</v>
      </c>
      <c r="F486" s="6">
        <v>122188</v>
      </c>
      <c r="G486" s="5" t="s">
        <v>3</v>
      </c>
      <c r="H486" s="5" t="s">
        <v>4674</v>
      </c>
      <c r="I486" s="5" t="s">
        <v>4673</v>
      </c>
      <c r="J486" s="49" t="s">
        <v>4672</v>
      </c>
    </row>
    <row r="487" spans="1:23" x14ac:dyDescent="0.35">
      <c r="A487" s="6">
        <v>2278</v>
      </c>
      <c r="B487" s="7" t="s">
        <v>4655</v>
      </c>
      <c r="C487" s="7" t="s">
        <v>4671</v>
      </c>
      <c r="D487" s="60">
        <v>2000</v>
      </c>
      <c r="E487" s="30" t="s">
        <v>4</v>
      </c>
      <c r="F487" s="6">
        <v>5163</v>
      </c>
      <c r="G487" s="5" t="s">
        <v>3</v>
      </c>
      <c r="H487" s="5" t="s">
        <v>4670</v>
      </c>
      <c r="I487" s="5" t="s">
        <v>4669</v>
      </c>
      <c r="J487" s="49" t="s">
        <v>4668</v>
      </c>
    </row>
    <row r="488" spans="1:23" x14ac:dyDescent="0.35">
      <c r="A488" s="6">
        <v>1855</v>
      </c>
      <c r="B488" s="7" t="s">
        <v>4655</v>
      </c>
      <c r="C488" s="7" t="s">
        <v>4667</v>
      </c>
      <c r="D488" s="60">
        <v>500</v>
      </c>
      <c r="E488" s="30" t="s">
        <v>4</v>
      </c>
      <c r="F488" s="6">
        <v>4597</v>
      </c>
      <c r="G488" s="5" t="s">
        <v>122</v>
      </c>
      <c r="H488" s="5" t="s">
        <v>4666</v>
      </c>
      <c r="I488" s="5" t="s">
        <v>4665</v>
      </c>
      <c r="J488" s="49" t="s">
        <v>4664</v>
      </c>
    </row>
    <row r="489" spans="1:23" x14ac:dyDescent="0.35">
      <c r="A489" s="6">
        <v>1738</v>
      </c>
      <c r="B489" s="7" t="s">
        <v>4655</v>
      </c>
      <c r="C489" s="7" t="s">
        <v>4663</v>
      </c>
      <c r="D489" s="60">
        <v>500</v>
      </c>
      <c r="E489" s="30" t="s">
        <v>4</v>
      </c>
      <c r="F489" s="6">
        <v>4605</v>
      </c>
      <c r="G489" s="5" t="s">
        <v>122</v>
      </c>
      <c r="H489" s="5" t="s">
        <v>4662</v>
      </c>
      <c r="I489" s="5" t="s">
        <v>4661</v>
      </c>
      <c r="J489" s="49" t="s">
        <v>4660</v>
      </c>
    </row>
    <row r="490" spans="1:23" x14ac:dyDescent="0.35">
      <c r="A490" s="6">
        <v>1771</v>
      </c>
      <c r="B490" s="7" t="s">
        <v>4655</v>
      </c>
      <c r="C490" s="7" t="s">
        <v>4659</v>
      </c>
      <c r="D490" s="60">
        <v>3000</v>
      </c>
      <c r="E490" s="30" t="s">
        <v>4</v>
      </c>
      <c r="F490" s="6">
        <v>5843</v>
      </c>
      <c r="G490" s="5" t="s">
        <v>122</v>
      </c>
      <c r="H490" s="5" t="s">
        <v>4658</v>
      </c>
      <c r="I490" s="5" t="s">
        <v>4657</v>
      </c>
      <c r="J490" s="49" t="s">
        <v>4656</v>
      </c>
    </row>
    <row r="491" spans="1:23" x14ac:dyDescent="0.35">
      <c r="A491" s="6">
        <v>4533</v>
      </c>
      <c r="B491" s="7" t="s">
        <v>4655</v>
      </c>
      <c r="C491" s="7" t="s">
        <v>4654</v>
      </c>
      <c r="D491" s="60">
        <v>350</v>
      </c>
      <c r="E491" s="30" t="s">
        <v>4</v>
      </c>
      <c r="F491" s="6">
        <v>6471</v>
      </c>
      <c r="G491" s="5" t="s">
        <v>717</v>
      </c>
      <c r="H491" s="5" t="s">
        <v>4653</v>
      </c>
      <c r="I491" s="5" t="s">
        <v>4652</v>
      </c>
      <c r="J491" s="49" t="s">
        <v>4651</v>
      </c>
    </row>
    <row r="492" spans="1:23" s="28" customFormat="1" ht="18.5" x14ac:dyDescent="0.35">
      <c r="A492" s="24"/>
      <c r="B492" s="25" t="s">
        <v>4573</v>
      </c>
      <c r="C492" s="25" t="s">
        <v>4650</v>
      </c>
      <c r="D492" s="59">
        <f>SUM(D493:D511)</f>
        <v>18225</v>
      </c>
      <c r="E492" s="26" t="s">
        <v>4</v>
      </c>
      <c r="F492" s="27"/>
      <c r="G492" s="25"/>
      <c r="H492" s="27"/>
      <c r="I492" s="27"/>
      <c r="J492" s="27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</row>
    <row r="493" spans="1:23" x14ac:dyDescent="0.35">
      <c r="A493" s="6">
        <v>398</v>
      </c>
      <c r="B493" s="7" t="s">
        <v>4573</v>
      </c>
      <c r="C493" s="7" t="s">
        <v>4587</v>
      </c>
      <c r="D493" s="60">
        <v>2300</v>
      </c>
      <c r="E493" s="30" t="s">
        <v>4</v>
      </c>
      <c r="F493" s="6">
        <v>5992</v>
      </c>
      <c r="G493" s="5" t="s">
        <v>4649</v>
      </c>
      <c r="H493" s="5" t="s">
        <v>4648</v>
      </c>
      <c r="I493" s="5" t="s">
        <v>4647</v>
      </c>
      <c r="J493" s="49" t="s">
        <v>4646</v>
      </c>
    </row>
    <row r="494" spans="1:23" x14ac:dyDescent="0.35">
      <c r="A494" s="6">
        <v>398</v>
      </c>
      <c r="B494" s="7" t="s">
        <v>4573</v>
      </c>
      <c r="C494" s="7" t="s">
        <v>4587</v>
      </c>
      <c r="D494" s="60">
        <v>100</v>
      </c>
      <c r="E494" s="30" t="s">
        <v>4</v>
      </c>
      <c r="F494" s="6">
        <v>5996</v>
      </c>
      <c r="G494" s="5" t="s">
        <v>4645</v>
      </c>
      <c r="H494" s="5" t="s">
        <v>4644</v>
      </c>
      <c r="I494" s="5" t="s">
        <v>4643</v>
      </c>
      <c r="J494" s="49" t="s">
        <v>4642</v>
      </c>
    </row>
    <row r="495" spans="1:23" x14ac:dyDescent="0.35">
      <c r="A495" s="6">
        <v>398</v>
      </c>
      <c r="B495" s="7" t="s">
        <v>4573</v>
      </c>
      <c r="C495" s="7" t="s">
        <v>4587</v>
      </c>
      <c r="D495" s="60">
        <v>1500</v>
      </c>
      <c r="E495" s="30" t="s">
        <v>4</v>
      </c>
      <c r="F495" s="6">
        <v>5991</v>
      </c>
      <c r="G495" s="5" t="s">
        <v>4641</v>
      </c>
      <c r="H495" s="5" t="s">
        <v>4640</v>
      </c>
      <c r="I495" s="5" t="s">
        <v>4639</v>
      </c>
      <c r="J495" s="49" t="s">
        <v>4638</v>
      </c>
    </row>
    <row r="496" spans="1:23" x14ac:dyDescent="0.35">
      <c r="A496" s="6">
        <v>398</v>
      </c>
      <c r="B496" s="7" t="s">
        <v>4573</v>
      </c>
      <c r="C496" s="7" t="s">
        <v>4587</v>
      </c>
      <c r="D496" s="60">
        <v>800</v>
      </c>
      <c r="E496" s="30" t="s">
        <v>4</v>
      </c>
      <c r="F496" s="6">
        <v>5976</v>
      </c>
      <c r="G496" s="5" t="s">
        <v>4637</v>
      </c>
      <c r="H496" s="5" t="s">
        <v>4636</v>
      </c>
      <c r="I496" s="5" t="s">
        <v>4635</v>
      </c>
      <c r="J496" s="49" t="s">
        <v>4634</v>
      </c>
    </row>
    <row r="497" spans="1:10" x14ac:dyDescent="0.35">
      <c r="A497" s="6">
        <v>398</v>
      </c>
      <c r="B497" s="7" t="s">
        <v>4573</v>
      </c>
      <c r="C497" s="7" t="s">
        <v>4587</v>
      </c>
      <c r="D497" s="60">
        <v>1500</v>
      </c>
      <c r="E497" s="30" t="s">
        <v>4</v>
      </c>
      <c r="F497" s="6">
        <v>5989</v>
      </c>
      <c r="G497" s="5" t="s">
        <v>4633</v>
      </c>
      <c r="H497" s="5" t="s">
        <v>4632</v>
      </c>
      <c r="I497" s="5" t="s">
        <v>4631</v>
      </c>
      <c r="J497" s="49" t="s">
        <v>4630</v>
      </c>
    </row>
    <row r="498" spans="1:10" x14ac:dyDescent="0.35">
      <c r="A498" s="6">
        <v>398</v>
      </c>
      <c r="B498" s="7" t="s">
        <v>4573</v>
      </c>
      <c r="C498" s="7" t="s">
        <v>4587</v>
      </c>
      <c r="D498" s="60">
        <v>1800</v>
      </c>
      <c r="E498" s="30" t="s">
        <v>4</v>
      </c>
      <c r="F498" s="6">
        <v>1429</v>
      </c>
      <c r="G498" s="5" t="s">
        <v>717</v>
      </c>
      <c r="H498" s="5" t="s">
        <v>4629</v>
      </c>
      <c r="I498" s="5" t="s">
        <v>4628</v>
      </c>
      <c r="J498" s="49" t="s">
        <v>4627</v>
      </c>
    </row>
    <row r="499" spans="1:10" x14ac:dyDescent="0.35">
      <c r="A499" s="6">
        <v>398</v>
      </c>
      <c r="B499" s="7" t="s">
        <v>4573</v>
      </c>
      <c r="C499" s="7" t="s">
        <v>4587</v>
      </c>
      <c r="D499" s="60">
        <v>600</v>
      </c>
      <c r="E499" s="30" t="s">
        <v>4</v>
      </c>
      <c r="F499" s="6">
        <v>5993</v>
      </c>
      <c r="G499" s="5" t="s">
        <v>4626</v>
      </c>
      <c r="H499" s="5" t="s">
        <v>4625</v>
      </c>
      <c r="I499" s="5" t="s">
        <v>4624</v>
      </c>
      <c r="J499" s="49" t="s">
        <v>4623</v>
      </c>
    </row>
    <row r="500" spans="1:10" x14ac:dyDescent="0.35">
      <c r="A500" s="6">
        <v>398</v>
      </c>
      <c r="B500" s="7" t="s">
        <v>4573</v>
      </c>
      <c r="C500" s="7" t="s">
        <v>4587</v>
      </c>
      <c r="D500" s="60">
        <v>100</v>
      </c>
      <c r="E500" s="30" t="s">
        <v>4</v>
      </c>
      <c r="F500" s="6">
        <v>5987</v>
      </c>
      <c r="G500" s="5" t="s">
        <v>3960</v>
      </c>
      <c r="H500" s="5" t="s">
        <v>4622</v>
      </c>
      <c r="I500" s="5" t="s">
        <v>4621</v>
      </c>
      <c r="J500" s="49" t="s">
        <v>4620</v>
      </c>
    </row>
    <row r="501" spans="1:10" x14ac:dyDescent="0.35">
      <c r="A501" s="6">
        <v>398</v>
      </c>
      <c r="B501" s="7" t="s">
        <v>4573</v>
      </c>
      <c r="C501" s="7" t="s">
        <v>4587</v>
      </c>
      <c r="D501" s="60">
        <v>700</v>
      </c>
      <c r="E501" s="30" t="s">
        <v>4</v>
      </c>
      <c r="F501" s="6">
        <v>5994</v>
      </c>
      <c r="G501" s="5" t="s">
        <v>4619</v>
      </c>
      <c r="H501" s="5" t="s">
        <v>4618</v>
      </c>
      <c r="I501" s="5" t="s">
        <v>4617</v>
      </c>
      <c r="J501" s="49" t="s">
        <v>4616</v>
      </c>
    </row>
    <row r="502" spans="1:10" x14ac:dyDescent="0.35">
      <c r="A502" s="6">
        <v>398</v>
      </c>
      <c r="B502" s="7" t="s">
        <v>4573</v>
      </c>
      <c r="C502" s="7" t="s">
        <v>4587</v>
      </c>
      <c r="D502" s="60">
        <v>500</v>
      </c>
      <c r="E502" s="30" t="s">
        <v>4</v>
      </c>
      <c r="F502" s="6">
        <v>5999</v>
      </c>
      <c r="G502" s="5" t="s">
        <v>4615</v>
      </c>
      <c r="H502" s="5" t="s">
        <v>4614</v>
      </c>
      <c r="I502" s="5" t="s">
        <v>4613</v>
      </c>
      <c r="J502" s="49" t="s">
        <v>4612</v>
      </c>
    </row>
    <row r="503" spans="1:10" x14ac:dyDescent="0.35">
      <c r="A503" s="6">
        <v>398</v>
      </c>
      <c r="B503" s="7" t="s">
        <v>4573</v>
      </c>
      <c r="C503" s="7" t="s">
        <v>4587</v>
      </c>
      <c r="D503" s="60">
        <v>700</v>
      </c>
      <c r="E503" s="30" t="s">
        <v>4</v>
      </c>
      <c r="F503" s="6">
        <v>5977</v>
      </c>
      <c r="G503" s="5" t="s">
        <v>4611</v>
      </c>
      <c r="H503" s="5" t="s">
        <v>4610</v>
      </c>
      <c r="I503" s="5" t="s">
        <v>4609</v>
      </c>
      <c r="J503" s="49" t="s">
        <v>4608</v>
      </c>
    </row>
    <row r="504" spans="1:10" x14ac:dyDescent="0.35">
      <c r="A504" s="6">
        <v>398</v>
      </c>
      <c r="B504" s="7" t="s">
        <v>4573</v>
      </c>
      <c r="C504" s="7" t="s">
        <v>4587</v>
      </c>
      <c r="D504" s="60">
        <v>1500</v>
      </c>
      <c r="E504" s="30" t="s">
        <v>4</v>
      </c>
      <c r="F504" s="6">
        <v>5982</v>
      </c>
      <c r="G504" s="5" t="s">
        <v>4607</v>
      </c>
      <c r="H504" s="5" t="s">
        <v>4606</v>
      </c>
      <c r="I504" s="5" t="s">
        <v>4605</v>
      </c>
      <c r="J504" s="49" t="s">
        <v>4604</v>
      </c>
    </row>
    <row r="505" spans="1:10" x14ac:dyDescent="0.35">
      <c r="A505" s="6">
        <v>398</v>
      </c>
      <c r="B505" s="7" t="s">
        <v>4573</v>
      </c>
      <c r="C505" s="7" t="s">
        <v>4587</v>
      </c>
      <c r="D505" s="60">
        <v>1100</v>
      </c>
      <c r="E505" s="30" t="s">
        <v>4</v>
      </c>
      <c r="F505" s="6">
        <v>20001</v>
      </c>
      <c r="G505" s="5" t="s">
        <v>4603</v>
      </c>
      <c r="H505" s="5" t="s">
        <v>4602</v>
      </c>
      <c r="I505" s="5" t="s">
        <v>4601</v>
      </c>
      <c r="J505" s="49" t="s">
        <v>4600</v>
      </c>
    </row>
    <row r="506" spans="1:10" x14ac:dyDescent="0.35">
      <c r="A506" s="6">
        <v>398</v>
      </c>
      <c r="B506" s="7" t="s">
        <v>4573</v>
      </c>
      <c r="C506" s="7" t="s">
        <v>4587</v>
      </c>
      <c r="D506" s="60">
        <v>500</v>
      </c>
      <c r="E506" s="30" t="s">
        <v>4</v>
      </c>
      <c r="F506" s="6">
        <v>21437</v>
      </c>
      <c r="G506" s="5" t="s">
        <v>4599</v>
      </c>
      <c r="H506" s="5" t="s">
        <v>4598</v>
      </c>
      <c r="I506" s="5" t="s">
        <v>4597</v>
      </c>
      <c r="J506" s="49" t="s">
        <v>4596</v>
      </c>
    </row>
    <row r="507" spans="1:10" x14ac:dyDescent="0.35">
      <c r="A507" s="6">
        <v>398</v>
      </c>
      <c r="B507" s="7" t="s">
        <v>4573</v>
      </c>
      <c r="C507" s="7" t="s">
        <v>4587</v>
      </c>
      <c r="D507" s="60">
        <v>2500</v>
      </c>
      <c r="E507" s="30" t="s">
        <v>4</v>
      </c>
      <c r="F507" s="6">
        <v>50927</v>
      </c>
      <c r="G507" s="5" t="s">
        <v>4595</v>
      </c>
      <c r="H507" s="5" t="s">
        <v>4594</v>
      </c>
      <c r="I507" s="5" t="s">
        <v>4593</v>
      </c>
      <c r="J507" s="49" t="s">
        <v>4592</v>
      </c>
    </row>
    <row r="508" spans="1:10" x14ac:dyDescent="0.35">
      <c r="A508" s="6">
        <v>398</v>
      </c>
      <c r="B508" s="7" t="s">
        <v>4573</v>
      </c>
      <c r="C508" s="7" t="s">
        <v>4587</v>
      </c>
      <c r="D508" s="60">
        <v>500</v>
      </c>
      <c r="E508" s="30" t="s">
        <v>4</v>
      </c>
      <c r="F508" s="6">
        <v>5985</v>
      </c>
      <c r="G508" s="5" t="s">
        <v>4591</v>
      </c>
      <c r="H508" s="5" t="s">
        <v>4590</v>
      </c>
      <c r="I508" s="5" t="s">
        <v>4589</v>
      </c>
      <c r="J508" s="49" t="s">
        <v>4588</v>
      </c>
    </row>
    <row r="509" spans="1:10" x14ac:dyDescent="0.35">
      <c r="A509" s="6">
        <v>398</v>
      </c>
      <c r="B509" s="7" t="s">
        <v>4573</v>
      </c>
      <c r="C509" s="7" t="s">
        <v>4587</v>
      </c>
      <c r="D509" s="60">
        <v>600</v>
      </c>
      <c r="E509" s="30" t="s">
        <v>4</v>
      </c>
      <c r="F509" s="6">
        <v>6000</v>
      </c>
      <c r="G509" s="5" t="s">
        <v>4586</v>
      </c>
      <c r="H509" s="5" t="s">
        <v>4585</v>
      </c>
      <c r="I509" s="5" t="s">
        <v>4584</v>
      </c>
      <c r="J509" s="49" t="s">
        <v>4583</v>
      </c>
    </row>
    <row r="510" spans="1:10" x14ac:dyDescent="0.35">
      <c r="A510" s="6">
        <v>737</v>
      </c>
      <c r="B510" s="7" t="s">
        <v>4573</v>
      </c>
      <c r="C510" s="7" t="s">
        <v>4582</v>
      </c>
      <c r="D510" s="60">
        <v>700</v>
      </c>
      <c r="E510" s="30" t="s">
        <v>4</v>
      </c>
      <c r="F510" s="6">
        <v>6928</v>
      </c>
      <c r="G510" s="5" t="s">
        <v>3</v>
      </c>
      <c r="H510" s="5" t="s">
        <v>4581</v>
      </c>
      <c r="I510" s="5" t="s">
        <v>4580</v>
      </c>
      <c r="J510" s="49" t="s">
        <v>4579</v>
      </c>
    </row>
    <row r="511" spans="1:10" x14ac:dyDescent="0.35">
      <c r="A511" s="6">
        <v>4920</v>
      </c>
      <c r="B511" s="7" t="s">
        <v>4573</v>
      </c>
      <c r="C511" s="7" t="s">
        <v>4578</v>
      </c>
      <c r="D511" s="60">
        <v>225</v>
      </c>
      <c r="E511" s="30" t="s">
        <v>4</v>
      </c>
      <c r="F511" s="6">
        <v>5090</v>
      </c>
      <c r="G511" s="5" t="s">
        <v>4577</v>
      </c>
      <c r="H511" s="5" t="s">
        <v>4576</v>
      </c>
      <c r="I511" s="5" t="s">
        <v>4575</v>
      </c>
      <c r="J511" s="49" t="s">
        <v>4574</v>
      </c>
    </row>
    <row r="512" spans="1:10" x14ac:dyDescent="0.35">
      <c r="A512" s="6">
        <v>4928</v>
      </c>
      <c r="B512" s="7" t="s">
        <v>4573</v>
      </c>
      <c r="C512" s="7" t="s">
        <v>4572</v>
      </c>
      <c r="D512" s="60">
        <v>100</v>
      </c>
      <c r="E512" s="30" t="s">
        <v>4</v>
      </c>
      <c r="F512" s="6">
        <v>2242</v>
      </c>
      <c r="G512" s="5"/>
      <c r="H512" s="5" t="s">
        <v>4571</v>
      </c>
      <c r="I512" s="5" t="s">
        <v>659</v>
      </c>
      <c r="J512" s="49" t="s">
        <v>658</v>
      </c>
    </row>
    <row r="513" spans="1:23" s="28" customFormat="1" ht="18.5" x14ac:dyDescent="0.35">
      <c r="A513" s="24"/>
      <c r="B513" s="25" t="s">
        <v>4537</v>
      </c>
      <c r="C513" s="25" t="s">
        <v>4570</v>
      </c>
      <c r="D513" s="59">
        <f>SUM(D514:D524)</f>
        <v>21265</v>
      </c>
      <c r="E513" s="26" t="s">
        <v>4</v>
      </c>
      <c r="F513" s="27"/>
      <c r="G513" s="25"/>
      <c r="H513" s="27"/>
      <c r="I513" s="27"/>
      <c r="J513" s="27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</row>
    <row r="514" spans="1:23" x14ac:dyDescent="0.35">
      <c r="A514" s="6">
        <v>4917</v>
      </c>
      <c r="B514" s="7" t="s">
        <v>4537</v>
      </c>
      <c r="C514" s="7" t="s">
        <v>4569</v>
      </c>
      <c r="D514" s="60">
        <v>800</v>
      </c>
      <c r="E514" s="30" t="s">
        <v>4</v>
      </c>
      <c r="F514" s="6">
        <v>9797</v>
      </c>
      <c r="G514" s="5"/>
      <c r="H514" s="5" t="s">
        <v>4568</v>
      </c>
      <c r="I514" s="5" t="s">
        <v>4567</v>
      </c>
      <c r="J514" s="49" t="s">
        <v>4566</v>
      </c>
    </row>
    <row r="515" spans="1:23" x14ac:dyDescent="0.35">
      <c r="A515" s="6">
        <v>4869</v>
      </c>
      <c r="B515" s="7" t="s">
        <v>4537</v>
      </c>
      <c r="C515" s="7" t="s">
        <v>4565</v>
      </c>
      <c r="D515" s="60">
        <v>500</v>
      </c>
      <c r="E515" s="30" t="s">
        <v>4</v>
      </c>
      <c r="F515" s="6">
        <v>1507</v>
      </c>
      <c r="G515" s="5" t="s">
        <v>3153</v>
      </c>
      <c r="H515" s="5" t="s">
        <v>4564</v>
      </c>
      <c r="I515" s="5" t="s">
        <v>4563</v>
      </c>
      <c r="J515" s="49" t="s">
        <v>4562</v>
      </c>
    </row>
    <row r="516" spans="1:23" x14ac:dyDescent="0.35">
      <c r="A516" s="6">
        <v>5315</v>
      </c>
      <c r="B516" s="7" t="s">
        <v>4537</v>
      </c>
      <c r="C516" s="7" t="s">
        <v>4561</v>
      </c>
      <c r="D516" s="60">
        <v>230</v>
      </c>
      <c r="E516" s="30" t="s">
        <v>4</v>
      </c>
      <c r="F516" s="6">
        <v>7075</v>
      </c>
      <c r="G516" s="5"/>
      <c r="H516" s="5" t="s">
        <v>4560</v>
      </c>
      <c r="I516" s="5" t="s">
        <v>4559</v>
      </c>
      <c r="J516" s="49" t="s">
        <v>4558</v>
      </c>
    </row>
    <row r="517" spans="1:23" x14ac:dyDescent="0.35">
      <c r="A517" s="6">
        <v>5486</v>
      </c>
      <c r="B517" s="7" t="s">
        <v>4537</v>
      </c>
      <c r="C517" s="7" t="s">
        <v>10</v>
      </c>
      <c r="D517" s="60">
        <v>100</v>
      </c>
      <c r="E517" s="30" t="s">
        <v>4</v>
      </c>
      <c r="F517" s="6">
        <v>2954</v>
      </c>
      <c r="G517" s="5" t="s">
        <v>4557</v>
      </c>
      <c r="H517" s="5" t="s">
        <v>4556</v>
      </c>
      <c r="I517" s="5" t="s">
        <v>4547</v>
      </c>
      <c r="J517" s="49" t="s">
        <v>4546</v>
      </c>
    </row>
    <row r="518" spans="1:23" x14ac:dyDescent="0.35">
      <c r="A518" s="6">
        <v>5486</v>
      </c>
      <c r="B518" s="7" t="s">
        <v>4537</v>
      </c>
      <c r="C518" s="7" t="s">
        <v>10</v>
      </c>
      <c r="D518" s="60">
        <v>10000</v>
      </c>
      <c r="E518" s="30" t="s">
        <v>4</v>
      </c>
      <c r="F518" s="6">
        <v>10717</v>
      </c>
      <c r="G518" s="5" t="s">
        <v>4555</v>
      </c>
      <c r="H518" s="5" t="s">
        <v>4554</v>
      </c>
      <c r="I518" s="5" t="s">
        <v>4547</v>
      </c>
      <c r="J518" s="49" t="s">
        <v>4546</v>
      </c>
    </row>
    <row r="519" spans="1:23" x14ac:dyDescent="0.35">
      <c r="A519" s="6">
        <v>5486</v>
      </c>
      <c r="B519" s="7" t="s">
        <v>4537</v>
      </c>
      <c r="C519" s="7" t="s">
        <v>10</v>
      </c>
      <c r="D519" s="60">
        <v>3600</v>
      </c>
      <c r="E519" s="30" t="s">
        <v>4</v>
      </c>
      <c r="F519" s="6">
        <v>2600</v>
      </c>
      <c r="G519" s="5" t="s">
        <v>4553</v>
      </c>
      <c r="H519" s="5" t="s">
        <v>4552</v>
      </c>
      <c r="I519" s="5" t="s">
        <v>4547</v>
      </c>
      <c r="J519" s="49" t="s">
        <v>4546</v>
      </c>
    </row>
    <row r="520" spans="1:23" x14ac:dyDescent="0.35">
      <c r="A520" s="6">
        <v>5486</v>
      </c>
      <c r="B520" s="7" t="s">
        <v>4537</v>
      </c>
      <c r="C520" s="7" t="s">
        <v>10</v>
      </c>
      <c r="D520" s="60">
        <v>5300</v>
      </c>
      <c r="E520" s="30" t="s">
        <v>4</v>
      </c>
      <c r="F520" s="6">
        <v>2640</v>
      </c>
      <c r="G520" s="5" t="s">
        <v>4551</v>
      </c>
      <c r="H520" s="5" t="s">
        <v>4550</v>
      </c>
      <c r="I520" s="5" t="s">
        <v>4547</v>
      </c>
      <c r="J520" s="49" t="s">
        <v>4546</v>
      </c>
    </row>
    <row r="521" spans="1:23" x14ac:dyDescent="0.35">
      <c r="A521" s="6">
        <v>5486</v>
      </c>
      <c r="B521" s="7" t="s">
        <v>4537</v>
      </c>
      <c r="C521" s="7" t="s">
        <v>10</v>
      </c>
      <c r="D521" s="60">
        <v>100</v>
      </c>
      <c r="E521" s="30" t="s">
        <v>4</v>
      </c>
      <c r="F521" s="6">
        <v>6875</v>
      </c>
      <c r="G521" s="5" t="s">
        <v>4549</v>
      </c>
      <c r="H521" s="5" t="s">
        <v>4548</v>
      </c>
      <c r="I521" s="5" t="s">
        <v>4547</v>
      </c>
      <c r="J521" s="49" t="s">
        <v>4546</v>
      </c>
    </row>
    <row r="522" spans="1:23" x14ac:dyDescent="0.35">
      <c r="A522" s="6">
        <v>4989</v>
      </c>
      <c r="B522" s="7" t="s">
        <v>4537</v>
      </c>
      <c r="C522" s="7" t="s">
        <v>4545</v>
      </c>
      <c r="D522" s="60">
        <v>100</v>
      </c>
      <c r="E522" s="30" t="s">
        <v>4</v>
      </c>
      <c r="F522" s="6">
        <v>5568</v>
      </c>
      <c r="G522" s="5" t="s">
        <v>3056</v>
      </c>
      <c r="H522" s="5" t="s">
        <v>4544</v>
      </c>
      <c r="I522" s="5" t="s">
        <v>4543</v>
      </c>
      <c r="J522" s="49" t="s">
        <v>4542</v>
      </c>
    </row>
    <row r="523" spans="1:23" x14ac:dyDescent="0.35">
      <c r="A523" s="6">
        <v>1178</v>
      </c>
      <c r="B523" s="7" t="s">
        <v>4537</v>
      </c>
      <c r="C523" s="7" t="s">
        <v>4541</v>
      </c>
      <c r="D523" s="60">
        <v>35</v>
      </c>
      <c r="E523" s="30" t="s">
        <v>4</v>
      </c>
      <c r="F523" s="6">
        <v>5836</v>
      </c>
      <c r="G523" s="5"/>
      <c r="H523" s="5" t="s">
        <v>4540</v>
      </c>
      <c r="I523" s="5" t="s">
        <v>4539</v>
      </c>
      <c r="J523" s="49" t="s">
        <v>4538</v>
      </c>
    </row>
    <row r="524" spans="1:23" x14ac:dyDescent="0.35">
      <c r="A524" s="6">
        <v>1779</v>
      </c>
      <c r="B524" s="7" t="s">
        <v>4537</v>
      </c>
      <c r="C524" s="7" t="s">
        <v>4536</v>
      </c>
      <c r="D524" s="60">
        <v>500</v>
      </c>
      <c r="E524" s="30" t="s">
        <v>4</v>
      </c>
      <c r="F524" s="6">
        <v>123754</v>
      </c>
      <c r="G524" s="5" t="s">
        <v>122</v>
      </c>
      <c r="H524" s="5" t="s">
        <v>4535</v>
      </c>
      <c r="I524" s="5" t="s">
        <v>4534</v>
      </c>
      <c r="J524" s="49" t="s">
        <v>4533</v>
      </c>
    </row>
    <row r="525" spans="1:23" s="28" customFormat="1" ht="18.5" x14ac:dyDescent="0.35">
      <c r="A525" s="24"/>
      <c r="B525" s="25" t="s">
        <v>2430</v>
      </c>
      <c r="C525" s="25" t="s">
        <v>4532</v>
      </c>
      <c r="D525" s="59">
        <f>SUM(D526:D547)</f>
        <v>35445</v>
      </c>
      <c r="E525" s="26" t="s">
        <v>4</v>
      </c>
      <c r="F525" s="27"/>
      <c r="G525" s="25"/>
      <c r="H525" s="27"/>
      <c r="I525" s="27"/>
      <c r="J525" s="27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</row>
    <row r="526" spans="1:23" x14ac:dyDescent="0.35">
      <c r="A526" s="6">
        <v>291</v>
      </c>
      <c r="B526" s="7" t="s">
        <v>2430</v>
      </c>
      <c r="C526" s="7" t="s">
        <v>4531</v>
      </c>
      <c r="D526" s="60">
        <v>5000</v>
      </c>
      <c r="E526" s="30" t="s">
        <v>4</v>
      </c>
      <c r="F526" s="6">
        <v>5872</v>
      </c>
      <c r="G526" s="5" t="s">
        <v>4530</v>
      </c>
      <c r="H526" s="5" t="s">
        <v>4529</v>
      </c>
      <c r="I526" s="5" t="s">
        <v>4528</v>
      </c>
      <c r="J526" s="49" t="s">
        <v>4527</v>
      </c>
    </row>
    <row r="527" spans="1:23" x14ac:dyDescent="0.35">
      <c r="A527" s="6">
        <v>3928</v>
      </c>
      <c r="B527" s="7" t="s">
        <v>2430</v>
      </c>
      <c r="C527" s="7" t="s">
        <v>4523</v>
      </c>
      <c r="D527" s="60">
        <v>4500</v>
      </c>
      <c r="E527" s="30" t="s">
        <v>4</v>
      </c>
      <c r="F527" s="6">
        <v>1524</v>
      </c>
      <c r="G527" s="5" t="s">
        <v>3</v>
      </c>
      <c r="H527" s="5" t="s">
        <v>4526</v>
      </c>
      <c r="I527" s="5" t="s">
        <v>4525</v>
      </c>
      <c r="J527" s="49" t="s">
        <v>4524</v>
      </c>
    </row>
    <row r="528" spans="1:23" x14ac:dyDescent="0.35">
      <c r="A528" s="6">
        <v>6700</v>
      </c>
      <c r="B528" s="7" t="s">
        <v>2430</v>
      </c>
      <c r="C528" s="7" t="s">
        <v>4523</v>
      </c>
      <c r="D528" s="60">
        <v>70</v>
      </c>
      <c r="E528" s="30" t="s">
        <v>4</v>
      </c>
      <c r="F528" s="6">
        <v>9827</v>
      </c>
      <c r="G528" s="5" t="s">
        <v>4522</v>
      </c>
      <c r="H528" s="5" t="s">
        <v>4521</v>
      </c>
      <c r="I528" s="5" t="s">
        <v>4520</v>
      </c>
      <c r="J528" s="49" t="s">
        <v>4519</v>
      </c>
    </row>
    <row r="529" spans="1:10" x14ac:dyDescent="0.35">
      <c r="A529" s="6">
        <v>567</v>
      </c>
      <c r="B529" s="7" t="s">
        <v>2430</v>
      </c>
      <c r="C529" s="7" t="s">
        <v>4518</v>
      </c>
      <c r="D529" s="60">
        <v>105</v>
      </c>
      <c r="E529" s="30" t="s">
        <v>4</v>
      </c>
      <c r="F529" s="6">
        <v>7620</v>
      </c>
      <c r="G529" s="5" t="s">
        <v>1974</v>
      </c>
      <c r="H529" s="5" t="s">
        <v>4517</v>
      </c>
      <c r="I529" s="5" t="s">
        <v>4516</v>
      </c>
      <c r="J529" s="49" t="s">
        <v>4515</v>
      </c>
    </row>
    <row r="530" spans="1:10" x14ac:dyDescent="0.35">
      <c r="A530" s="6">
        <v>4848</v>
      </c>
      <c r="B530" s="7" t="s">
        <v>2430</v>
      </c>
      <c r="C530" s="7" t="s">
        <v>4514</v>
      </c>
      <c r="D530" s="60">
        <v>120</v>
      </c>
      <c r="E530" s="30" t="s">
        <v>4</v>
      </c>
      <c r="F530" s="6">
        <v>7112</v>
      </c>
      <c r="G530" s="5"/>
      <c r="H530" s="5" t="s">
        <v>4513</v>
      </c>
      <c r="I530" s="5" t="s">
        <v>4512</v>
      </c>
      <c r="J530" s="49" t="s">
        <v>4511</v>
      </c>
    </row>
    <row r="531" spans="1:10" x14ac:dyDescent="0.35">
      <c r="A531" s="6">
        <v>5486</v>
      </c>
      <c r="B531" s="7" t="s">
        <v>2430</v>
      </c>
      <c r="C531" s="7" t="s">
        <v>10</v>
      </c>
      <c r="D531" s="60">
        <v>9500</v>
      </c>
      <c r="E531" s="30" t="s">
        <v>4</v>
      </c>
      <c r="F531" s="6">
        <v>2525</v>
      </c>
      <c r="G531" s="5" t="s">
        <v>4510</v>
      </c>
      <c r="H531" s="5" t="s">
        <v>4509</v>
      </c>
      <c r="I531" s="5" t="s">
        <v>3669</v>
      </c>
      <c r="J531" s="49" t="s">
        <v>3668</v>
      </c>
    </row>
    <row r="532" spans="1:10" x14ac:dyDescent="0.35">
      <c r="A532" s="6">
        <v>5486</v>
      </c>
      <c r="B532" s="7" t="s">
        <v>2430</v>
      </c>
      <c r="C532" s="7" t="s">
        <v>10</v>
      </c>
      <c r="D532" s="60">
        <v>950</v>
      </c>
      <c r="E532" s="30" t="s">
        <v>4</v>
      </c>
      <c r="F532" s="6">
        <v>8210</v>
      </c>
      <c r="G532" s="5" t="s">
        <v>4508</v>
      </c>
      <c r="H532" s="5" t="s">
        <v>4507</v>
      </c>
      <c r="I532" s="5" t="s">
        <v>3669</v>
      </c>
      <c r="J532" s="49" t="s">
        <v>3668</v>
      </c>
    </row>
    <row r="533" spans="1:10" x14ac:dyDescent="0.35">
      <c r="A533" s="6">
        <v>5486</v>
      </c>
      <c r="B533" s="7" t="s">
        <v>2430</v>
      </c>
      <c r="C533" s="7" t="s">
        <v>10</v>
      </c>
      <c r="D533" s="60">
        <v>950</v>
      </c>
      <c r="E533" s="30" t="s">
        <v>4</v>
      </c>
      <c r="F533" s="6">
        <v>8209</v>
      </c>
      <c r="G533" s="5" t="s">
        <v>4471</v>
      </c>
      <c r="H533" s="5" t="s">
        <v>4506</v>
      </c>
      <c r="I533" s="5" t="s">
        <v>3669</v>
      </c>
      <c r="J533" s="49" t="s">
        <v>3668</v>
      </c>
    </row>
    <row r="534" spans="1:10" x14ac:dyDescent="0.35">
      <c r="A534" s="6">
        <v>5486</v>
      </c>
      <c r="B534" s="7" t="s">
        <v>2430</v>
      </c>
      <c r="C534" s="7" t="s">
        <v>10</v>
      </c>
      <c r="D534" s="60">
        <v>2500</v>
      </c>
      <c r="E534" s="30" t="s">
        <v>4</v>
      </c>
      <c r="F534" s="6">
        <v>8211</v>
      </c>
      <c r="G534" s="5" t="s">
        <v>4505</v>
      </c>
      <c r="H534" s="5" t="s">
        <v>4504</v>
      </c>
      <c r="I534" s="5" t="s">
        <v>3669</v>
      </c>
      <c r="J534" s="49" t="s">
        <v>3668</v>
      </c>
    </row>
    <row r="535" spans="1:10" x14ac:dyDescent="0.35">
      <c r="A535" s="6">
        <v>3906</v>
      </c>
      <c r="B535" s="7" t="s">
        <v>2430</v>
      </c>
      <c r="C535" s="7" t="s">
        <v>4503</v>
      </c>
      <c r="D535" s="60">
        <v>80</v>
      </c>
      <c r="E535" s="30" t="s">
        <v>4</v>
      </c>
      <c r="F535" s="6">
        <v>10527</v>
      </c>
      <c r="G535" s="5"/>
      <c r="H535" s="5" t="s">
        <v>4502</v>
      </c>
      <c r="I535" s="5" t="s">
        <v>4501</v>
      </c>
      <c r="J535" s="49" t="s">
        <v>4500</v>
      </c>
    </row>
    <row r="536" spans="1:10" x14ac:dyDescent="0.35">
      <c r="A536" s="6">
        <v>4132</v>
      </c>
      <c r="B536" s="7" t="s">
        <v>2430</v>
      </c>
      <c r="C536" s="7" t="s">
        <v>4499</v>
      </c>
      <c r="D536" s="60">
        <v>220</v>
      </c>
      <c r="E536" s="30" t="s">
        <v>4</v>
      </c>
      <c r="F536" s="6">
        <v>8727</v>
      </c>
      <c r="G536" s="5" t="s">
        <v>3</v>
      </c>
      <c r="H536" s="5" t="s">
        <v>4498</v>
      </c>
      <c r="I536" s="5" t="s">
        <v>4497</v>
      </c>
      <c r="J536" s="49" t="s">
        <v>4496</v>
      </c>
    </row>
    <row r="537" spans="1:10" x14ac:dyDescent="0.35">
      <c r="A537" s="6">
        <v>4084</v>
      </c>
      <c r="B537" s="7" t="s">
        <v>2430</v>
      </c>
      <c r="C537" s="7" t="s">
        <v>4495</v>
      </c>
      <c r="D537" s="60">
        <v>2000</v>
      </c>
      <c r="E537" s="30" t="s">
        <v>4</v>
      </c>
      <c r="F537" s="6">
        <v>8728</v>
      </c>
      <c r="G537" s="5" t="s">
        <v>3</v>
      </c>
      <c r="H537" s="5" t="s">
        <v>4494</v>
      </c>
      <c r="I537" s="5" t="s">
        <v>4493</v>
      </c>
      <c r="J537" s="49" t="s">
        <v>4492</v>
      </c>
    </row>
    <row r="538" spans="1:10" x14ac:dyDescent="0.35">
      <c r="A538" s="6">
        <v>4534</v>
      </c>
      <c r="B538" s="7" t="s">
        <v>2430</v>
      </c>
      <c r="C538" s="7" t="s">
        <v>4491</v>
      </c>
      <c r="D538" s="60">
        <v>550</v>
      </c>
      <c r="E538" s="30" t="s">
        <v>4</v>
      </c>
      <c r="F538" s="6">
        <v>5873</v>
      </c>
      <c r="G538" s="5" t="s">
        <v>3047</v>
      </c>
      <c r="H538" s="5" t="s">
        <v>4490</v>
      </c>
      <c r="I538" s="5" t="s">
        <v>4489</v>
      </c>
      <c r="J538" s="49" t="s">
        <v>4488</v>
      </c>
    </row>
    <row r="539" spans="1:10" x14ac:dyDescent="0.35">
      <c r="A539" s="6">
        <v>2744</v>
      </c>
      <c r="B539" s="7" t="s">
        <v>2430</v>
      </c>
      <c r="C539" s="7" t="s">
        <v>4487</v>
      </c>
      <c r="D539" s="60">
        <v>450</v>
      </c>
      <c r="E539" s="30" t="s">
        <v>4</v>
      </c>
      <c r="F539" s="6">
        <v>4147</v>
      </c>
      <c r="G539" s="5"/>
      <c r="H539" s="5" t="s">
        <v>4486</v>
      </c>
      <c r="I539" s="5" t="s">
        <v>4485</v>
      </c>
      <c r="J539" s="49" t="s">
        <v>4484</v>
      </c>
    </row>
    <row r="540" spans="1:10" x14ac:dyDescent="0.35">
      <c r="A540" s="6">
        <v>5734</v>
      </c>
      <c r="B540" s="7" t="s">
        <v>2430</v>
      </c>
      <c r="C540" s="7" t="s">
        <v>4483</v>
      </c>
      <c r="D540" s="60">
        <v>2500</v>
      </c>
      <c r="E540" s="30" t="s">
        <v>4</v>
      </c>
      <c r="F540" s="6">
        <v>7875</v>
      </c>
      <c r="G540" s="5" t="s">
        <v>3</v>
      </c>
      <c r="H540" s="5" t="s">
        <v>4482</v>
      </c>
      <c r="I540" s="5" t="s">
        <v>4481</v>
      </c>
      <c r="J540" s="49" t="s">
        <v>4480</v>
      </c>
    </row>
    <row r="541" spans="1:10" x14ac:dyDescent="0.35">
      <c r="A541" s="6">
        <v>4099</v>
      </c>
      <c r="B541" s="7" t="s">
        <v>2430</v>
      </c>
      <c r="C541" s="7" t="s">
        <v>4479</v>
      </c>
      <c r="D541" s="60">
        <v>2100</v>
      </c>
      <c r="E541" s="30" t="s">
        <v>4</v>
      </c>
      <c r="F541" s="6">
        <v>4248</v>
      </c>
      <c r="G541" s="5" t="s">
        <v>3</v>
      </c>
      <c r="H541" s="5" t="s">
        <v>4457</v>
      </c>
      <c r="I541" s="5" t="s">
        <v>4478</v>
      </c>
      <c r="J541" s="49" t="s">
        <v>4477</v>
      </c>
    </row>
    <row r="542" spans="1:10" x14ac:dyDescent="0.35">
      <c r="A542" s="6">
        <v>5613</v>
      </c>
      <c r="B542" s="7" t="s">
        <v>2430</v>
      </c>
      <c r="C542" s="7" t="s">
        <v>4476</v>
      </c>
      <c r="D542" s="60">
        <v>1200</v>
      </c>
      <c r="E542" s="30" t="s">
        <v>4</v>
      </c>
      <c r="F542" s="6">
        <v>8730</v>
      </c>
      <c r="G542" s="5" t="s">
        <v>3</v>
      </c>
      <c r="H542" s="5" t="s">
        <v>4475</v>
      </c>
      <c r="I542" s="5" t="s">
        <v>4474</v>
      </c>
      <c r="J542" s="49" t="s">
        <v>4473</v>
      </c>
    </row>
    <row r="543" spans="1:10" x14ac:dyDescent="0.35">
      <c r="A543" s="6">
        <v>4302</v>
      </c>
      <c r="B543" s="7" t="s">
        <v>2430</v>
      </c>
      <c r="C543" s="7" t="s">
        <v>4472</v>
      </c>
      <c r="D543" s="60">
        <v>900</v>
      </c>
      <c r="E543" s="30" t="s">
        <v>4</v>
      </c>
      <c r="F543" s="6">
        <v>7507</v>
      </c>
      <c r="G543" s="5" t="s">
        <v>4471</v>
      </c>
      <c r="H543" s="5" t="s">
        <v>4470</v>
      </c>
      <c r="I543" s="5" t="s">
        <v>4469</v>
      </c>
      <c r="J543" s="49" t="s">
        <v>4468</v>
      </c>
    </row>
    <row r="544" spans="1:10" x14ac:dyDescent="0.35">
      <c r="A544" s="6">
        <v>2186</v>
      </c>
      <c r="B544" s="7" t="s">
        <v>2430</v>
      </c>
      <c r="C544" s="7" t="s">
        <v>4467</v>
      </c>
      <c r="D544" s="60">
        <v>1100</v>
      </c>
      <c r="E544" s="30" t="s">
        <v>4</v>
      </c>
      <c r="F544" s="6">
        <v>8731</v>
      </c>
      <c r="G544" s="5" t="s">
        <v>3</v>
      </c>
      <c r="H544" s="5" t="s">
        <v>4466</v>
      </c>
      <c r="I544" s="5" t="s">
        <v>4465</v>
      </c>
      <c r="J544" s="49" t="s">
        <v>4464</v>
      </c>
    </row>
    <row r="545" spans="1:23" x14ac:dyDescent="0.35">
      <c r="A545" s="6">
        <v>6465</v>
      </c>
      <c r="B545" s="7" t="s">
        <v>2430</v>
      </c>
      <c r="C545" s="7" t="s">
        <v>4463</v>
      </c>
      <c r="D545" s="60">
        <v>375</v>
      </c>
      <c r="E545" s="30" t="s">
        <v>4</v>
      </c>
      <c r="F545" s="6">
        <v>8732</v>
      </c>
      <c r="G545" s="5" t="s">
        <v>3</v>
      </c>
      <c r="H545" s="5" t="s">
        <v>4462</v>
      </c>
      <c r="I545" s="5" t="s">
        <v>4461</v>
      </c>
      <c r="J545" s="49" t="s">
        <v>4460</v>
      </c>
    </row>
    <row r="546" spans="1:23" x14ac:dyDescent="0.35">
      <c r="A546" s="6">
        <v>6447</v>
      </c>
      <c r="B546" s="7" t="s">
        <v>2430</v>
      </c>
      <c r="C546" s="7" t="s">
        <v>4459</v>
      </c>
      <c r="D546" s="60">
        <v>125</v>
      </c>
      <c r="E546" s="30" t="s">
        <v>4</v>
      </c>
      <c r="F546" s="6">
        <v>8758</v>
      </c>
      <c r="G546" s="5" t="s">
        <v>4458</v>
      </c>
      <c r="H546" s="5" t="s">
        <v>4457</v>
      </c>
      <c r="I546" s="5" t="s">
        <v>4456</v>
      </c>
      <c r="J546" s="49" t="s">
        <v>4455</v>
      </c>
    </row>
    <row r="547" spans="1:23" x14ac:dyDescent="0.35">
      <c r="A547" s="6">
        <v>3777</v>
      </c>
      <c r="B547" s="7" t="s">
        <v>2430</v>
      </c>
      <c r="C547" s="7" t="s">
        <v>4454</v>
      </c>
      <c r="D547" s="60">
        <v>150</v>
      </c>
      <c r="E547" s="30" t="s">
        <v>4</v>
      </c>
      <c r="F547" s="6">
        <v>50601</v>
      </c>
      <c r="G547" s="5" t="s">
        <v>4453</v>
      </c>
      <c r="H547" s="5" t="s">
        <v>4452</v>
      </c>
      <c r="I547" s="5" t="s">
        <v>4451</v>
      </c>
      <c r="J547" s="49" t="s">
        <v>4450</v>
      </c>
    </row>
    <row r="548" spans="1:23" s="28" customFormat="1" ht="18.5" x14ac:dyDescent="0.35">
      <c r="A548" s="24"/>
      <c r="B548" s="25" t="s">
        <v>4429</v>
      </c>
      <c r="C548" s="25" t="s">
        <v>4449</v>
      </c>
      <c r="D548" s="59">
        <f>SUM(D549:D556)</f>
        <v>14728</v>
      </c>
      <c r="E548" s="26" t="s">
        <v>4</v>
      </c>
      <c r="F548" s="27"/>
      <c r="G548" s="25"/>
      <c r="H548" s="27"/>
      <c r="I548" s="27"/>
      <c r="J548" s="27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</row>
    <row r="549" spans="1:23" x14ac:dyDescent="0.35">
      <c r="A549" s="6">
        <v>4453</v>
      </c>
      <c r="B549" s="7" t="s">
        <v>4429</v>
      </c>
      <c r="C549" s="7" t="s">
        <v>4448</v>
      </c>
      <c r="D549" s="60">
        <v>60</v>
      </c>
      <c r="E549" s="30" t="s">
        <v>4</v>
      </c>
      <c r="F549" s="6">
        <v>11312</v>
      </c>
      <c r="G549" s="5" t="s">
        <v>4447</v>
      </c>
      <c r="H549" s="5" t="s">
        <v>4446</v>
      </c>
      <c r="I549" s="5" t="s">
        <v>4445</v>
      </c>
      <c r="J549" s="49" t="s">
        <v>4444</v>
      </c>
    </row>
    <row r="550" spans="1:23" x14ac:dyDescent="0.35">
      <c r="A550" s="6">
        <v>5486</v>
      </c>
      <c r="B550" s="7" t="s">
        <v>4429</v>
      </c>
      <c r="C550" s="7" t="s">
        <v>10</v>
      </c>
      <c r="D550" s="60">
        <v>950</v>
      </c>
      <c r="E550" s="30" t="s">
        <v>4</v>
      </c>
      <c r="F550" s="6">
        <v>8219</v>
      </c>
      <c r="G550" s="5" t="s">
        <v>4443</v>
      </c>
      <c r="H550" s="5" t="s">
        <v>4442</v>
      </c>
      <c r="I550" s="5" t="s">
        <v>2499</v>
      </c>
      <c r="J550" s="49" t="s">
        <v>2498</v>
      </c>
    </row>
    <row r="551" spans="1:23" x14ac:dyDescent="0.35">
      <c r="A551" s="6">
        <v>5486</v>
      </c>
      <c r="B551" s="7" t="s">
        <v>4429</v>
      </c>
      <c r="C551" s="7" t="s">
        <v>10</v>
      </c>
      <c r="D551" s="60">
        <v>3800</v>
      </c>
      <c r="E551" s="30" t="s">
        <v>4</v>
      </c>
      <c r="F551" s="6">
        <v>6816</v>
      </c>
      <c r="G551" s="5" t="s">
        <v>4441</v>
      </c>
      <c r="H551" s="5" t="s">
        <v>4440</v>
      </c>
      <c r="I551" s="5" t="s">
        <v>2499</v>
      </c>
      <c r="J551" s="49" t="s">
        <v>2498</v>
      </c>
    </row>
    <row r="552" spans="1:23" x14ac:dyDescent="0.35">
      <c r="A552" s="6">
        <v>5486</v>
      </c>
      <c r="B552" s="7" t="s">
        <v>4429</v>
      </c>
      <c r="C552" s="7" t="s">
        <v>10</v>
      </c>
      <c r="D552" s="60">
        <v>1650</v>
      </c>
      <c r="E552" s="30" t="s">
        <v>4</v>
      </c>
      <c r="F552" s="6">
        <v>8220</v>
      </c>
      <c r="G552" s="5" t="s">
        <v>4439</v>
      </c>
      <c r="H552" s="5" t="s">
        <v>4438</v>
      </c>
      <c r="I552" s="5" t="s">
        <v>2499</v>
      </c>
      <c r="J552" s="49" t="s">
        <v>2498</v>
      </c>
    </row>
    <row r="553" spans="1:23" x14ac:dyDescent="0.35">
      <c r="A553" s="6">
        <v>5486</v>
      </c>
      <c r="B553" s="7" t="s">
        <v>4429</v>
      </c>
      <c r="C553" s="7" t="s">
        <v>10</v>
      </c>
      <c r="D553" s="60">
        <v>950</v>
      </c>
      <c r="E553" s="30" t="s">
        <v>4</v>
      </c>
      <c r="F553" s="6">
        <v>8221</v>
      </c>
      <c r="G553" s="5" t="s">
        <v>4437</v>
      </c>
      <c r="H553" s="5" t="s">
        <v>4436</v>
      </c>
      <c r="I553" s="5" t="s">
        <v>2499</v>
      </c>
      <c r="J553" s="49" t="s">
        <v>2498</v>
      </c>
    </row>
    <row r="554" spans="1:23" x14ac:dyDescent="0.35">
      <c r="A554" s="6">
        <v>973</v>
      </c>
      <c r="B554" s="7" t="s">
        <v>4429</v>
      </c>
      <c r="C554" s="7" t="s">
        <v>301</v>
      </c>
      <c r="D554" s="60">
        <v>1919</v>
      </c>
      <c r="E554" s="30" t="s">
        <v>4</v>
      </c>
      <c r="F554" s="6">
        <v>50934</v>
      </c>
      <c r="G554" s="5" t="s">
        <v>4435</v>
      </c>
      <c r="H554" s="5" t="s">
        <v>4434</v>
      </c>
      <c r="I554" s="5" t="s">
        <v>4431</v>
      </c>
      <c r="J554" s="49" t="s">
        <v>4430</v>
      </c>
    </row>
    <row r="555" spans="1:23" x14ac:dyDescent="0.35">
      <c r="A555" s="6">
        <v>973</v>
      </c>
      <c r="B555" s="7" t="s">
        <v>4429</v>
      </c>
      <c r="C555" s="7" t="s">
        <v>301</v>
      </c>
      <c r="D555" s="60">
        <v>5274</v>
      </c>
      <c r="E555" s="30" t="s">
        <v>4</v>
      </c>
      <c r="F555" s="6">
        <v>3007</v>
      </c>
      <c r="G555" s="5" t="s">
        <v>4433</v>
      </c>
      <c r="H555" s="5" t="s">
        <v>4432</v>
      </c>
      <c r="I555" s="5" t="s">
        <v>4431</v>
      </c>
      <c r="J555" s="49" t="s">
        <v>4430</v>
      </c>
    </row>
    <row r="556" spans="1:23" x14ac:dyDescent="0.35">
      <c r="A556" s="6">
        <v>1914</v>
      </c>
      <c r="B556" s="7" t="s">
        <v>4429</v>
      </c>
      <c r="C556" s="7" t="s">
        <v>4428</v>
      </c>
      <c r="D556" s="60">
        <v>125</v>
      </c>
      <c r="E556" s="30" t="s">
        <v>4</v>
      </c>
      <c r="F556" s="6">
        <v>6430</v>
      </c>
      <c r="G556" s="5" t="s">
        <v>4427</v>
      </c>
      <c r="H556" s="5" t="s">
        <v>4426</v>
      </c>
      <c r="I556" s="5" t="s">
        <v>4425</v>
      </c>
      <c r="J556" s="49" t="s">
        <v>4424</v>
      </c>
    </row>
    <row r="557" spans="1:23" s="28" customFormat="1" ht="18.5" x14ac:dyDescent="0.35">
      <c r="A557" s="24"/>
      <c r="B557" s="25" t="s">
        <v>4328</v>
      </c>
      <c r="C557" s="25" t="s">
        <v>4423</v>
      </c>
      <c r="D557" s="59">
        <f>SUM(D558:D585)</f>
        <v>32171</v>
      </c>
      <c r="E557" s="26" t="s">
        <v>4</v>
      </c>
      <c r="F557" s="27"/>
      <c r="G557" s="25"/>
      <c r="H557" s="27"/>
      <c r="I557" s="27"/>
      <c r="J557" s="27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</row>
    <row r="558" spans="1:23" x14ac:dyDescent="0.35">
      <c r="A558" s="6">
        <v>583</v>
      </c>
      <c r="B558" s="7" t="s">
        <v>4328</v>
      </c>
      <c r="C558" s="7" t="s">
        <v>4414</v>
      </c>
      <c r="D558" s="60">
        <v>1000</v>
      </c>
      <c r="E558" s="30" t="s">
        <v>4</v>
      </c>
      <c r="F558" s="6">
        <v>5882</v>
      </c>
      <c r="G558" s="5" t="s">
        <v>4422</v>
      </c>
      <c r="H558" s="5" t="s">
        <v>4421</v>
      </c>
      <c r="I558" s="5" t="s">
        <v>4411</v>
      </c>
      <c r="J558" s="49" t="s">
        <v>4410</v>
      </c>
    </row>
    <row r="559" spans="1:23" x14ac:dyDescent="0.35">
      <c r="A559" s="6">
        <v>583</v>
      </c>
      <c r="B559" s="7" t="s">
        <v>4328</v>
      </c>
      <c r="C559" s="7" t="s">
        <v>4414</v>
      </c>
      <c r="D559" s="60">
        <v>1000</v>
      </c>
      <c r="E559" s="30" t="s">
        <v>4</v>
      </c>
      <c r="F559" s="6">
        <v>5881</v>
      </c>
      <c r="G559" s="5" t="s">
        <v>4420</v>
      </c>
      <c r="H559" s="5" t="s">
        <v>4419</v>
      </c>
      <c r="I559" s="5" t="s">
        <v>4411</v>
      </c>
      <c r="J559" s="49" t="s">
        <v>4410</v>
      </c>
    </row>
    <row r="560" spans="1:23" x14ac:dyDescent="0.35">
      <c r="A560" s="6">
        <v>583</v>
      </c>
      <c r="B560" s="7" t="s">
        <v>4328</v>
      </c>
      <c r="C560" s="7" t="s">
        <v>4414</v>
      </c>
      <c r="D560" s="60">
        <v>1000</v>
      </c>
      <c r="E560" s="30" t="s">
        <v>4</v>
      </c>
      <c r="F560" s="6">
        <v>5885</v>
      </c>
      <c r="G560" s="5" t="s">
        <v>4418</v>
      </c>
      <c r="H560" s="5" t="s">
        <v>4417</v>
      </c>
      <c r="I560" s="5" t="s">
        <v>4411</v>
      </c>
      <c r="J560" s="49" t="s">
        <v>4410</v>
      </c>
    </row>
    <row r="561" spans="1:10" x14ac:dyDescent="0.35">
      <c r="A561" s="6">
        <v>583</v>
      </c>
      <c r="B561" s="7" t="s">
        <v>4328</v>
      </c>
      <c r="C561" s="7" t="s">
        <v>4414</v>
      </c>
      <c r="D561" s="60">
        <v>1000</v>
      </c>
      <c r="E561" s="30" t="s">
        <v>4</v>
      </c>
      <c r="F561" s="6">
        <v>5880</v>
      </c>
      <c r="G561" s="5" t="s">
        <v>4416</v>
      </c>
      <c r="H561" s="5" t="s">
        <v>4415</v>
      </c>
      <c r="I561" s="5" t="s">
        <v>4411</v>
      </c>
      <c r="J561" s="49" t="s">
        <v>4410</v>
      </c>
    </row>
    <row r="562" spans="1:10" x14ac:dyDescent="0.35">
      <c r="A562" s="6">
        <v>583</v>
      </c>
      <c r="B562" s="7" t="s">
        <v>4328</v>
      </c>
      <c r="C562" s="7" t="s">
        <v>4414</v>
      </c>
      <c r="D562" s="60">
        <v>200</v>
      </c>
      <c r="E562" s="30" t="s">
        <v>4</v>
      </c>
      <c r="F562" s="6">
        <v>5886</v>
      </c>
      <c r="G562" s="5" t="s">
        <v>4413</v>
      </c>
      <c r="H562" s="5" t="s">
        <v>4412</v>
      </c>
      <c r="I562" s="5" t="s">
        <v>4411</v>
      </c>
      <c r="J562" s="49" t="s">
        <v>4410</v>
      </c>
    </row>
    <row r="563" spans="1:10" x14ac:dyDescent="0.35">
      <c r="A563" s="6">
        <v>4884</v>
      </c>
      <c r="B563" s="7" t="s">
        <v>4328</v>
      </c>
      <c r="C563" s="7" t="s">
        <v>4409</v>
      </c>
      <c r="D563" s="60">
        <v>400</v>
      </c>
      <c r="E563" s="30" t="s">
        <v>4</v>
      </c>
      <c r="F563" s="6">
        <v>50553</v>
      </c>
      <c r="G563" s="5" t="s">
        <v>4408</v>
      </c>
      <c r="H563" s="5" t="s">
        <v>4407</v>
      </c>
      <c r="I563" s="5" t="s">
        <v>4406</v>
      </c>
      <c r="J563" s="49" t="s">
        <v>4405</v>
      </c>
    </row>
    <row r="564" spans="1:10" x14ac:dyDescent="0.35">
      <c r="A564" s="6">
        <v>5486</v>
      </c>
      <c r="B564" s="7" t="s">
        <v>4328</v>
      </c>
      <c r="C564" s="7" t="s">
        <v>10</v>
      </c>
      <c r="D564" s="60">
        <v>1250</v>
      </c>
      <c r="E564" s="30" t="s">
        <v>4</v>
      </c>
      <c r="F564" s="6">
        <v>2532</v>
      </c>
      <c r="G564" s="5" t="s">
        <v>4404</v>
      </c>
      <c r="H564" s="5" t="s">
        <v>4403</v>
      </c>
      <c r="I564" s="5" t="s">
        <v>4402</v>
      </c>
      <c r="J564" s="49" t="s">
        <v>4393</v>
      </c>
    </row>
    <row r="565" spans="1:10" x14ac:dyDescent="0.35">
      <c r="A565" s="6">
        <v>5486</v>
      </c>
      <c r="B565" s="7" t="s">
        <v>4328</v>
      </c>
      <c r="C565" s="7" t="s">
        <v>10</v>
      </c>
      <c r="D565" s="60">
        <v>100</v>
      </c>
      <c r="E565" s="30" t="s">
        <v>4</v>
      </c>
      <c r="F565" s="6">
        <v>10718</v>
      </c>
      <c r="G565" s="5" t="s">
        <v>4401</v>
      </c>
      <c r="H565" s="5" t="s">
        <v>4400</v>
      </c>
      <c r="I565" s="5" t="s">
        <v>2101</v>
      </c>
      <c r="J565" s="49" t="s">
        <v>4393</v>
      </c>
    </row>
    <row r="566" spans="1:10" x14ac:dyDescent="0.35">
      <c r="A566" s="6">
        <v>5486</v>
      </c>
      <c r="B566" s="7" t="s">
        <v>4328</v>
      </c>
      <c r="C566" s="7" t="s">
        <v>10</v>
      </c>
      <c r="D566" s="60">
        <v>470</v>
      </c>
      <c r="E566" s="30" t="s">
        <v>4</v>
      </c>
      <c r="F566" s="6">
        <v>8205</v>
      </c>
      <c r="G566" s="5" t="s">
        <v>4399</v>
      </c>
      <c r="H566" s="5" t="s">
        <v>4398</v>
      </c>
      <c r="I566" s="5" t="s">
        <v>2101</v>
      </c>
      <c r="J566" s="49" t="s">
        <v>4393</v>
      </c>
    </row>
    <row r="567" spans="1:10" x14ac:dyDescent="0.35">
      <c r="A567" s="6">
        <v>5486</v>
      </c>
      <c r="B567" s="7" t="s">
        <v>4328</v>
      </c>
      <c r="C567" s="7" t="s">
        <v>10</v>
      </c>
      <c r="D567" s="60">
        <v>6800</v>
      </c>
      <c r="E567" s="30" t="s">
        <v>4</v>
      </c>
      <c r="F567" s="6">
        <v>2657</v>
      </c>
      <c r="G567" s="5" t="s">
        <v>4397</v>
      </c>
      <c r="H567" s="5" t="s">
        <v>4396</v>
      </c>
      <c r="I567" s="5" t="s">
        <v>2101</v>
      </c>
      <c r="J567" s="49" t="s">
        <v>4393</v>
      </c>
    </row>
    <row r="568" spans="1:10" x14ac:dyDescent="0.35">
      <c r="A568" s="6">
        <v>5486</v>
      </c>
      <c r="B568" s="7" t="s">
        <v>4328</v>
      </c>
      <c r="C568" s="7" t="s">
        <v>10</v>
      </c>
      <c r="D568" s="60">
        <v>4650</v>
      </c>
      <c r="E568" s="30" t="s">
        <v>4</v>
      </c>
      <c r="F568" s="6">
        <v>2656</v>
      </c>
      <c r="G568" s="5" t="s">
        <v>4395</v>
      </c>
      <c r="H568" s="5" t="s">
        <v>4394</v>
      </c>
      <c r="I568" s="5" t="s">
        <v>2101</v>
      </c>
      <c r="J568" s="49" t="s">
        <v>4393</v>
      </c>
    </row>
    <row r="569" spans="1:10" x14ac:dyDescent="0.35">
      <c r="A569" s="6">
        <v>973</v>
      </c>
      <c r="B569" s="7" t="s">
        <v>4328</v>
      </c>
      <c r="C569" s="7" t="s">
        <v>301</v>
      </c>
      <c r="D569" s="60">
        <v>3769</v>
      </c>
      <c r="E569" s="30" t="s">
        <v>4</v>
      </c>
      <c r="F569" s="6">
        <v>10295</v>
      </c>
      <c r="G569" s="5" t="s">
        <v>4392</v>
      </c>
      <c r="H569" s="5" t="s">
        <v>4391</v>
      </c>
      <c r="I569" s="5" t="s">
        <v>4390</v>
      </c>
      <c r="J569" s="49" t="s">
        <v>4389</v>
      </c>
    </row>
    <row r="570" spans="1:10" x14ac:dyDescent="0.35">
      <c r="A570" s="6">
        <v>5250</v>
      </c>
      <c r="B570" s="7" t="s">
        <v>4328</v>
      </c>
      <c r="C570" s="7" t="s">
        <v>4388</v>
      </c>
      <c r="D570" s="60">
        <v>70</v>
      </c>
      <c r="E570" s="30" t="s">
        <v>4</v>
      </c>
      <c r="F570" s="6">
        <v>6963</v>
      </c>
      <c r="G570" s="5" t="s">
        <v>271</v>
      </c>
      <c r="H570" s="5" t="s">
        <v>4387</v>
      </c>
      <c r="I570" s="5" t="s">
        <v>4386</v>
      </c>
      <c r="J570" s="49" t="s">
        <v>4385</v>
      </c>
    </row>
    <row r="571" spans="1:10" x14ac:dyDescent="0.35">
      <c r="A571" s="6">
        <v>1388</v>
      </c>
      <c r="B571" s="7" t="s">
        <v>4328</v>
      </c>
      <c r="C571" s="7" t="s">
        <v>4384</v>
      </c>
      <c r="D571" s="60">
        <v>700</v>
      </c>
      <c r="E571" s="30" t="s">
        <v>4</v>
      </c>
      <c r="F571" s="6">
        <v>123437</v>
      </c>
      <c r="G571" s="5" t="s">
        <v>46</v>
      </c>
      <c r="H571" s="5" t="s">
        <v>4383</v>
      </c>
      <c r="I571" s="5" t="s">
        <v>4382</v>
      </c>
      <c r="J571" s="49" t="s">
        <v>4381</v>
      </c>
    </row>
    <row r="572" spans="1:10" x14ac:dyDescent="0.35">
      <c r="A572" s="6">
        <v>1407</v>
      </c>
      <c r="B572" s="7" t="s">
        <v>4328</v>
      </c>
      <c r="C572" s="7" t="s">
        <v>4380</v>
      </c>
      <c r="D572" s="60">
        <v>2000</v>
      </c>
      <c r="E572" s="30" t="s">
        <v>4</v>
      </c>
      <c r="F572" s="6">
        <v>7785</v>
      </c>
      <c r="G572" s="5" t="s">
        <v>3</v>
      </c>
      <c r="H572" s="5" t="s">
        <v>4379</v>
      </c>
      <c r="I572" s="5" t="s">
        <v>4378</v>
      </c>
      <c r="J572" s="49" t="s">
        <v>4377</v>
      </c>
    </row>
    <row r="573" spans="1:10" x14ac:dyDescent="0.35">
      <c r="A573" s="6">
        <v>2735</v>
      </c>
      <c r="B573" s="7" t="s">
        <v>4328</v>
      </c>
      <c r="C573" s="7" t="s">
        <v>4376</v>
      </c>
      <c r="D573" s="60">
        <v>1200</v>
      </c>
      <c r="E573" s="30" t="s">
        <v>4</v>
      </c>
      <c r="F573" s="6">
        <v>5875</v>
      </c>
      <c r="G573" s="5" t="s">
        <v>3</v>
      </c>
      <c r="H573" s="5" t="s">
        <v>4375</v>
      </c>
      <c r="I573" s="5" t="s">
        <v>4374</v>
      </c>
      <c r="J573" s="49" t="s">
        <v>4373</v>
      </c>
    </row>
    <row r="574" spans="1:10" x14ac:dyDescent="0.35">
      <c r="A574" s="6">
        <v>1440</v>
      </c>
      <c r="B574" s="7" t="s">
        <v>4328</v>
      </c>
      <c r="C574" s="7" t="s">
        <v>4372</v>
      </c>
      <c r="D574" s="60">
        <v>900</v>
      </c>
      <c r="E574" s="30" t="s">
        <v>4</v>
      </c>
      <c r="F574" s="6">
        <v>5874</v>
      </c>
      <c r="G574" s="5" t="s">
        <v>3</v>
      </c>
      <c r="H574" s="5" t="s">
        <v>4371</v>
      </c>
      <c r="I574" s="5" t="s">
        <v>4370</v>
      </c>
      <c r="J574" s="49" t="s">
        <v>4369</v>
      </c>
    </row>
    <row r="575" spans="1:10" x14ac:dyDescent="0.35">
      <c r="A575" s="6">
        <v>2051</v>
      </c>
      <c r="B575" s="7" t="s">
        <v>4328</v>
      </c>
      <c r="C575" s="7" t="s">
        <v>4368</v>
      </c>
      <c r="D575" s="60">
        <v>1450</v>
      </c>
      <c r="E575" s="30" t="s">
        <v>4</v>
      </c>
      <c r="F575" s="6">
        <v>5876</v>
      </c>
      <c r="G575" s="5" t="s">
        <v>3</v>
      </c>
      <c r="H575" s="5" t="s">
        <v>4367</v>
      </c>
      <c r="I575" s="5" t="s">
        <v>4366</v>
      </c>
      <c r="J575" s="49" t="s">
        <v>4365</v>
      </c>
    </row>
    <row r="576" spans="1:10" x14ac:dyDescent="0.35">
      <c r="A576" s="6">
        <v>2032</v>
      </c>
      <c r="B576" s="7" t="s">
        <v>4328</v>
      </c>
      <c r="C576" s="7" t="s">
        <v>2639</v>
      </c>
      <c r="D576" s="60">
        <v>1000</v>
      </c>
      <c r="E576" s="30" t="s">
        <v>4</v>
      </c>
      <c r="F576" s="6">
        <v>5888</v>
      </c>
      <c r="G576" s="5" t="s">
        <v>3</v>
      </c>
      <c r="H576" s="5" t="s">
        <v>4364</v>
      </c>
      <c r="I576" s="5" t="s">
        <v>4363</v>
      </c>
      <c r="J576" s="49" t="s">
        <v>4362</v>
      </c>
    </row>
    <row r="577" spans="1:23" x14ac:dyDescent="0.35">
      <c r="A577" s="6">
        <v>4829</v>
      </c>
      <c r="B577" s="7" t="s">
        <v>4328</v>
      </c>
      <c r="C577" s="7" t="s">
        <v>4361</v>
      </c>
      <c r="D577" s="60">
        <v>350</v>
      </c>
      <c r="E577" s="30" t="s">
        <v>4</v>
      </c>
      <c r="F577" s="6">
        <v>7028</v>
      </c>
      <c r="G577" s="5" t="s">
        <v>3</v>
      </c>
      <c r="H577" s="5" t="s">
        <v>4360</v>
      </c>
      <c r="I577" s="5" t="s">
        <v>4359</v>
      </c>
      <c r="J577" s="49" t="s">
        <v>4358</v>
      </c>
    </row>
    <row r="578" spans="1:23" x14ac:dyDescent="0.35">
      <c r="A578" s="6">
        <v>2770</v>
      </c>
      <c r="B578" s="7" t="s">
        <v>4328</v>
      </c>
      <c r="C578" s="7" t="s">
        <v>4357</v>
      </c>
      <c r="D578" s="60">
        <v>1000</v>
      </c>
      <c r="E578" s="30" t="s">
        <v>4</v>
      </c>
      <c r="F578" s="6">
        <v>11182</v>
      </c>
      <c r="G578" s="5" t="s">
        <v>717</v>
      </c>
      <c r="H578" s="5" t="s">
        <v>4356</v>
      </c>
      <c r="I578" s="5" t="s">
        <v>4355</v>
      </c>
      <c r="J578" s="49" t="s">
        <v>4354</v>
      </c>
    </row>
    <row r="579" spans="1:23" x14ac:dyDescent="0.35">
      <c r="A579" s="6">
        <v>4203</v>
      </c>
      <c r="B579" s="7" t="s">
        <v>4328</v>
      </c>
      <c r="C579" s="7" t="s">
        <v>4353</v>
      </c>
      <c r="D579" s="60">
        <v>120</v>
      </c>
      <c r="E579" s="30" t="s">
        <v>4</v>
      </c>
      <c r="F579" s="6">
        <v>7457</v>
      </c>
      <c r="G579" s="5" t="s">
        <v>717</v>
      </c>
      <c r="H579" s="5" t="s">
        <v>4352</v>
      </c>
      <c r="I579" s="5" t="s">
        <v>4351</v>
      </c>
      <c r="J579" s="49" t="s">
        <v>4350</v>
      </c>
    </row>
    <row r="580" spans="1:23" x14ac:dyDescent="0.35">
      <c r="A580" s="6">
        <v>3802</v>
      </c>
      <c r="B580" s="7" t="s">
        <v>4328</v>
      </c>
      <c r="C580" s="7" t="s">
        <v>4349</v>
      </c>
      <c r="D580" s="60">
        <v>250</v>
      </c>
      <c r="E580" s="30" t="s">
        <v>4</v>
      </c>
      <c r="F580" s="6">
        <v>6961</v>
      </c>
      <c r="G580" s="5" t="s">
        <v>3</v>
      </c>
      <c r="H580" s="5" t="s">
        <v>4348</v>
      </c>
      <c r="I580" s="5" t="s">
        <v>4347</v>
      </c>
      <c r="J580" s="49" t="s">
        <v>4346</v>
      </c>
    </row>
    <row r="581" spans="1:23" x14ac:dyDescent="0.35">
      <c r="A581" s="6">
        <v>3951</v>
      </c>
      <c r="B581" s="7" t="s">
        <v>4328</v>
      </c>
      <c r="C581" s="7" t="s">
        <v>4345</v>
      </c>
      <c r="D581" s="60">
        <v>300</v>
      </c>
      <c r="E581" s="30" t="s">
        <v>4</v>
      </c>
      <c r="F581" s="6">
        <v>123764</v>
      </c>
      <c r="G581" s="5" t="s">
        <v>122</v>
      </c>
      <c r="H581" s="5" t="s">
        <v>4344</v>
      </c>
      <c r="I581" s="5" t="s">
        <v>4343</v>
      </c>
      <c r="J581" s="49" t="s">
        <v>4342</v>
      </c>
    </row>
    <row r="582" spans="1:23" x14ac:dyDescent="0.35">
      <c r="A582" s="6">
        <v>2613</v>
      </c>
      <c r="B582" s="7" t="s">
        <v>4328</v>
      </c>
      <c r="C582" s="7" t="s">
        <v>4341</v>
      </c>
      <c r="D582" s="60">
        <v>700</v>
      </c>
      <c r="E582" s="30" t="s">
        <v>4</v>
      </c>
      <c r="F582" s="6">
        <v>6962</v>
      </c>
      <c r="G582" s="5" t="s">
        <v>122</v>
      </c>
      <c r="H582" s="5" t="s">
        <v>4340</v>
      </c>
      <c r="I582" s="5" t="s">
        <v>4339</v>
      </c>
      <c r="J582" s="49" t="s">
        <v>4338</v>
      </c>
    </row>
    <row r="583" spans="1:23" x14ac:dyDescent="0.35">
      <c r="A583" s="6">
        <v>1730</v>
      </c>
      <c r="B583" s="7" t="s">
        <v>4328</v>
      </c>
      <c r="C583" s="7" t="s">
        <v>4337</v>
      </c>
      <c r="D583" s="60">
        <v>320</v>
      </c>
      <c r="E583" s="30" t="s">
        <v>4</v>
      </c>
      <c r="F583" s="6">
        <v>123559</v>
      </c>
      <c r="G583" s="5" t="s">
        <v>3</v>
      </c>
      <c r="H583" s="5" t="s">
        <v>4336</v>
      </c>
      <c r="I583" s="5" t="s">
        <v>4335</v>
      </c>
      <c r="J583" s="49" t="s">
        <v>4334</v>
      </c>
    </row>
    <row r="584" spans="1:23" x14ac:dyDescent="0.35">
      <c r="A584" s="6">
        <v>3923</v>
      </c>
      <c r="B584" s="7" t="s">
        <v>4328</v>
      </c>
      <c r="C584" s="7" t="s">
        <v>4333</v>
      </c>
      <c r="D584" s="60">
        <v>150</v>
      </c>
      <c r="E584" s="30" t="s">
        <v>4</v>
      </c>
      <c r="F584" s="6">
        <v>6964</v>
      </c>
      <c r="G584" s="5" t="s">
        <v>4332</v>
      </c>
      <c r="H584" s="5" t="s">
        <v>4331</v>
      </c>
      <c r="I584" s="5" t="s">
        <v>4330</v>
      </c>
      <c r="J584" s="49" t="s">
        <v>4329</v>
      </c>
    </row>
    <row r="585" spans="1:23" x14ac:dyDescent="0.35">
      <c r="A585" s="6">
        <v>1929</v>
      </c>
      <c r="B585" s="7" t="s">
        <v>4328</v>
      </c>
      <c r="C585" s="7" t="s">
        <v>4327</v>
      </c>
      <c r="D585" s="60">
        <v>22</v>
      </c>
      <c r="E585" s="30" t="s">
        <v>4</v>
      </c>
      <c r="F585" s="6">
        <v>9739</v>
      </c>
      <c r="G585" s="5" t="s">
        <v>4326</v>
      </c>
      <c r="H585" s="5" t="s">
        <v>4325</v>
      </c>
      <c r="I585" s="5" t="s">
        <v>4324</v>
      </c>
      <c r="J585" s="49" t="s">
        <v>4323</v>
      </c>
    </row>
    <row r="586" spans="1:23" s="28" customFormat="1" ht="18.5" x14ac:dyDescent="0.35">
      <c r="A586" s="24"/>
      <c r="B586" s="25" t="s">
        <v>4307</v>
      </c>
      <c r="C586" s="25" t="s">
        <v>4322</v>
      </c>
      <c r="D586" s="59">
        <f>SUM(D587:D595)</f>
        <v>10710</v>
      </c>
      <c r="E586" s="26" t="s">
        <v>4</v>
      </c>
      <c r="F586" s="27"/>
      <c r="G586" s="25"/>
      <c r="H586" s="27"/>
      <c r="I586" s="27"/>
      <c r="J586" s="27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</row>
    <row r="587" spans="1:23" x14ac:dyDescent="0.35">
      <c r="A587" s="6">
        <v>600</v>
      </c>
      <c r="B587" s="7" t="s">
        <v>4307</v>
      </c>
      <c r="C587" s="7" t="s">
        <v>4311</v>
      </c>
      <c r="D587" s="60">
        <v>3000</v>
      </c>
      <c r="E587" s="30" t="s">
        <v>4</v>
      </c>
      <c r="F587" s="6">
        <v>1641</v>
      </c>
      <c r="G587" s="5" t="s">
        <v>3</v>
      </c>
      <c r="H587" s="5" t="s">
        <v>4321</v>
      </c>
      <c r="I587" s="5" t="s">
        <v>4320</v>
      </c>
      <c r="J587" s="49" t="s">
        <v>4308</v>
      </c>
    </row>
    <row r="588" spans="1:23" x14ac:dyDescent="0.35">
      <c r="A588" s="6">
        <v>600</v>
      </c>
      <c r="B588" s="7" t="s">
        <v>4307</v>
      </c>
      <c r="C588" s="7" t="s">
        <v>4311</v>
      </c>
      <c r="D588" s="60">
        <v>250</v>
      </c>
      <c r="E588" s="30" t="s">
        <v>4</v>
      </c>
      <c r="F588" s="6">
        <v>5897</v>
      </c>
      <c r="G588" s="5" t="s">
        <v>3</v>
      </c>
      <c r="H588" s="5" t="s">
        <v>4319</v>
      </c>
      <c r="I588" s="5" t="s">
        <v>4309</v>
      </c>
      <c r="J588" s="49" t="s">
        <v>4308</v>
      </c>
    </row>
    <row r="589" spans="1:23" x14ac:dyDescent="0.35">
      <c r="A589" s="6">
        <v>600</v>
      </c>
      <c r="B589" s="7" t="s">
        <v>4307</v>
      </c>
      <c r="C589" s="7" t="s">
        <v>4311</v>
      </c>
      <c r="D589" s="60">
        <v>1500</v>
      </c>
      <c r="E589" s="30" t="s">
        <v>4</v>
      </c>
      <c r="F589" s="6">
        <v>5895</v>
      </c>
      <c r="G589" s="5" t="s">
        <v>3</v>
      </c>
      <c r="H589" s="5" t="s">
        <v>4318</v>
      </c>
      <c r="I589" s="5" t="s">
        <v>4309</v>
      </c>
      <c r="J589" s="49" t="s">
        <v>4308</v>
      </c>
    </row>
    <row r="590" spans="1:23" x14ac:dyDescent="0.35">
      <c r="A590" s="6">
        <v>600</v>
      </c>
      <c r="B590" s="7" t="s">
        <v>4307</v>
      </c>
      <c r="C590" s="7" t="s">
        <v>4311</v>
      </c>
      <c r="D590" s="60">
        <v>300</v>
      </c>
      <c r="E590" s="30" t="s">
        <v>4</v>
      </c>
      <c r="F590" s="6">
        <v>5894</v>
      </c>
      <c r="G590" s="5" t="s">
        <v>3</v>
      </c>
      <c r="H590" s="5" t="s">
        <v>4317</v>
      </c>
      <c r="I590" s="5" t="s">
        <v>4309</v>
      </c>
      <c r="J590" s="49" t="s">
        <v>4308</v>
      </c>
    </row>
    <row r="591" spans="1:23" x14ac:dyDescent="0.35">
      <c r="A591" s="6">
        <v>600</v>
      </c>
      <c r="B591" s="7" t="s">
        <v>4307</v>
      </c>
      <c r="C591" s="7" t="s">
        <v>4311</v>
      </c>
      <c r="D591" s="60">
        <v>300</v>
      </c>
      <c r="E591" s="30" t="s">
        <v>4</v>
      </c>
      <c r="F591" s="6">
        <v>50501</v>
      </c>
      <c r="G591" s="5" t="s">
        <v>4316</v>
      </c>
      <c r="H591" s="5" t="s">
        <v>4315</v>
      </c>
      <c r="I591" s="5" t="s">
        <v>4309</v>
      </c>
      <c r="J591" s="49" t="s">
        <v>4308</v>
      </c>
    </row>
    <row r="592" spans="1:23" x14ac:dyDescent="0.35">
      <c r="A592" s="6">
        <v>600</v>
      </c>
      <c r="B592" s="7" t="s">
        <v>4307</v>
      </c>
      <c r="C592" s="7" t="s">
        <v>4311</v>
      </c>
      <c r="D592" s="60">
        <v>500</v>
      </c>
      <c r="E592" s="30" t="s">
        <v>4</v>
      </c>
      <c r="F592" s="6">
        <v>5893</v>
      </c>
      <c r="G592" s="5" t="s">
        <v>3</v>
      </c>
      <c r="H592" s="5" t="s">
        <v>4314</v>
      </c>
      <c r="I592" s="5" t="s">
        <v>4309</v>
      </c>
      <c r="J592" s="49" t="s">
        <v>4308</v>
      </c>
    </row>
    <row r="593" spans="1:23" x14ac:dyDescent="0.35">
      <c r="A593" s="6">
        <v>600</v>
      </c>
      <c r="B593" s="7" t="s">
        <v>4307</v>
      </c>
      <c r="C593" s="7" t="s">
        <v>4311</v>
      </c>
      <c r="D593" s="60">
        <v>200</v>
      </c>
      <c r="E593" s="30" t="s">
        <v>4</v>
      </c>
      <c r="F593" s="6">
        <v>21442</v>
      </c>
      <c r="G593" s="5" t="s">
        <v>4313</v>
      </c>
      <c r="H593" s="5" t="s">
        <v>4312</v>
      </c>
      <c r="I593" s="5" t="s">
        <v>4309</v>
      </c>
      <c r="J593" s="49" t="s">
        <v>4308</v>
      </c>
    </row>
    <row r="594" spans="1:23" x14ac:dyDescent="0.35">
      <c r="A594" s="6">
        <v>600</v>
      </c>
      <c r="B594" s="7" t="s">
        <v>4307</v>
      </c>
      <c r="C594" s="7" t="s">
        <v>4311</v>
      </c>
      <c r="D594" s="60">
        <v>4000</v>
      </c>
      <c r="E594" s="30" t="s">
        <v>4</v>
      </c>
      <c r="F594" s="6">
        <v>5891</v>
      </c>
      <c r="G594" s="5" t="s">
        <v>3</v>
      </c>
      <c r="H594" s="5" t="s">
        <v>4310</v>
      </c>
      <c r="I594" s="5" t="s">
        <v>4309</v>
      </c>
      <c r="J594" s="49" t="s">
        <v>4308</v>
      </c>
    </row>
    <row r="595" spans="1:23" x14ac:dyDescent="0.35">
      <c r="A595" s="6">
        <v>5486</v>
      </c>
      <c r="B595" s="7" t="s">
        <v>4307</v>
      </c>
      <c r="C595" s="7" t="s">
        <v>10</v>
      </c>
      <c r="D595" s="60">
        <v>660</v>
      </c>
      <c r="E595" s="30" t="s">
        <v>4</v>
      </c>
      <c r="F595" s="6">
        <v>8207</v>
      </c>
      <c r="G595" s="5" t="s">
        <v>4306</v>
      </c>
      <c r="H595" s="5" t="s">
        <v>4305</v>
      </c>
      <c r="I595" s="5" t="s">
        <v>4304</v>
      </c>
      <c r="J595" s="49" t="s">
        <v>4303</v>
      </c>
    </row>
    <row r="596" spans="1:23" s="28" customFormat="1" ht="18.5" x14ac:dyDescent="0.35">
      <c r="A596" s="24"/>
      <c r="B596" s="25" t="s">
        <v>4174</v>
      </c>
      <c r="C596" s="25" t="s">
        <v>4302</v>
      </c>
      <c r="D596" s="59">
        <f>SUM(D597:D630)</f>
        <v>52869</v>
      </c>
      <c r="E596" s="26" t="s">
        <v>4</v>
      </c>
      <c r="F596" s="27"/>
      <c r="G596" s="25"/>
      <c r="H596" s="27"/>
      <c r="I596" s="27"/>
      <c r="J596" s="27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</row>
    <row r="597" spans="1:23" x14ac:dyDescent="0.35">
      <c r="A597" s="6">
        <v>865</v>
      </c>
      <c r="B597" s="7" t="s">
        <v>4174</v>
      </c>
      <c r="C597" s="7" t="s">
        <v>4301</v>
      </c>
      <c r="D597" s="60">
        <v>1500</v>
      </c>
      <c r="E597" s="30" t="s">
        <v>4</v>
      </c>
      <c r="F597" s="6">
        <v>498</v>
      </c>
      <c r="G597" s="5" t="s">
        <v>122</v>
      </c>
      <c r="H597" s="5" t="s">
        <v>4300</v>
      </c>
      <c r="I597" s="5" t="s">
        <v>4299</v>
      </c>
      <c r="J597" s="49" t="s">
        <v>4298</v>
      </c>
    </row>
    <row r="598" spans="1:23" x14ac:dyDescent="0.35">
      <c r="A598" s="6">
        <v>4356</v>
      </c>
      <c r="B598" s="7" t="s">
        <v>4174</v>
      </c>
      <c r="C598" s="7" t="s">
        <v>4297</v>
      </c>
      <c r="D598" s="60">
        <v>35</v>
      </c>
      <c r="E598" s="30" t="s">
        <v>4</v>
      </c>
      <c r="F598" s="6">
        <v>902</v>
      </c>
      <c r="G598" s="5" t="s">
        <v>3</v>
      </c>
      <c r="H598" s="5" t="s">
        <v>4296</v>
      </c>
      <c r="I598" s="5" t="s">
        <v>4295</v>
      </c>
      <c r="J598" s="49" t="s">
        <v>4294</v>
      </c>
    </row>
    <row r="599" spans="1:23" x14ac:dyDescent="0.35">
      <c r="A599" s="6">
        <v>5534</v>
      </c>
      <c r="B599" s="7" t="s">
        <v>4174</v>
      </c>
      <c r="C599" s="7" t="s">
        <v>4293</v>
      </c>
      <c r="D599" s="60">
        <v>350</v>
      </c>
      <c r="E599" s="30" t="s">
        <v>4</v>
      </c>
      <c r="F599" s="6">
        <v>7546</v>
      </c>
      <c r="G599" s="5" t="s">
        <v>1974</v>
      </c>
      <c r="H599" s="5" t="s">
        <v>4292</v>
      </c>
      <c r="I599" s="5" t="s">
        <v>4291</v>
      </c>
      <c r="J599" s="49" t="s">
        <v>4290</v>
      </c>
    </row>
    <row r="600" spans="1:23" x14ac:dyDescent="0.35">
      <c r="A600" s="6">
        <v>2511</v>
      </c>
      <c r="B600" s="7" t="s">
        <v>4174</v>
      </c>
      <c r="C600" s="7" t="s">
        <v>4289</v>
      </c>
      <c r="D600" s="60">
        <v>44</v>
      </c>
      <c r="E600" s="30" t="s">
        <v>4</v>
      </c>
      <c r="F600" s="6">
        <v>7535</v>
      </c>
      <c r="G600" s="5" t="s">
        <v>4288</v>
      </c>
      <c r="H600" s="5" t="s">
        <v>4287</v>
      </c>
      <c r="I600" s="5" t="s">
        <v>4286</v>
      </c>
      <c r="J600" s="49" t="s">
        <v>4285</v>
      </c>
    </row>
    <row r="601" spans="1:23" x14ac:dyDescent="0.35">
      <c r="A601" s="6">
        <v>5486</v>
      </c>
      <c r="B601" s="7" t="s">
        <v>4174</v>
      </c>
      <c r="C601" s="7" t="s">
        <v>10</v>
      </c>
      <c r="D601" s="60">
        <v>11500</v>
      </c>
      <c r="E601" s="30" t="s">
        <v>4</v>
      </c>
      <c r="F601" s="6">
        <v>2939</v>
      </c>
      <c r="G601" s="5" t="s">
        <v>4174</v>
      </c>
      <c r="H601" s="5" t="s">
        <v>4284</v>
      </c>
      <c r="I601" s="5" t="s">
        <v>4279</v>
      </c>
      <c r="J601" s="49" t="s">
        <v>4278</v>
      </c>
    </row>
    <row r="602" spans="1:23" x14ac:dyDescent="0.35">
      <c r="A602" s="6">
        <v>5486</v>
      </c>
      <c r="B602" s="7" t="s">
        <v>4174</v>
      </c>
      <c r="C602" s="7" t="s">
        <v>10</v>
      </c>
      <c r="D602" s="60">
        <v>1000</v>
      </c>
      <c r="E602" s="30" t="s">
        <v>4</v>
      </c>
      <c r="F602" s="6">
        <v>10757</v>
      </c>
      <c r="G602" s="5" t="s">
        <v>4283</v>
      </c>
      <c r="H602" s="5" t="s">
        <v>4282</v>
      </c>
      <c r="I602" s="5" t="s">
        <v>4279</v>
      </c>
      <c r="J602" s="49" t="s">
        <v>4278</v>
      </c>
    </row>
    <row r="603" spans="1:23" x14ac:dyDescent="0.35">
      <c r="A603" s="6">
        <v>5486</v>
      </c>
      <c r="B603" s="7" t="s">
        <v>4174</v>
      </c>
      <c r="C603" s="7" t="s">
        <v>10</v>
      </c>
      <c r="D603" s="60">
        <v>2250</v>
      </c>
      <c r="E603" s="30" t="s">
        <v>4</v>
      </c>
      <c r="F603" s="6">
        <v>10715</v>
      </c>
      <c r="G603" s="5" t="s">
        <v>4281</v>
      </c>
      <c r="H603" s="5" t="s">
        <v>4280</v>
      </c>
      <c r="I603" s="5" t="s">
        <v>4279</v>
      </c>
      <c r="J603" s="49" t="s">
        <v>4278</v>
      </c>
    </row>
    <row r="604" spans="1:23" x14ac:dyDescent="0.35">
      <c r="A604" s="6">
        <v>973</v>
      </c>
      <c r="B604" s="7" t="s">
        <v>4174</v>
      </c>
      <c r="C604" s="7" t="s">
        <v>301</v>
      </c>
      <c r="D604" s="60">
        <v>7507</v>
      </c>
      <c r="E604" s="30" t="s">
        <v>4</v>
      </c>
      <c r="F604" s="6">
        <v>9322</v>
      </c>
      <c r="G604" s="5" t="s">
        <v>4277</v>
      </c>
      <c r="H604" s="5" t="s">
        <v>4276</v>
      </c>
      <c r="I604" s="5" t="s">
        <v>4273</v>
      </c>
      <c r="J604" s="49" t="s">
        <v>4272</v>
      </c>
    </row>
    <row r="605" spans="1:23" x14ac:dyDescent="0.35">
      <c r="A605" s="6">
        <v>973</v>
      </c>
      <c r="B605" s="7" t="s">
        <v>4174</v>
      </c>
      <c r="C605" s="7" t="s">
        <v>301</v>
      </c>
      <c r="D605" s="60">
        <v>3253</v>
      </c>
      <c r="E605" s="30" t="s">
        <v>4</v>
      </c>
      <c r="F605" s="6">
        <v>50020</v>
      </c>
      <c r="G605" s="5" t="s">
        <v>4275</v>
      </c>
      <c r="H605" s="5" t="s">
        <v>4274</v>
      </c>
      <c r="I605" s="5" t="s">
        <v>4273</v>
      </c>
      <c r="J605" s="49" t="s">
        <v>4272</v>
      </c>
    </row>
    <row r="606" spans="1:23" x14ac:dyDescent="0.35">
      <c r="A606" s="6">
        <v>619</v>
      </c>
      <c r="B606" s="7" t="s">
        <v>4174</v>
      </c>
      <c r="C606" s="7" t="s">
        <v>4271</v>
      </c>
      <c r="D606" s="60">
        <v>500</v>
      </c>
      <c r="E606" s="30" t="s">
        <v>4</v>
      </c>
      <c r="F606" s="6">
        <v>8179</v>
      </c>
      <c r="G606" s="5"/>
      <c r="H606" s="5" t="s">
        <v>4270</v>
      </c>
      <c r="I606" s="5" t="s">
        <v>4269</v>
      </c>
      <c r="J606" s="49" t="s">
        <v>4268</v>
      </c>
    </row>
    <row r="607" spans="1:23" x14ac:dyDescent="0.35">
      <c r="A607" s="6">
        <v>5802</v>
      </c>
      <c r="B607" s="7" t="s">
        <v>4174</v>
      </c>
      <c r="C607" s="7" t="s">
        <v>4267</v>
      </c>
      <c r="D607" s="60">
        <v>900</v>
      </c>
      <c r="E607" s="30" t="s">
        <v>4</v>
      </c>
      <c r="F607" s="6">
        <v>123606</v>
      </c>
      <c r="G607" s="5" t="s">
        <v>717</v>
      </c>
      <c r="H607" s="5" t="s">
        <v>4266</v>
      </c>
      <c r="I607" s="5" t="s">
        <v>4265</v>
      </c>
      <c r="J607" s="49" t="s">
        <v>4264</v>
      </c>
    </row>
    <row r="608" spans="1:23" x14ac:dyDescent="0.35">
      <c r="A608" s="6">
        <v>3408</v>
      </c>
      <c r="B608" s="7" t="s">
        <v>4174</v>
      </c>
      <c r="C608" s="7" t="s">
        <v>4263</v>
      </c>
      <c r="D608" s="60">
        <v>750</v>
      </c>
      <c r="E608" s="30" t="s">
        <v>4</v>
      </c>
      <c r="F608" s="6">
        <v>8098</v>
      </c>
      <c r="G608" s="5" t="s">
        <v>3</v>
      </c>
      <c r="H608" s="5" t="s">
        <v>4262</v>
      </c>
      <c r="I608" s="5" t="s">
        <v>4261</v>
      </c>
      <c r="J608" s="49" t="s">
        <v>4260</v>
      </c>
    </row>
    <row r="609" spans="1:10" x14ac:dyDescent="0.35">
      <c r="A609" s="6">
        <v>5801</v>
      </c>
      <c r="B609" s="7" t="s">
        <v>4174</v>
      </c>
      <c r="C609" s="7" t="s">
        <v>4259</v>
      </c>
      <c r="D609" s="60">
        <v>3000</v>
      </c>
      <c r="E609" s="30" t="s">
        <v>4</v>
      </c>
      <c r="F609" s="6">
        <v>8109</v>
      </c>
      <c r="G609" s="5" t="s">
        <v>4258</v>
      </c>
      <c r="H609" s="5" t="s">
        <v>4257</v>
      </c>
      <c r="I609" s="5" t="s">
        <v>4256</v>
      </c>
      <c r="J609" s="49" t="s">
        <v>4255</v>
      </c>
    </row>
    <row r="610" spans="1:10" x14ac:dyDescent="0.35">
      <c r="A610" s="6">
        <v>2948</v>
      </c>
      <c r="B610" s="7" t="s">
        <v>4174</v>
      </c>
      <c r="C610" s="7" t="s">
        <v>4254</v>
      </c>
      <c r="D610" s="60">
        <v>2000</v>
      </c>
      <c r="E610" s="30" t="s">
        <v>4</v>
      </c>
      <c r="F610" s="6">
        <v>11482</v>
      </c>
      <c r="G610" s="5" t="s">
        <v>3</v>
      </c>
      <c r="H610" s="5" t="s">
        <v>4253</v>
      </c>
      <c r="I610" s="5" t="s">
        <v>4252</v>
      </c>
      <c r="J610" s="49" t="s">
        <v>4251</v>
      </c>
    </row>
    <row r="611" spans="1:10" x14ac:dyDescent="0.35">
      <c r="A611" s="6">
        <v>2923</v>
      </c>
      <c r="B611" s="7" t="s">
        <v>4174</v>
      </c>
      <c r="C611" s="7" t="s">
        <v>4250</v>
      </c>
      <c r="D611" s="60">
        <v>600</v>
      </c>
      <c r="E611" s="30" t="s">
        <v>4</v>
      </c>
      <c r="F611" s="6">
        <v>8133</v>
      </c>
      <c r="G611" s="5" t="s">
        <v>3</v>
      </c>
      <c r="H611" s="5" t="s">
        <v>4249</v>
      </c>
      <c r="I611" s="5" t="s">
        <v>4248</v>
      </c>
      <c r="J611" s="49" t="s">
        <v>4247</v>
      </c>
    </row>
    <row r="612" spans="1:10" x14ac:dyDescent="0.35">
      <c r="A612" s="6">
        <v>3833</v>
      </c>
      <c r="B612" s="7" t="s">
        <v>4174</v>
      </c>
      <c r="C612" s="7" t="s">
        <v>4246</v>
      </c>
      <c r="D612" s="60">
        <v>2000</v>
      </c>
      <c r="E612" s="30" t="s">
        <v>4</v>
      </c>
      <c r="F612" s="6">
        <v>8034</v>
      </c>
      <c r="G612" s="5" t="s">
        <v>717</v>
      </c>
      <c r="H612" s="5" t="s">
        <v>4245</v>
      </c>
      <c r="I612" s="5" t="s">
        <v>4244</v>
      </c>
      <c r="J612" s="49" t="s">
        <v>4243</v>
      </c>
    </row>
    <row r="613" spans="1:10" x14ac:dyDescent="0.35">
      <c r="A613" s="6">
        <v>3108</v>
      </c>
      <c r="B613" s="7" t="s">
        <v>4174</v>
      </c>
      <c r="C613" s="7" t="s">
        <v>4242</v>
      </c>
      <c r="D613" s="60">
        <v>1000</v>
      </c>
      <c r="E613" s="30" t="s">
        <v>4</v>
      </c>
      <c r="F613" s="6">
        <v>7575</v>
      </c>
      <c r="G613" s="5" t="s">
        <v>717</v>
      </c>
      <c r="H613" s="5" t="s">
        <v>4241</v>
      </c>
      <c r="I613" s="5" t="s">
        <v>4240</v>
      </c>
      <c r="J613" s="49" t="s">
        <v>4239</v>
      </c>
    </row>
    <row r="614" spans="1:10" x14ac:dyDescent="0.35">
      <c r="A614" s="6">
        <v>3194</v>
      </c>
      <c r="B614" s="7" t="s">
        <v>4174</v>
      </c>
      <c r="C614" s="7" t="s">
        <v>4238</v>
      </c>
      <c r="D614" s="60">
        <v>1200</v>
      </c>
      <c r="E614" s="30" t="s">
        <v>4</v>
      </c>
      <c r="F614" s="6">
        <v>8158</v>
      </c>
      <c r="G614" s="5"/>
      <c r="H614" s="5" t="s">
        <v>4237</v>
      </c>
      <c r="I614" s="5" t="s">
        <v>4236</v>
      </c>
      <c r="J614" s="49" t="s">
        <v>4235</v>
      </c>
    </row>
    <row r="615" spans="1:10" x14ac:dyDescent="0.35">
      <c r="A615" s="6">
        <v>4584</v>
      </c>
      <c r="B615" s="7" t="s">
        <v>4174</v>
      </c>
      <c r="C615" s="7" t="s">
        <v>4234</v>
      </c>
      <c r="D615" s="60">
        <v>400</v>
      </c>
      <c r="E615" s="30" t="s">
        <v>4</v>
      </c>
      <c r="F615" s="6">
        <v>8025</v>
      </c>
      <c r="G615" s="5" t="s">
        <v>717</v>
      </c>
      <c r="H615" s="5" t="s">
        <v>4233</v>
      </c>
      <c r="I615" s="5" t="s">
        <v>4232</v>
      </c>
      <c r="J615" s="49" t="s">
        <v>4231</v>
      </c>
    </row>
    <row r="616" spans="1:10" x14ac:dyDescent="0.35">
      <c r="A616" s="6">
        <v>5804</v>
      </c>
      <c r="B616" s="7" t="s">
        <v>4174</v>
      </c>
      <c r="C616" s="7" t="s">
        <v>4230</v>
      </c>
      <c r="D616" s="60">
        <v>600</v>
      </c>
      <c r="E616" s="30" t="s">
        <v>4</v>
      </c>
      <c r="F616" s="6">
        <v>21776</v>
      </c>
      <c r="G616" s="5" t="s">
        <v>3</v>
      </c>
      <c r="H616" s="5" t="s">
        <v>4229</v>
      </c>
      <c r="I616" s="5" t="s">
        <v>4228</v>
      </c>
      <c r="J616" s="49" t="s">
        <v>4227</v>
      </c>
    </row>
    <row r="617" spans="1:10" x14ac:dyDescent="0.35">
      <c r="A617" s="6">
        <v>5667</v>
      </c>
      <c r="B617" s="7" t="s">
        <v>4174</v>
      </c>
      <c r="C617" s="7" t="s">
        <v>4226</v>
      </c>
      <c r="D617" s="60">
        <v>200</v>
      </c>
      <c r="E617" s="30" t="s">
        <v>4</v>
      </c>
      <c r="F617" s="6">
        <v>7757</v>
      </c>
      <c r="G617" s="5" t="s">
        <v>717</v>
      </c>
      <c r="H617" s="5" t="s">
        <v>4225</v>
      </c>
      <c r="I617" s="5" t="s">
        <v>4224</v>
      </c>
      <c r="J617" s="49" t="s">
        <v>4223</v>
      </c>
    </row>
    <row r="618" spans="1:10" x14ac:dyDescent="0.35">
      <c r="A618" s="6">
        <v>5618</v>
      </c>
      <c r="B618" s="7" t="s">
        <v>4174</v>
      </c>
      <c r="C618" s="7" t="s">
        <v>4222</v>
      </c>
      <c r="D618" s="60">
        <v>2500</v>
      </c>
      <c r="E618" s="30" t="s">
        <v>4</v>
      </c>
      <c r="F618" s="6">
        <v>8136</v>
      </c>
      <c r="G618" s="5"/>
      <c r="H618" s="5" t="s">
        <v>4221</v>
      </c>
      <c r="I618" s="5" t="s">
        <v>4220</v>
      </c>
      <c r="J618" s="49" t="s">
        <v>4219</v>
      </c>
    </row>
    <row r="619" spans="1:10" x14ac:dyDescent="0.35">
      <c r="A619" s="6">
        <v>3502</v>
      </c>
      <c r="B619" s="7" t="s">
        <v>4174</v>
      </c>
      <c r="C619" s="7" t="s">
        <v>4218</v>
      </c>
      <c r="D619" s="60">
        <v>400</v>
      </c>
      <c r="E619" s="30" t="s">
        <v>4</v>
      </c>
      <c r="F619" s="6">
        <v>50519</v>
      </c>
      <c r="G619" s="5" t="s">
        <v>3</v>
      </c>
      <c r="H619" s="5" t="s">
        <v>4217</v>
      </c>
      <c r="I619" s="5" t="s">
        <v>4216</v>
      </c>
      <c r="J619" s="49" t="s">
        <v>4215</v>
      </c>
    </row>
    <row r="620" spans="1:10" x14ac:dyDescent="0.35">
      <c r="A620" s="6">
        <v>1580</v>
      </c>
      <c r="B620" s="7" t="s">
        <v>4174</v>
      </c>
      <c r="C620" s="7" t="s">
        <v>4214</v>
      </c>
      <c r="D620" s="60">
        <v>2500</v>
      </c>
      <c r="E620" s="30" t="s">
        <v>4</v>
      </c>
      <c r="F620" s="6">
        <v>4344</v>
      </c>
      <c r="G620" s="5" t="s">
        <v>3</v>
      </c>
      <c r="H620" s="5" t="s">
        <v>4213</v>
      </c>
      <c r="I620" s="5" t="s">
        <v>4212</v>
      </c>
      <c r="J620" s="49" t="s">
        <v>4211</v>
      </c>
    </row>
    <row r="621" spans="1:10" x14ac:dyDescent="0.35">
      <c r="A621" s="6">
        <v>3446</v>
      </c>
      <c r="B621" s="7" t="s">
        <v>4174</v>
      </c>
      <c r="C621" s="7" t="s">
        <v>4210</v>
      </c>
      <c r="D621" s="60">
        <v>1000</v>
      </c>
      <c r="E621" s="30" t="s">
        <v>4</v>
      </c>
      <c r="F621" s="6">
        <v>4347</v>
      </c>
      <c r="G621" s="5" t="s">
        <v>717</v>
      </c>
      <c r="H621" s="5" t="s">
        <v>4209</v>
      </c>
      <c r="I621" s="5" t="s">
        <v>4208</v>
      </c>
      <c r="J621" s="49" t="s">
        <v>4207</v>
      </c>
    </row>
    <row r="622" spans="1:10" x14ac:dyDescent="0.35">
      <c r="A622" s="6">
        <v>5253</v>
      </c>
      <c r="B622" s="7" t="s">
        <v>4174</v>
      </c>
      <c r="C622" s="7" t="s">
        <v>4206</v>
      </c>
      <c r="D622" s="60">
        <v>800</v>
      </c>
      <c r="E622" s="30" t="s">
        <v>4</v>
      </c>
      <c r="F622" s="6">
        <v>8137</v>
      </c>
      <c r="G622" s="5" t="s">
        <v>717</v>
      </c>
      <c r="H622" s="5" t="s">
        <v>4205</v>
      </c>
      <c r="I622" s="5" t="s">
        <v>4204</v>
      </c>
      <c r="J622" s="49" t="s">
        <v>4203</v>
      </c>
    </row>
    <row r="623" spans="1:10" x14ac:dyDescent="0.35">
      <c r="A623" s="6">
        <v>7297</v>
      </c>
      <c r="B623" s="7" t="s">
        <v>4174</v>
      </c>
      <c r="C623" s="7" t="s">
        <v>4202</v>
      </c>
      <c r="D623" s="60">
        <v>1500</v>
      </c>
      <c r="E623" s="30" t="s">
        <v>4</v>
      </c>
      <c r="F623" s="6">
        <v>10776</v>
      </c>
      <c r="G623" s="5" t="s">
        <v>717</v>
      </c>
      <c r="H623" s="5" t="s">
        <v>4201</v>
      </c>
      <c r="I623" s="5" t="s">
        <v>4200</v>
      </c>
      <c r="J623" s="49" t="s">
        <v>4199</v>
      </c>
    </row>
    <row r="624" spans="1:10" x14ac:dyDescent="0.35">
      <c r="A624" s="6">
        <v>1616</v>
      </c>
      <c r="B624" s="7" t="s">
        <v>4174</v>
      </c>
      <c r="C624" s="7" t="s">
        <v>4198</v>
      </c>
      <c r="D624" s="60">
        <v>180</v>
      </c>
      <c r="E624" s="30" t="s">
        <v>4</v>
      </c>
      <c r="F624" s="6">
        <v>10769</v>
      </c>
      <c r="G624" s="5" t="s">
        <v>3</v>
      </c>
      <c r="H624" s="5" t="s">
        <v>4197</v>
      </c>
      <c r="I624" s="5" t="s">
        <v>4196</v>
      </c>
      <c r="J624" s="49" t="s">
        <v>4195</v>
      </c>
    </row>
    <row r="625" spans="1:23" x14ac:dyDescent="0.35">
      <c r="A625" s="6">
        <v>5641</v>
      </c>
      <c r="B625" s="7" t="s">
        <v>4174</v>
      </c>
      <c r="C625" s="7" t="s">
        <v>4194</v>
      </c>
      <c r="D625" s="60">
        <v>700</v>
      </c>
      <c r="E625" s="30" t="s">
        <v>4</v>
      </c>
      <c r="F625" s="6">
        <v>8108</v>
      </c>
      <c r="G625" s="5" t="s">
        <v>3056</v>
      </c>
      <c r="H625" s="5" t="s">
        <v>4193</v>
      </c>
      <c r="I625" s="5" t="s">
        <v>4192</v>
      </c>
      <c r="J625" s="49" t="s">
        <v>4191</v>
      </c>
    </row>
    <row r="626" spans="1:23" x14ac:dyDescent="0.35">
      <c r="A626" s="6">
        <v>1689</v>
      </c>
      <c r="B626" s="7" t="s">
        <v>4174</v>
      </c>
      <c r="C626" s="7" t="s">
        <v>4190</v>
      </c>
      <c r="D626" s="60">
        <v>400</v>
      </c>
      <c r="E626" s="30" t="s">
        <v>4</v>
      </c>
      <c r="F626" s="6">
        <v>4600</v>
      </c>
      <c r="G626" s="5" t="s">
        <v>122</v>
      </c>
      <c r="H626" s="5" t="s">
        <v>4189</v>
      </c>
      <c r="I626" s="5" t="s">
        <v>4188</v>
      </c>
      <c r="J626" s="49" t="s">
        <v>4187</v>
      </c>
    </row>
    <row r="627" spans="1:23" x14ac:dyDescent="0.35">
      <c r="A627" s="6">
        <v>1319</v>
      </c>
      <c r="B627" s="7" t="s">
        <v>4174</v>
      </c>
      <c r="C627" s="7" t="s">
        <v>4186</v>
      </c>
      <c r="D627" s="60">
        <v>1000</v>
      </c>
      <c r="E627" s="30" t="s">
        <v>4</v>
      </c>
      <c r="F627" s="6">
        <v>8157</v>
      </c>
      <c r="G627" s="5"/>
      <c r="H627" s="5" t="s">
        <v>4185</v>
      </c>
      <c r="I627" s="5" t="s">
        <v>4184</v>
      </c>
      <c r="J627" s="49" t="s">
        <v>4183</v>
      </c>
    </row>
    <row r="628" spans="1:23" x14ac:dyDescent="0.35">
      <c r="A628" s="6">
        <v>1759</v>
      </c>
      <c r="B628" s="7" t="s">
        <v>4174</v>
      </c>
      <c r="C628" s="7" t="s">
        <v>4182</v>
      </c>
      <c r="D628" s="60">
        <v>400</v>
      </c>
      <c r="E628" s="30" t="s">
        <v>4</v>
      </c>
      <c r="F628" s="6">
        <v>8182</v>
      </c>
      <c r="G628" s="5" t="s">
        <v>1440</v>
      </c>
      <c r="H628" s="5" t="s">
        <v>4181</v>
      </c>
      <c r="I628" s="5" t="s">
        <v>4180</v>
      </c>
      <c r="J628" s="49" t="s">
        <v>4179</v>
      </c>
    </row>
    <row r="629" spans="1:23" x14ac:dyDescent="0.35">
      <c r="A629" s="6">
        <v>6004</v>
      </c>
      <c r="B629" s="7" t="s">
        <v>4174</v>
      </c>
      <c r="C629" s="7" t="s">
        <v>4178</v>
      </c>
      <c r="D629" s="60">
        <v>800</v>
      </c>
      <c r="E629" s="30" t="s">
        <v>4</v>
      </c>
      <c r="F629" s="6">
        <v>10761</v>
      </c>
      <c r="G629" s="5" t="s">
        <v>122</v>
      </c>
      <c r="H629" s="5" t="s">
        <v>4177</v>
      </c>
      <c r="I629" s="5" t="s">
        <v>4176</v>
      </c>
      <c r="J629" s="49" t="s">
        <v>4175</v>
      </c>
    </row>
    <row r="630" spans="1:23" x14ac:dyDescent="0.35">
      <c r="A630" s="6">
        <v>3700</v>
      </c>
      <c r="B630" s="7" t="s">
        <v>4174</v>
      </c>
      <c r="C630" s="7" t="s">
        <v>4173</v>
      </c>
      <c r="D630" s="60">
        <v>100</v>
      </c>
      <c r="E630" s="30" t="s">
        <v>4</v>
      </c>
      <c r="F630" s="6">
        <v>8180</v>
      </c>
      <c r="G630" s="5" t="s">
        <v>1440</v>
      </c>
      <c r="H630" s="5" t="s">
        <v>4172</v>
      </c>
      <c r="I630" s="5" t="s">
        <v>4171</v>
      </c>
      <c r="J630" s="49" t="s">
        <v>4170</v>
      </c>
    </row>
    <row r="631" spans="1:23" s="28" customFormat="1" ht="18.5" x14ac:dyDescent="0.35">
      <c r="A631" s="24"/>
      <c r="B631" s="25" t="s">
        <v>4009</v>
      </c>
      <c r="C631" s="25" t="s">
        <v>4169</v>
      </c>
      <c r="D631" s="59">
        <f>SUM(D632:D674)</f>
        <v>77967</v>
      </c>
      <c r="E631" s="26" t="s">
        <v>4</v>
      </c>
      <c r="F631" s="27"/>
      <c r="G631" s="25"/>
      <c r="H631" s="27"/>
      <c r="I631" s="27"/>
      <c r="J631" s="27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</row>
    <row r="632" spans="1:23" x14ac:dyDescent="0.35">
      <c r="A632" s="6">
        <v>781</v>
      </c>
      <c r="B632" s="7" t="s">
        <v>4009</v>
      </c>
      <c r="C632" s="7" t="s">
        <v>4168</v>
      </c>
      <c r="D632" s="60">
        <v>2500</v>
      </c>
      <c r="E632" s="30" t="s">
        <v>4</v>
      </c>
      <c r="F632" s="6">
        <v>579</v>
      </c>
      <c r="G632" s="5" t="s">
        <v>122</v>
      </c>
      <c r="H632" s="5" t="s">
        <v>4167</v>
      </c>
      <c r="I632" s="5" t="s">
        <v>4166</v>
      </c>
      <c r="J632" s="49" t="s">
        <v>4165</v>
      </c>
    </row>
    <row r="633" spans="1:23" x14ac:dyDescent="0.35">
      <c r="A633" s="6">
        <v>700</v>
      </c>
      <c r="B633" s="7" t="s">
        <v>4009</v>
      </c>
      <c r="C633" s="7" t="s">
        <v>4164</v>
      </c>
      <c r="D633" s="60">
        <v>2200</v>
      </c>
      <c r="E633" s="30" t="s">
        <v>4</v>
      </c>
      <c r="F633" s="6">
        <v>21327</v>
      </c>
      <c r="G633" s="5" t="s">
        <v>3</v>
      </c>
      <c r="H633" s="5" t="s">
        <v>4163</v>
      </c>
      <c r="I633" s="5" t="s">
        <v>4162</v>
      </c>
      <c r="J633" s="49" t="s">
        <v>4161</v>
      </c>
    </row>
    <row r="634" spans="1:23" x14ac:dyDescent="0.35">
      <c r="A634" s="6">
        <v>4861</v>
      </c>
      <c r="B634" s="7" t="s">
        <v>4009</v>
      </c>
      <c r="C634" s="7" t="s">
        <v>4160</v>
      </c>
      <c r="D634" s="60">
        <v>400</v>
      </c>
      <c r="E634" s="30" t="s">
        <v>4</v>
      </c>
      <c r="F634" s="6">
        <v>277</v>
      </c>
      <c r="G634" s="5" t="s">
        <v>3153</v>
      </c>
      <c r="H634" s="5" t="s">
        <v>4159</v>
      </c>
      <c r="I634" s="5" t="s">
        <v>4158</v>
      </c>
      <c r="J634" s="49" t="s">
        <v>4157</v>
      </c>
    </row>
    <row r="635" spans="1:23" x14ac:dyDescent="0.35">
      <c r="A635" s="6">
        <v>5486</v>
      </c>
      <c r="B635" s="7" t="s">
        <v>4009</v>
      </c>
      <c r="C635" s="7" t="s">
        <v>10</v>
      </c>
      <c r="D635" s="60">
        <v>6200</v>
      </c>
      <c r="E635" s="30" t="s">
        <v>4</v>
      </c>
      <c r="F635" s="6">
        <v>2619</v>
      </c>
      <c r="G635" s="5" t="s">
        <v>4156</v>
      </c>
      <c r="H635" s="5" t="s">
        <v>4155</v>
      </c>
      <c r="I635" s="5" t="s">
        <v>4154</v>
      </c>
      <c r="J635" s="49" t="s">
        <v>4147</v>
      </c>
    </row>
    <row r="636" spans="1:23" x14ac:dyDescent="0.35">
      <c r="A636" s="6">
        <v>5486</v>
      </c>
      <c r="B636" s="7" t="s">
        <v>4009</v>
      </c>
      <c r="C636" s="7" t="s">
        <v>10</v>
      </c>
      <c r="D636" s="60">
        <v>6350</v>
      </c>
      <c r="E636" s="30" t="s">
        <v>4</v>
      </c>
      <c r="F636" s="6">
        <v>5348</v>
      </c>
      <c r="G636" s="5" t="s">
        <v>4145</v>
      </c>
      <c r="H636" s="5" t="s">
        <v>4144</v>
      </c>
      <c r="I636" s="5" t="s">
        <v>4148</v>
      </c>
      <c r="J636" s="49" t="s">
        <v>4147</v>
      </c>
    </row>
    <row r="637" spans="1:23" x14ac:dyDescent="0.35">
      <c r="A637" s="6">
        <v>5486</v>
      </c>
      <c r="B637" s="7" t="s">
        <v>4009</v>
      </c>
      <c r="C637" s="7" t="s">
        <v>10</v>
      </c>
      <c r="D637" s="60">
        <v>10000</v>
      </c>
      <c r="E637" s="30" t="s">
        <v>4</v>
      </c>
      <c r="F637" s="6">
        <v>2609</v>
      </c>
      <c r="G637" s="5" t="s">
        <v>4153</v>
      </c>
      <c r="H637" s="5" t="s">
        <v>4152</v>
      </c>
      <c r="I637" s="5" t="s">
        <v>4148</v>
      </c>
      <c r="J637" s="49" t="s">
        <v>4147</v>
      </c>
    </row>
    <row r="638" spans="1:23" x14ac:dyDescent="0.35">
      <c r="A638" s="6">
        <v>5486</v>
      </c>
      <c r="B638" s="7" t="s">
        <v>4009</v>
      </c>
      <c r="C638" s="7" t="s">
        <v>10</v>
      </c>
      <c r="D638" s="60">
        <v>17000</v>
      </c>
      <c r="E638" s="30" t="s">
        <v>4</v>
      </c>
      <c r="F638" s="6">
        <v>10716</v>
      </c>
      <c r="G638" s="5" t="s">
        <v>4151</v>
      </c>
      <c r="H638" s="5" t="s">
        <v>4024</v>
      </c>
      <c r="I638" s="5" t="s">
        <v>4148</v>
      </c>
      <c r="J638" s="49" t="s">
        <v>4147</v>
      </c>
    </row>
    <row r="639" spans="1:23" x14ac:dyDescent="0.35">
      <c r="A639" s="6">
        <v>5486</v>
      </c>
      <c r="B639" s="7" t="s">
        <v>4009</v>
      </c>
      <c r="C639" s="7" t="s">
        <v>10</v>
      </c>
      <c r="D639" s="60">
        <v>1900</v>
      </c>
      <c r="E639" s="30" t="s">
        <v>4</v>
      </c>
      <c r="F639" s="6">
        <v>8249</v>
      </c>
      <c r="G639" s="5" t="s">
        <v>4150</v>
      </c>
      <c r="H639" s="5" t="s">
        <v>4149</v>
      </c>
      <c r="I639" s="5" t="s">
        <v>4148</v>
      </c>
      <c r="J639" s="49" t="s">
        <v>4147</v>
      </c>
    </row>
    <row r="640" spans="1:23" x14ac:dyDescent="0.35">
      <c r="A640" s="6">
        <v>6669</v>
      </c>
      <c r="B640" s="7" t="s">
        <v>4009</v>
      </c>
      <c r="C640" s="7" t="s">
        <v>4146</v>
      </c>
      <c r="D640" s="60">
        <v>80</v>
      </c>
      <c r="E640" s="30" t="s">
        <v>4</v>
      </c>
      <c r="F640" s="6">
        <v>10740</v>
      </c>
      <c r="G640" s="5" t="s">
        <v>4145</v>
      </c>
      <c r="H640" s="5" t="s">
        <v>4144</v>
      </c>
      <c r="I640" s="5" t="s">
        <v>4143</v>
      </c>
      <c r="J640" s="49" t="s">
        <v>4142</v>
      </c>
    </row>
    <row r="641" spans="1:10" x14ac:dyDescent="0.35">
      <c r="A641" s="6">
        <v>701</v>
      </c>
      <c r="B641" s="7" t="s">
        <v>4009</v>
      </c>
      <c r="C641" s="7" t="s">
        <v>4141</v>
      </c>
      <c r="D641" s="60">
        <v>35</v>
      </c>
      <c r="E641" s="30" t="s">
        <v>4</v>
      </c>
      <c r="F641" s="6">
        <v>21201</v>
      </c>
      <c r="G641" s="5"/>
      <c r="H641" s="5" t="s">
        <v>4140</v>
      </c>
      <c r="I641" s="5" t="s">
        <v>4139</v>
      </c>
      <c r="J641" s="49" t="s">
        <v>4138</v>
      </c>
    </row>
    <row r="642" spans="1:10" x14ac:dyDescent="0.35">
      <c r="A642" s="6">
        <v>6563</v>
      </c>
      <c r="B642" s="7" t="s">
        <v>4009</v>
      </c>
      <c r="C642" s="7" t="s">
        <v>4137</v>
      </c>
      <c r="D642" s="60">
        <v>2200</v>
      </c>
      <c r="E642" s="30" t="s">
        <v>4</v>
      </c>
      <c r="F642" s="6">
        <v>9828</v>
      </c>
      <c r="G642" s="5" t="s">
        <v>3</v>
      </c>
      <c r="H642" s="5" t="s">
        <v>4136</v>
      </c>
      <c r="I642" s="5" t="s">
        <v>4135</v>
      </c>
      <c r="J642" s="49" t="s">
        <v>4134</v>
      </c>
    </row>
    <row r="643" spans="1:10" x14ac:dyDescent="0.35">
      <c r="A643" s="6">
        <v>7352</v>
      </c>
      <c r="B643" s="7" t="s">
        <v>4009</v>
      </c>
      <c r="C643" s="7" t="s">
        <v>4133</v>
      </c>
      <c r="D643" s="60">
        <v>2200</v>
      </c>
      <c r="E643" s="30" t="s">
        <v>4</v>
      </c>
      <c r="F643" s="6">
        <v>11466</v>
      </c>
      <c r="G643" s="5" t="s">
        <v>3</v>
      </c>
      <c r="H643" s="5" t="s">
        <v>4132</v>
      </c>
      <c r="I643" s="5" t="s">
        <v>4131</v>
      </c>
      <c r="J643" s="49" t="s">
        <v>4130</v>
      </c>
    </row>
    <row r="644" spans="1:10" x14ac:dyDescent="0.35">
      <c r="A644" s="6">
        <v>7337</v>
      </c>
      <c r="B644" s="7" t="s">
        <v>4009</v>
      </c>
      <c r="C644" s="7" t="s">
        <v>4129</v>
      </c>
      <c r="D644" s="60">
        <v>700</v>
      </c>
      <c r="E644" s="30" t="s">
        <v>4</v>
      </c>
      <c r="F644" s="6">
        <v>11472</v>
      </c>
      <c r="G644" s="5" t="s">
        <v>4074</v>
      </c>
      <c r="H644" s="5" t="s">
        <v>4128</v>
      </c>
      <c r="I644" s="5" t="s">
        <v>4127</v>
      </c>
      <c r="J644" s="49" t="s">
        <v>4126</v>
      </c>
    </row>
    <row r="645" spans="1:10" x14ac:dyDescent="0.35">
      <c r="A645" s="6">
        <v>7363</v>
      </c>
      <c r="B645" s="7" t="s">
        <v>4009</v>
      </c>
      <c r="C645" s="7" t="s">
        <v>4125</v>
      </c>
      <c r="D645" s="60">
        <v>1200</v>
      </c>
      <c r="E645" s="30" t="s">
        <v>4</v>
      </c>
      <c r="F645" s="6">
        <v>11461</v>
      </c>
      <c r="G645" s="5" t="s">
        <v>3</v>
      </c>
      <c r="H645" s="5" t="s">
        <v>4124</v>
      </c>
      <c r="I645" s="5" t="s">
        <v>4123</v>
      </c>
      <c r="J645" s="49" t="s">
        <v>4122</v>
      </c>
    </row>
    <row r="646" spans="1:10" x14ac:dyDescent="0.35">
      <c r="A646" s="6">
        <v>6327</v>
      </c>
      <c r="B646" s="7" t="s">
        <v>4009</v>
      </c>
      <c r="C646" s="7" t="s">
        <v>4041</v>
      </c>
      <c r="D646" s="60">
        <v>1000</v>
      </c>
      <c r="E646" s="30" t="s">
        <v>4</v>
      </c>
      <c r="F646" s="6">
        <v>8953</v>
      </c>
      <c r="G646" s="5" t="s">
        <v>3</v>
      </c>
      <c r="H646" s="5" t="s">
        <v>4040</v>
      </c>
      <c r="I646" s="5" t="s">
        <v>4121</v>
      </c>
      <c r="J646" s="49" t="s">
        <v>4120</v>
      </c>
    </row>
    <row r="647" spans="1:10" x14ac:dyDescent="0.35">
      <c r="A647" s="6">
        <v>2703</v>
      </c>
      <c r="B647" s="7" t="s">
        <v>4009</v>
      </c>
      <c r="C647" s="7" t="s">
        <v>4119</v>
      </c>
      <c r="D647" s="60">
        <v>700</v>
      </c>
      <c r="E647" s="30" t="s">
        <v>4</v>
      </c>
      <c r="F647" s="6">
        <v>9727</v>
      </c>
      <c r="G647" s="5" t="s">
        <v>3</v>
      </c>
      <c r="H647" s="5" t="s">
        <v>4118</v>
      </c>
      <c r="I647" s="5" t="s">
        <v>4117</v>
      </c>
      <c r="J647" s="49" t="s">
        <v>4116</v>
      </c>
    </row>
    <row r="648" spans="1:10" x14ac:dyDescent="0.35">
      <c r="A648" s="6">
        <v>2132</v>
      </c>
      <c r="B648" s="7" t="s">
        <v>4009</v>
      </c>
      <c r="C648" s="7" t="s">
        <v>4115</v>
      </c>
      <c r="D648" s="60">
        <v>2000</v>
      </c>
      <c r="E648" s="30" t="s">
        <v>4</v>
      </c>
      <c r="F648" s="6">
        <v>9832</v>
      </c>
      <c r="G648" s="5" t="s">
        <v>4114</v>
      </c>
      <c r="H648" s="5" t="s">
        <v>4032</v>
      </c>
      <c r="I648" s="5" t="s">
        <v>4113</v>
      </c>
      <c r="J648" s="49" t="s">
        <v>4112</v>
      </c>
    </row>
    <row r="649" spans="1:10" x14ac:dyDescent="0.35">
      <c r="A649" s="6">
        <v>3091</v>
      </c>
      <c r="B649" s="7" t="s">
        <v>4009</v>
      </c>
      <c r="C649" s="7" t="s">
        <v>4111</v>
      </c>
      <c r="D649" s="60">
        <v>2900</v>
      </c>
      <c r="E649" s="30" t="s">
        <v>4</v>
      </c>
      <c r="F649" s="6">
        <v>5898</v>
      </c>
      <c r="G649" s="5" t="s">
        <v>3</v>
      </c>
      <c r="H649" s="5" t="s">
        <v>4110</v>
      </c>
      <c r="I649" s="5" t="s">
        <v>4109</v>
      </c>
      <c r="J649" s="49" t="s">
        <v>4108</v>
      </c>
    </row>
    <row r="650" spans="1:10" x14ac:dyDescent="0.35">
      <c r="A650" s="6">
        <v>4114</v>
      </c>
      <c r="B650" s="7" t="s">
        <v>4009</v>
      </c>
      <c r="C650" s="7" t="s">
        <v>4107</v>
      </c>
      <c r="D650" s="60">
        <v>2000</v>
      </c>
      <c r="E650" s="30" t="s">
        <v>4</v>
      </c>
      <c r="F650" s="6">
        <v>11477</v>
      </c>
      <c r="G650" s="5"/>
      <c r="H650" s="5" t="s">
        <v>4106</v>
      </c>
      <c r="I650" s="5" t="s">
        <v>4105</v>
      </c>
      <c r="J650" s="49" t="s">
        <v>4104</v>
      </c>
    </row>
    <row r="651" spans="1:10" x14ac:dyDescent="0.35">
      <c r="A651" s="6">
        <v>7379</v>
      </c>
      <c r="B651" s="7" t="s">
        <v>4009</v>
      </c>
      <c r="C651" s="7" t="s">
        <v>4103</v>
      </c>
      <c r="D651" s="60">
        <v>1400</v>
      </c>
      <c r="E651" s="30" t="s">
        <v>4</v>
      </c>
      <c r="F651" s="6">
        <v>11468</v>
      </c>
      <c r="G651" s="5" t="s">
        <v>3</v>
      </c>
      <c r="H651" s="5" t="s">
        <v>4102</v>
      </c>
      <c r="I651" s="5" t="s">
        <v>4101</v>
      </c>
      <c r="J651" s="49" t="s">
        <v>4100</v>
      </c>
    </row>
    <row r="652" spans="1:10" x14ac:dyDescent="0.35">
      <c r="A652" s="6">
        <v>7376</v>
      </c>
      <c r="B652" s="7" t="s">
        <v>4009</v>
      </c>
      <c r="C652" s="7" t="s">
        <v>4099</v>
      </c>
      <c r="D652" s="60">
        <v>1800</v>
      </c>
      <c r="E652" s="30" t="s">
        <v>4</v>
      </c>
      <c r="F652" s="6">
        <v>11455</v>
      </c>
      <c r="G652" s="5" t="s">
        <v>3</v>
      </c>
      <c r="H652" s="5" t="s">
        <v>4098</v>
      </c>
      <c r="I652" s="5" t="s">
        <v>4097</v>
      </c>
      <c r="J652" s="49" t="s">
        <v>4096</v>
      </c>
    </row>
    <row r="653" spans="1:10" x14ac:dyDescent="0.35">
      <c r="A653" s="6">
        <v>7368</v>
      </c>
      <c r="B653" s="7" t="s">
        <v>4009</v>
      </c>
      <c r="C653" s="7" t="s">
        <v>4095</v>
      </c>
      <c r="D653" s="60">
        <v>700</v>
      </c>
      <c r="E653" s="30" t="s">
        <v>4</v>
      </c>
      <c r="F653" s="6">
        <v>11451</v>
      </c>
      <c r="G653" s="5" t="s">
        <v>3</v>
      </c>
      <c r="H653" s="5" t="s">
        <v>4094</v>
      </c>
      <c r="I653" s="5" t="s">
        <v>4093</v>
      </c>
      <c r="J653" s="49" t="s">
        <v>4092</v>
      </c>
    </row>
    <row r="654" spans="1:10" x14ac:dyDescent="0.35">
      <c r="A654" s="6">
        <v>4555</v>
      </c>
      <c r="B654" s="7" t="s">
        <v>4009</v>
      </c>
      <c r="C654" s="7" t="s">
        <v>4091</v>
      </c>
      <c r="D654" s="60">
        <v>1500</v>
      </c>
      <c r="E654" s="30" t="s">
        <v>4</v>
      </c>
      <c r="F654" s="6">
        <v>122178</v>
      </c>
      <c r="G654" s="5" t="s">
        <v>717</v>
      </c>
      <c r="H654" s="5" t="s">
        <v>4090</v>
      </c>
      <c r="I654" s="5" t="s">
        <v>4089</v>
      </c>
      <c r="J654" s="49" t="s">
        <v>4088</v>
      </c>
    </row>
    <row r="655" spans="1:10" x14ac:dyDescent="0.35">
      <c r="A655" s="6">
        <v>4545</v>
      </c>
      <c r="B655" s="7" t="s">
        <v>4009</v>
      </c>
      <c r="C655" s="7" t="s">
        <v>4087</v>
      </c>
      <c r="D655" s="60">
        <v>1200</v>
      </c>
      <c r="E655" s="30" t="s">
        <v>4</v>
      </c>
      <c r="F655" s="6">
        <v>6417</v>
      </c>
      <c r="G655" s="5" t="s">
        <v>3</v>
      </c>
      <c r="H655" s="5" t="s">
        <v>4086</v>
      </c>
      <c r="I655" s="5" t="s">
        <v>4085</v>
      </c>
      <c r="J655" s="49" t="s">
        <v>4084</v>
      </c>
    </row>
    <row r="656" spans="1:10" x14ac:dyDescent="0.35">
      <c r="A656" s="6">
        <v>7331</v>
      </c>
      <c r="B656" s="7" t="s">
        <v>4009</v>
      </c>
      <c r="C656" s="7" t="s">
        <v>4083</v>
      </c>
      <c r="D656" s="60">
        <v>600</v>
      </c>
      <c r="E656" s="30" t="s">
        <v>4</v>
      </c>
      <c r="F656" s="6">
        <v>11473</v>
      </c>
      <c r="G656" s="5" t="s">
        <v>10</v>
      </c>
      <c r="H656" s="5" t="s">
        <v>4082</v>
      </c>
      <c r="I656" s="5" t="s">
        <v>4081</v>
      </c>
      <c r="J656" s="49" t="s">
        <v>4080</v>
      </c>
    </row>
    <row r="657" spans="1:10" x14ac:dyDescent="0.35">
      <c r="A657" s="6">
        <v>7111</v>
      </c>
      <c r="B657" s="7" t="s">
        <v>4009</v>
      </c>
      <c r="C657" s="7" t="s">
        <v>4079</v>
      </c>
      <c r="D657" s="60">
        <v>300</v>
      </c>
      <c r="E657" s="30" t="s">
        <v>4</v>
      </c>
      <c r="F657" s="6">
        <v>11467</v>
      </c>
      <c r="G657" s="5"/>
      <c r="H657" s="5" t="s">
        <v>4078</v>
      </c>
      <c r="I657" s="5" t="s">
        <v>4077</v>
      </c>
      <c r="J657" s="49" t="s">
        <v>4076</v>
      </c>
    </row>
    <row r="658" spans="1:10" x14ac:dyDescent="0.35">
      <c r="A658" s="6">
        <v>7359</v>
      </c>
      <c r="B658" s="7" t="s">
        <v>4009</v>
      </c>
      <c r="C658" s="7" t="s">
        <v>4075</v>
      </c>
      <c r="D658" s="60">
        <v>1500</v>
      </c>
      <c r="E658" s="30" t="s">
        <v>4</v>
      </c>
      <c r="F658" s="6">
        <v>11462</v>
      </c>
      <c r="G658" s="5" t="s">
        <v>4074</v>
      </c>
      <c r="H658" s="5" t="s">
        <v>4073</v>
      </c>
      <c r="I658" s="5" t="s">
        <v>4072</v>
      </c>
      <c r="J658" s="49" t="s">
        <v>4071</v>
      </c>
    </row>
    <row r="659" spans="1:10" x14ac:dyDescent="0.35">
      <c r="A659" s="6">
        <v>4098</v>
      </c>
      <c r="B659" s="7" t="s">
        <v>4009</v>
      </c>
      <c r="C659" s="7" t="s">
        <v>4070</v>
      </c>
      <c r="D659" s="60">
        <v>1800</v>
      </c>
      <c r="E659" s="30" t="s">
        <v>4</v>
      </c>
      <c r="F659" s="6">
        <v>11011</v>
      </c>
      <c r="G659" s="5" t="s">
        <v>3</v>
      </c>
      <c r="H659" s="5" t="s">
        <v>4069</v>
      </c>
      <c r="I659" s="5" t="s">
        <v>4068</v>
      </c>
      <c r="J659" s="49" t="s">
        <v>4067</v>
      </c>
    </row>
    <row r="660" spans="1:10" x14ac:dyDescent="0.35">
      <c r="A660" s="6">
        <v>7369</v>
      </c>
      <c r="B660" s="7" t="s">
        <v>4009</v>
      </c>
      <c r="C660" s="7" t="s">
        <v>4066</v>
      </c>
      <c r="D660" s="60">
        <v>700</v>
      </c>
      <c r="E660" s="30" t="s">
        <v>4</v>
      </c>
      <c r="F660" s="6">
        <v>11456</v>
      </c>
      <c r="G660" s="5" t="s">
        <v>3</v>
      </c>
      <c r="H660" s="5" t="s">
        <v>4065</v>
      </c>
      <c r="I660" s="5" t="s">
        <v>4064</v>
      </c>
      <c r="J660" s="49" t="s">
        <v>4063</v>
      </c>
    </row>
    <row r="661" spans="1:10" x14ac:dyDescent="0.35">
      <c r="A661" s="6">
        <v>7370</v>
      </c>
      <c r="B661" s="7" t="s">
        <v>4009</v>
      </c>
      <c r="C661" s="7" t="s">
        <v>4062</v>
      </c>
      <c r="D661" s="60">
        <v>1200</v>
      </c>
      <c r="E661" s="30" t="s">
        <v>4</v>
      </c>
      <c r="F661" s="6">
        <v>11453</v>
      </c>
      <c r="G661" s="5" t="s">
        <v>3</v>
      </c>
      <c r="H661" s="5" t="s">
        <v>4061</v>
      </c>
      <c r="I661" s="5" t="s">
        <v>4060</v>
      </c>
      <c r="J661" s="49" t="s">
        <v>4059</v>
      </c>
    </row>
    <row r="662" spans="1:10" x14ac:dyDescent="0.35">
      <c r="A662" s="6">
        <v>7366</v>
      </c>
      <c r="B662" s="7" t="s">
        <v>4009</v>
      </c>
      <c r="C662" s="7" t="s">
        <v>4058</v>
      </c>
      <c r="D662" s="60">
        <v>700</v>
      </c>
      <c r="E662" s="30" t="s">
        <v>4</v>
      </c>
      <c r="F662" s="6">
        <v>11463</v>
      </c>
      <c r="G662" s="5" t="s">
        <v>3</v>
      </c>
      <c r="H662" s="5" t="s">
        <v>4057</v>
      </c>
      <c r="I662" s="5" t="s">
        <v>4056</v>
      </c>
      <c r="J662" s="49" t="s">
        <v>4055</v>
      </c>
    </row>
    <row r="663" spans="1:10" x14ac:dyDescent="0.35">
      <c r="A663" s="6">
        <v>7455</v>
      </c>
      <c r="B663" s="7" t="s">
        <v>4009</v>
      </c>
      <c r="C663" s="7" t="s">
        <v>4054</v>
      </c>
      <c r="D663" s="60">
        <v>275</v>
      </c>
      <c r="E663" s="30" t="s">
        <v>4</v>
      </c>
      <c r="F663" s="6">
        <v>11491</v>
      </c>
      <c r="G663" s="5"/>
      <c r="H663" s="5" t="s">
        <v>4053</v>
      </c>
      <c r="I663" s="5" t="s">
        <v>4052</v>
      </c>
      <c r="J663" s="49" t="s">
        <v>4051</v>
      </c>
    </row>
    <row r="664" spans="1:10" x14ac:dyDescent="0.35">
      <c r="A664" s="6">
        <v>1853</v>
      </c>
      <c r="B664" s="7" t="s">
        <v>4009</v>
      </c>
      <c r="C664" s="7" t="s">
        <v>4050</v>
      </c>
      <c r="D664" s="60">
        <v>100</v>
      </c>
      <c r="E664" s="30" t="s">
        <v>4</v>
      </c>
      <c r="F664" s="6">
        <v>50514</v>
      </c>
      <c r="G664" s="5" t="s">
        <v>10</v>
      </c>
      <c r="H664" s="5" t="s">
        <v>4049</v>
      </c>
      <c r="I664" s="5" t="s">
        <v>4048</v>
      </c>
      <c r="J664" s="49" t="s">
        <v>4047</v>
      </c>
    </row>
    <row r="665" spans="1:10" x14ac:dyDescent="0.35">
      <c r="A665" s="6">
        <v>3752</v>
      </c>
      <c r="B665" s="7" t="s">
        <v>4009</v>
      </c>
      <c r="C665" s="7" t="s">
        <v>4046</v>
      </c>
      <c r="D665" s="60">
        <v>150</v>
      </c>
      <c r="E665" s="30" t="s">
        <v>4</v>
      </c>
      <c r="F665" s="6">
        <v>11497</v>
      </c>
      <c r="G665" s="5" t="s">
        <v>10</v>
      </c>
      <c r="H665" s="5" t="s">
        <v>4045</v>
      </c>
      <c r="I665" s="5" t="s">
        <v>4044</v>
      </c>
      <c r="J665" s="49" t="s">
        <v>4043</v>
      </c>
    </row>
    <row r="666" spans="1:10" x14ac:dyDescent="0.35">
      <c r="A666" s="6">
        <v>2247</v>
      </c>
      <c r="B666" s="7" t="s">
        <v>4009</v>
      </c>
      <c r="C666" s="7" t="s">
        <v>4042</v>
      </c>
      <c r="D666" s="60">
        <v>150</v>
      </c>
      <c r="E666" s="30" t="s">
        <v>4</v>
      </c>
      <c r="F666" s="6">
        <v>122169</v>
      </c>
      <c r="G666" s="5" t="s">
        <v>4041</v>
      </c>
      <c r="H666" s="5" t="s">
        <v>4040</v>
      </c>
      <c r="I666" s="5" t="s">
        <v>4039</v>
      </c>
      <c r="J666" s="49" t="s">
        <v>4038</v>
      </c>
    </row>
    <row r="667" spans="1:10" x14ac:dyDescent="0.35">
      <c r="A667" s="6">
        <v>1713</v>
      </c>
      <c r="B667" s="7" t="s">
        <v>4009</v>
      </c>
      <c r="C667" s="7" t="s">
        <v>4037</v>
      </c>
      <c r="D667" s="60">
        <v>800</v>
      </c>
      <c r="E667" s="30" t="s">
        <v>4</v>
      </c>
      <c r="F667" s="6">
        <v>11479</v>
      </c>
      <c r="G667" s="5" t="s">
        <v>122</v>
      </c>
      <c r="H667" s="5" t="s">
        <v>4036</v>
      </c>
      <c r="I667" s="5" t="s">
        <v>4035</v>
      </c>
      <c r="J667" s="49" t="s">
        <v>4034</v>
      </c>
    </row>
    <row r="668" spans="1:10" x14ac:dyDescent="0.35">
      <c r="A668" s="6">
        <v>1722</v>
      </c>
      <c r="B668" s="7" t="s">
        <v>4009</v>
      </c>
      <c r="C668" s="7" t="s">
        <v>4033</v>
      </c>
      <c r="D668" s="60">
        <v>500</v>
      </c>
      <c r="E668" s="30" t="s">
        <v>4</v>
      </c>
      <c r="F668" s="6">
        <v>7545</v>
      </c>
      <c r="G668" s="5" t="s">
        <v>794</v>
      </c>
      <c r="H668" s="5" t="s">
        <v>4032</v>
      </c>
      <c r="I668" s="5" t="s">
        <v>4031</v>
      </c>
      <c r="J668" s="49" t="s">
        <v>4030</v>
      </c>
    </row>
    <row r="669" spans="1:10" x14ac:dyDescent="0.35">
      <c r="A669" s="6">
        <v>3468</v>
      </c>
      <c r="B669" s="7" t="s">
        <v>4009</v>
      </c>
      <c r="C669" s="7" t="s">
        <v>4029</v>
      </c>
      <c r="D669" s="60">
        <v>44</v>
      </c>
      <c r="E669" s="30" t="s">
        <v>4</v>
      </c>
      <c r="F669" s="6">
        <v>122171</v>
      </c>
      <c r="G669" s="5"/>
      <c r="H669" s="5" t="s">
        <v>4028</v>
      </c>
      <c r="I669" s="5" t="s">
        <v>4027</v>
      </c>
      <c r="J669" s="49" t="s">
        <v>4026</v>
      </c>
    </row>
    <row r="670" spans="1:10" x14ac:dyDescent="0.35">
      <c r="A670" s="6">
        <v>1735</v>
      </c>
      <c r="B670" s="7" t="s">
        <v>4009</v>
      </c>
      <c r="C670" s="7" t="s">
        <v>4025</v>
      </c>
      <c r="D670" s="60">
        <v>178</v>
      </c>
      <c r="E670" s="30" t="s">
        <v>4</v>
      </c>
      <c r="F670" s="6">
        <v>10775</v>
      </c>
      <c r="G670" s="5" t="s">
        <v>10</v>
      </c>
      <c r="H670" s="5" t="s">
        <v>4024</v>
      </c>
      <c r="I670" s="5" t="s">
        <v>4023</v>
      </c>
      <c r="J670" s="49" t="s">
        <v>4022</v>
      </c>
    </row>
    <row r="671" spans="1:10" x14ac:dyDescent="0.35">
      <c r="A671" s="6">
        <v>3966</v>
      </c>
      <c r="B671" s="7" t="s">
        <v>4009</v>
      </c>
      <c r="C671" s="7" t="s">
        <v>4021</v>
      </c>
      <c r="D671" s="60">
        <v>100</v>
      </c>
      <c r="E671" s="30" t="s">
        <v>4</v>
      </c>
      <c r="F671" s="6">
        <v>122187</v>
      </c>
      <c r="G671" s="5"/>
      <c r="H671" s="5" t="s">
        <v>4020</v>
      </c>
      <c r="I671" s="5" t="s">
        <v>4019</v>
      </c>
      <c r="J671" s="49" t="s">
        <v>4018</v>
      </c>
    </row>
    <row r="672" spans="1:10" x14ac:dyDescent="0.35">
      <c r="A672" s="6">
        <v>7438</v>
      </c>
      <c r="B672" s="7" t="s">
        <v>4009</v>
      </c>
      <c r="C672" s="7" t="s">
        <v>4017</v>
      </c>
      <c r="D672" s="60">
        <v>100</v>
      </c>
      <c r="E672" s="30" t="s">
        <v>4</v>
      </c>
      <c r="F672" s="6">
        <v>11498</v>
      </c>
      <c r="G672" s="5" t="s">
        <v>10</v>
      </c>
      <c r="H672" s="5" t="s">
        <v>4016</v>
      </c>
      <c r="I672" s="5" t="s">
        <v>4015</v>
      </c>
      <c r="J672" s="49" t="s">
        <v>4014</v>
      </c>
    </row>
    <row r="673" spans="1:23" x14ac:dyDescent="0.35">
      <c r="A673" s="6">
        <v>3728</v>
      </c>
      <c r="B673" s="7" t="s">
        <v>4009</v>
      </c>
      <c r="C673" s="7" t="s">
        <v>4013</v>
      </c>
      <c r="D673" s="60">
        <v>375</v>
      </c>
      <c r="E673" s="30" t="s">
        <v>4</v>
      </c>
      <c r="F673" s="6">
        <v>5904</v>
      </c>
      <c r="G673" s="5" t="s">
        <v>122</v>
      </c>
      <c r="H673" s="5" t="s">
        <v>4012</v>
      </c>
      <c r="I673" s="5" t="s">
        <v>4011</v>
      </c>
      <c r="J673" s="49" t="s">
        <v>4010</v>
      </c>
    </row>
    <row r="674" spans="1:23" x14ac:dyDescent="0.35">
      <c r="A674" s="6">
        <v>276</v>
      </c>
      <c r="B674" s="7" t="s">
        <v>4009</v>
      </c>
      <c r="C674" s="7" t="s">
        <v>4008</v>
      </c>
      <c r="D674" s="60">
        <v>230</v>
      </c>
      <c r="E674" s="30" t="s">
        <v>4</v>
      </c>
      <c r="F674" s="6">
        <v>11457</v>
      </c>
      <c r="G674" s="5" t="s">
        <v>4007</v>
      </c>
      <c r="H674" s="5" t="s">
        <v>4006</v>
      </c>
      <c r="I674" s="5" t="s">
        <v>4005</v>
      </c>
      <c r="J674" s="49" t="s">
        <v>4004</v>
      </c>
    </row>
    <row r="675" spans="1:23" s="28" customFormat="1" ht="18.5" x14ac:dyDescent="0.35">
      <c r="A675" s="24"/>
      <c r="B675" s="25" t="s">
        <v>3989</v>
      </c>
      <c r="C675" s="25" t="s">
        <v>4003</v>
      </c>
      <c r="D675" s="59">
        <f>SUM(D676:D679)</f>
        <v>362</v>
      </c>
      <c r="E675" s="26" t="s">
        <v>4</v>
      </c>
      <c r="F675" s="27"/>
      <c r="G675" s="25"/>
      <c r="H675" s="27"/>
      <c r="I675" s="27"/>
      <c r="J675" s="27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</row>
    <row r="676" spans="1:23" x14ac:dyDescent="0.35">
      <c r="A676" s="6">
        <v>153</v>
      </c>
      <c r="B676" s="7" t="s">
        <v>3989</v>
      </c>
      <c r="C676" s="7" t="s">
        <v>4002</v>
      </c>
      <c r="D676" s="60">
        <v>100</v>
      </c>
      <c r="E676" s="30" t="s">
        <v>4</v>
      </c>
      <c r="F676" s="6">
        <v>5946</v>
      </c>
      <c r="G676" s="5" t="s">
        <v>4001</v>
      </c>
      <c r="H676" s="5" t="s">
        <v>4000</v>
      </c>
      <c r="I676" s="5" t="s">
        <v>3999</v>
      </c>
      <c r="J676" s="49" t="s">
        <v>3998</v>
      </c>
    </row>
    <row r="677" spans="1:23" x14ac:dyDescent="0.35">
      <c r="A677" s="6">
        <v>727</v>
      </c>
      <c r="B677" s="7" t="s">
        <v>3989</v>
      </c>
      <c r="C677" s="7" t="s">
        <v>3997</v>
      </c>
      <c r="D677" s="60">
        <v>22</v>
      </c>
      <c r="E677" s="30" t="s">
        <v>4</v>
      </c>
      <c r="F677" s="6">
        <v>1831</v>
      </c>
      <c r="G677" s="5"/>
      <c r="H677" s="5" t="s">
        <v>3996</v>
      </c>
      <c r="I677" s="5" t="s">
        <v>3995</v>
      </c>
      <c r="J677" s="49" t="s">
        <v>3994</v>
      </c>
    </row>
    <row r="678" spans="1:23" x14ac:dyDescent="0.35">
      <c r="A678" s="6">
        <v>4971</v>
      </c>
      <c r="B678" s="7" t="s">
        <v>3989</v>
      </c>
      <c r="C678" s="7" t="s">
        <v>3993</v>
      </c>
      <c r="D678" s="60">
        <v>40</v>
      </c>
      <c r="E678" s="30" t="s">
        <v>4</v>
      </c>
      <c r="F678" s="6">
        <v>6548</v>
      </c>
      <c r="G678" s="5"/>
      <c r="H678" s="5" t="s">
        <v>3992</v>
      </c>
      <c r="I678" s="5" t="s">
        <v>3991</v>
      </c>
      <c r="J678" s="49" t="s">
        <v>3990</v>
      </c>
    </row>
    <row r="679" spans="1:23" x14ac:dyDescent="0.35">
      <c r="A679" s="6">
        <v>2929</v>
      </c>
      <c r="B679" s="7" t="s">
        <v>3989</v>
      </c>
      <c r="C679" s="7" t="s">
        <v>3988</v>
      </c>
      <c r="D679" s="60">
        <v>200</v>
      </c>
      <c r="E679" s="30" t="s">
        <v>4</v>
      </c>
      <c r="F679" s="6">
        <v>21839</v>
      </c>
      <c r="G679" s="5"/>
      <c r="H679" s="5" t="s">
        <v>3987</v>
      </c>
      <c r="I679" s="5" t="s">
        <v>3986</v>
      </c>
      <c r="J679" s="49" t="s">
        <v>3985</v>
      </c>
    </row>
    <row r="680" spans="1:23" s="28" customFormat="1" ht="18.5" x14ac:dyDescent="0.35">
      <c r="A680" s="24"/>
      <c r="B680" s="25" t="s">
        <v>3924</v>
      </c>
      <c r="C680" s="25" t="s">
        <v>3984</v>
      </c>
      <c r="D680" s="59">
        <f>SUM(D681:D702)</f>
        <v>25460</v>
      </c>
      <c r="E680" s="26" t="s">
        <v>4</v>
      </c>
      <c r="F680" s="27"/>
      <c r="G680" s="25"/>
      <c r="H680" s="27"/>
      <c r="I680" s="27"/>
      <c r="J680" s="27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</row>
    <row r="681" spans="1:23" x14ac:dyDescent="0.35">
      <c r="A681" s="6">
        <v>1504</v>
      </c>
      <c r="B681" s="7" t="s">
        <v>3924</v>
      </c>
      <c r="C681" s="7" t="s">
        <v>3983</v>
      </c>
      <c r="D681" s="60">
        <v>1200</v>
      </c>
      <c r="E681" s="30" t="s">
        <v>4</v>
      </c>
      <c r="F681" s="6">
        <v>8187</v>
      </c>
      <c r="G681" s="5" t="s">
        <v>10</v>
      </c>
      <c r="H681" s="5" t="s">
        <v>3922</v>
      </c>
      <c r="I681" s="5" t="s">
        <v>3951</v>
      </c>
      <c r="J681" s="49" t="s">
        <v>3925</v>
      </c>
    </row>
    <row r="682" spans="1:23" x14ac:dyDescent="0.35">
      <c r="A682" s="6">
        <v>5486</v>
      </c>
      <c r="B682" s="7" t="s">
        <v>3924</v>
      </c>
      <c r="C682" s="7" t="s">
        <v>10</v>
      </c>
      <c r="D682" s="60">
        <v>2800</v>
      </c>
      <c r="E682" s="30" t="s">
        <v>4</v>
      </c>
      <c r="F682" s="6">
        <v>11542</v>
      </c>
      <c r="G682" s="5" t="s">
        <v>3982</v>
      </c>
      <c r="H682" s="5" t="s">
        <v>3973</v>
      </c>
      <c r="I682" s="5" t="s">
        <v>3976</v>
      </c>
      <c r="J682" s="49" t="s">
        <v>3925</v>
      </c>
    </row>
    <row r="683" spans="1:23" x14ac:dyDescent="0.35">
      <c r="A683" s="6">
        <v>5486</v>
      </c>
      <c r="B683" s="7" t="s">
        <v>3924</v>
      </c>
      <c r="C683" s="7" t="s">
        <v>10</v>
      </c>
      <c r="D683" s="60">
        <v>3400</v>
      </c>
      <c r="E683" s="30" t="s">
        <v>4</v>
      </c>
      <c r="F683" s="6">
        <v>8251</v>
      </c>
      <c r="G683" s="5" t="s">
        <v>3981</v>
      </c>
      <c r="H683" s="5" t="s">
        <v>3980</v>
      </c>
      <c r="I683" s="5" t="s">
        <v>3976</v>
      </c>
      <c r="J683" s="49" t="s">
        <v>3925</v>
      </c>
    </row>
    <row r="684" spans="1:23" x14ac:dyDescent="0.35">
      <c r="A684" s="6">
        <v>5486</v>
      </c>
      <c r="B684" s="7" t="s">
        <v>3924</v>
      </c>
      <c r="C684" s="7" t="s">
        <v>10</v>
      </c>
      <c r="D684" s="60">
        <v>10000</v>
      </c>
      <c r="E684" s="30" t="s">
        <v>4</v>
      </c>
      <c r="F684" s="6">
        <v>8250</v>
      </c>
      <c r="G684" s="5" t="s">
        <v>3979</v>
      </c>
      <c r="H684" s="5" t="s">
        <v>3977</v>
      </c>
      <c r="I684" s="5" t="s">
        <v>3976</v>
      </c>
      <c r="J684" s="49" t="s">
        <v>3925</v>
      </c>
    </row>
    <row r="685" spans="1:23" x14ac:dyDescent="0.35">
      <c r="A685" s="6">
        <v>5486</v>
      </c>
      <c r="B685" s="7" t="s">
        <v>3924</v>
      </c>
      <c r="C685" s="7" t="s">
        <v>10</v>
      </c>
      <c r="D685" s="60">
        <v>3600</v>
      </c>
      <c r="E685" s="30" t="s">
        <v>4</v>
      </c>
      <c r="F685" s="6">
        <v>2681</v>
      </c>
      <c r="G685" s="5" t="s">
        <v>3978</v>
      </c>
      <c r="H685" s="5" t="s">
        <v>3977</v>
      </c>
      <c r="I685" s="5" t="s">
        <v>3976</v>
      </c>
      <c r="J685" s="49" t="s">
        <v>3925</v>
      </c>
    </row>
    <row r="686" spans="1:23" x14ac:dyDescent="0.35">
      <c r="A686" s="6">
        <v>4463</v>
      </c>
      <c r="B686" s="7" t="s">
        <v>3924</v>
      </c>
      <c r="C686" s="7" t="s">
        <v>3975</v>
      </c>
      <c r="D686" s="60">
        <v>300</v>
      </c>
      <c r="E686" s="30" t="s">
        <v>4</v>
      </c>
      <c r="F686" s="6">
        <v>123756</v>
      </c>
      <c r="G686" s="5" t="s">
        <v>10</v>
      </c>
      <c r="H686" s="5" t="s">
        <v>3922</v>
      </c>
      <c r="I686" s="5" t="s">
        <v>3951</v>
      </c>
      <c r="J686" s="49" t="s">
        <v>3925</v>
      </c>
    </row>
    <row r="687" spans="1:23" x14ac:dyDescent="0.35">
      <c r="A687" s="6">
        <v>4005</v>
      </c>
      <c r="B687" s="7" t="s">
        <v>3924</v>
      </c>
      <c r="C687" s="7" t="s">
        <v>3974</v>
      </c>
      <c r="D687" s="60">
        <v>150</v>
      </c>
      <c r="E687" s="30" t="s">
        <v>4</v>
      </c>
      <c r="F687" s="6">
        <v>11458</v>
      </c>
      <c r="G687" s="5"/>
      <c r="H687" s="5" t="s">
        <v>3973</v>
      </c>
      <c r="I687" s="5" t="s">
        <v>3972</v>
      </c>
      <c r="J687" s="49" t="s">
        <v>3971</v>
      </c>
    </row>
    <row r="688" spans="1:23" x14ac:dyDescent="0.35">
      <c r="A688" s="6">
        <v>7467</v>
      </c>
      <c r="B688" s="7" t="s">
        <v>3924</v>
      </c>
      <c r="C688" s="7" t="s">
        <v>3970</v>
      </c>
      <c r="D688" s="60">
        <v>100</v>
      </c>
      <c r="E688" s="30" t="s">
        <v>4</v>
      </c>
      <c r="F688" s="6">
        <v>122181</v>
      </c>
      <c r="G688" s="5" t="s">
        <v>3969</v>
      </c>
      <c r="H688" s="5" t="s">
        <v>3922</v>
      </c>
      <c r="I688" s="5" t="s">
        <v>3968</v>
      </c>
      <c r="J688" s="49" t="s">
        <v>3925</v>
      </c>
    </row>
    <row r="689" spans="1:23" x14ac:dyDescent="0.35">
      <c r="A689" s="6">
        <v>7480</v>
      </c>
      <c r="B689" s="7" t="s">
        <v>3924</v>
      </c>
      <c r="C689" s="7" t="s">
        <v>3967</v>
      </c>
      <c r="D689" s="60">
        <v>300</v>
      </c>
      <c r="E689" s="30" t="s">
        <v>4</v>
      </c>
      <c r="F689" s="6">
        <v>11520</v>
      </c>
      <c r="G689" s="5" t="s">
        <v>10</v>
      </c>
      <c r="H689" s="5" t="s">
        <v>3922</v>
      </c>
      <c r="I689" s="5" t="s">
        <v>3966</v>
      </c>
      <c r="J689" s="49" t="s">
        <v>3965</v>
      </c>
    </row>
    <row r="690" spans="1:23" x14ac:dyDescent="0.35">
      <c r="A690" s="6">
        <v>6143</v>
      </c>
      <c r="B690" s="7" t="s">
        <v>3924</v>
      </c>
      <c r="C690" s="7" t="s">
        <v>3964</v>
      </c>
      <c r="D690" s="60">
        <v>300</v>
      </c>
      <c r="E690" s="30" t="s">
        <v>4</v>
      </c>
      <c r="F690" s="6">
        <v>8148</v>
      </c>
      <c r="G690" s="5" t="s">
        <v>3</v>
      </c>
      <c r="H690" s="5" t="s">
        <v>3963</v>
      </c>
      <c r="I690" s="5" t="s">
        <v>3962</v>
      </c>
      <c r="J690" s="49" t="s">
        <v>3961</v>
      </c>
    </row>
    <row r="691" spans="1:23" x14ac:dyDescent="0.35">
      <c r="A691" s="6">
        <v>5607</v>
      </c>
      <c r="B691" s="7" t="s">
        <v>3924</v>
      </c>
      <c r="C691" s="7" t="s">
        <v>3960</v>
      </c>
      <c r="D691" s="60">
        <v>200</v>
      </c>
      <c r="E691" s="30" t="s">
        <v>4</v>
      </c>
      <c r="F691" s="6">
        <v>8048</v>
      </c>
      <c r="G691" s="5"/>
      <c r="H691" s="5" t="s">
        <v>3959</v>
      </c>
      <c r="I691" s="5" t="s">
        <v>3958</v>
      </c>
      <c r="J691" s="49" t="s">
        <v>3957</v>
      </c>
    </row>
    <row r="692" spans="1:23" x14ac:dyDescent="0.35">
      <c r="A692" s="6">
        <v>6055</v>
      </c>
      <c r="B692" s="7" t="s">
        <v>3924</v>
      </c>
      <c r="C692" s="7" t="s">
        <v>3956</v>
      </c>
      <c r="D692" s="60">
        <v>270</v>
      </c>
      <c r="E692" s="30" t="s">
        <v>4</v>
      </c>
      <c r="F692" s="6">
        <v>8764</v>
      </c>
      <c r="G692" s="5" t="s">
        <v>3</v>
      </c>
      <c r="H692" s="5" t="s">
        <v>3955</v>
      </c>
      <c r="I692" s="5" t="s">
        <v>3954</v>
      </c>
      <c r="J692" s="49" t="s">
        <v>3953</v>
      </c>
    </row>
    <row r="693" spans="1:23" x14ac:dyDescent="0.35">
      <c r="A693" s="6">
        <v>6981</v>
      </c>
      <c r="B693" s="7" t="s">
        <v>3924</v>
      </c>
      <c r="C693" s="7" t="s">
        <v>3952</v>
      </c>
      <c r="D693" s="60">
        <v>375</v>
      </c>
      <c r="E693" s="30" t="s">
        <v>4</v>
      </c>
      <c r="F693" s="6">
        <v>50510</v>
      </c>
      <c r="G693" s="5" t="s">
        <v>10</v>
      </c>
      <c r="H693" s="5" t="s">
        <v>3922</v>
      </c>
      <c r="I693" s="5" t="s">
        <v>3951</v>
      </c>
      <c r="J693" s="49" t="s">
        <v>3925</v>
      </c>
    </row>
    <row r="694" spans="1:23" x14ac:dyDescent="0.35">
      <c r="A694" s="6">
        <v>7464</v>
      </c>
      <c r="B694" s="7" t="s">
        <v>3924</v>
      </c>
      <c r="C694" s="7" t="s">
        <v>3950</v>
      </c>
      <c r="D694" s="60">
        <v>300</v>
      </c>
      <c r="E694" s="30" t="s">
        <v>4</v>
      </c>
      <c r="F694" s="6">
        <v>11503</v>
      </c>
      <c r="G694" s="5" t="s">
        <v>10</v>
      </c>
      <c r="H694" s="5" t="s">
        <v>3922</v>
      </c>
      <c r="I694" s="5" t="s">
        <v>3949</v>
      </c>
      <c r="J694" s="49" t="s">
        <v>3948</v>
      </c>
    </row>
    <row r="695" spans="1:23" x14ac:dyDescent="0.35">
      <c r="A695" s="6">
        <v>6063</v>
      </c>
      <c r="B695" s="7" t="s">
        <v>3924</v>
      </c>
      <c r="C695" s="7" t="s">
        <v>3947</v>
      </c>
      <c r="D695" s="60">
        <v>330</v>
      </c>
      <c r="E695" s="30" t="s">
        <v>4</v>
      </c>
      <c r="F695" s="6">
        <v>8147</v>
      </c>
      <c r="G695" s="5" t="s">
        <v>717</v>
      </c>
      <c r="H695" s="5" t="s">
        <v>3946</v>
      </c>
      <c r="I695" s="5" t="s">
        <v>3945</v>
      </c>
      <c r="J695" s="49" t="s">
        <v>3944</v>
      </c>
    </row>
    <row r="696" spans="1:23" x14ac:dyDescent="0.35">
      <c r="A696" s="6">
        <v>3419</v>
      </c>
      <c r="B696" s="7" t="s">
        <v>3924</v>
      </c>
      <c r="C696" s="7" t="s">
        <v>3943</v>
      </c>
      <c r="D696" s="60">
        <v>225</v>
      </c>
      <c r="E696" s="30" t="s">
        <v>4</v>
      </c>
      <c r="F696" s="6">
        <v>21253</v>
      </c>
      <c r="G696" s="5" t="s">
        <v>10</v>
      </c>
      <c r="H696" s="5" t="s">
        <v>3922</v>
      </c>
      <c r="I696" s="5" t="s">
        <v>3942</v>
      </c>
      <c r="J696" s="49" t="s">
        <v>3941</v>
      </c>
    </row>
    <row r="697" spans="1:23" x14ac:dyDescent="0.35">
      <c r="A697" s="6">
        <v>7452</v>
      </c>
      <c r="B697" s="7" t="s">
        <v>3924</v>
      </c>
      <c r="C697" s="7" t="s">
        <v>3940</v>
      </c>
      <c r="D697" s="60">
        <v>140</v>
      </c>
      <c r="E697" s="30" t="s">
        <v>4</v>
      </c>
      <c r="F697" s="6">
        <v>50599</v>
      </c>
      <c r="G697" s="5" t="s">
        <v>10</v>
      </c>
      <c r="H697" s="5" t="s">
        <v>3922</v>
      </c>
      <c r="I697" s="5" t="s">
        <v>3939</v>
      </c>
      <c r="J697" s="49" t="s">
        <v>3925</v>
      </c>
    </row>
    <row r="698" spans="1:23" x14ac:dyDescent="0.35">
      <c r="A698" s="6">
        <v>6069</v>
      </c>
      <c r="B698" s="7" t="s">
        <v>3924</v>
      </c>
      <c r="C698" s="7" t="s">
        <v>3938</v>
      </c>
      <c r="D698" s="60">
        <v>750</v>
      </c>
      <c r="E698" s="30" t="s">
        <v>4</v>
      </c>
      <c r="F698" s="6">
        <v>100088</v>
      </c>
      <c r="G698" s="5"/>
      <c r="H698" s="5" t="s">
        <v>3937</v>
      </c>
      <c r="I698" s="5" t="s">
        <v>3936</v>
      </c>
      <c r="J698" s="49" t="s">
        <v>3935</v>
      </c>
    </row>
    <row r="699" spans="1:23" x14ac:dyDescent="0.35">
      <c r="A699" s="6">
        <v>4795</v>
      </c>
      <c r="B699" s="7" t="s">
        <v>3924</v>
      </c>
      <c r="C699" s="7" t="s">
        <v>3934</v>
      </c>
      <c r="D699" s="60">
        <v>400</v>
      </c>
      <c r="E699" s="30" t="s">
        <v>4</v>
      </c>
      <c r="F699" s="6">
        <v>8144</v>
      </c>
      <c r="G699" s="5"/>
      <c r="H699" s="5" t="s">
        <v>3933</v>
      </c>
      <c r="I699" s="5" t="s">
        <v>3932</v>
      </c>
      <c r="J699" s="49" t="s">
        <v>3931</v>
      </c>
    </row>
    <row r="700" spans="1:23" x14ac:dyDescent="0.35">
      <c r="A700" s="6">
        <v>1317</v>
      </c>
      <c r="B700" s="7" t="s">
        <v>3924</v>
      </c>
      <c r="C700" s="7" t="s">
        <v>3930</v>
      </c>
      <c r="D700" s="60">
        <v>150</v>
      </c>
      <c r="E700" s="30" t="s">
        <v>4</v>
      </c>
      <c r="F700" s="6">
        <v>50881</v>
      </c>
      <c r="G700" s="5" t="s">
        <v>10</v>
      </c>
      <c r="H700" s="5" t="s">
        <v>3922</v>
      </c>
      <c r="I700" s="5" t="s">
        <v>3929</v>
      </c>
      <c r="J700" s="49" t="s">
        <v>3928</v>
      </c>
    </row>
    <row r="701" spans="1:23" x14ac:dyDescent="0.35">
      <c r="A701" s="6">
        <v>7457</v>
      </c>
      <c r="B701" s="7" t="s">
        <v>3924</v>
      </c>
      <c r="C701" s="7" t="s">
        <v>3927</v>
      </c>
      <c r="D701" s="60">
        <v>100</v>
      </c>
      <c r="E701" s="30" t="s">
        <v>4</v>
      </c>
      <c r="F701" s="6">
        <v>100077</v>
      </c>
      <c r="G701" s="5" t="s">
        <v>10</v>
      </c>
      <c r="H701" s="5" t="s">
        <v>3922</v>
      </c>
      <c r="I701" s="5" t="s">
        <v>3926</v>
      </c>
      <c r="J701" s="49" t="s">
        <v>3925</v>
      </c>
    </row>
    <row r="702" spans="1:23" x14ac:dyDescent="0.35">
      <c r="A702" s="6">
        <v>4797</v>
      </c>
      <c r="B702" s="7" t="s">
        <v>3924</v>
      </c>
      <c r="C702" s="7" t="s">
        <v>3923</v>
      </c>
      <c r="D702" s="60">
        <v>70</v>
      </c>
      <c r="E702" s="30" t="s">
        <v>4</v>
      </c>
      <c r="F702" s="6">
        <v>71029</v>
      </c>
      <c r="G702" s="5" t="s">
        <v>10</v>
      </c>
      <c r="H702" s="5" t="s">
        <v>3922</v>
      </c>
      <c r="I702" s="5" t="s">
        <v>3921</v>
      </c>
      <c r="J702" s="49" t="s">
        <v>3920</v>
      </c>
    </row>
    <row r="703" spans="1:23" s="28" customFormat="1" ht="18.5" x14ac:dyDescent="0.35">
      <c r="A703" s="24"/>
      <c r="B703" s="25" t="s">
        <v>3907</v>
      </c>
      <c r="C703" s="25" t="s">
        <v>3919</v>
      </c>
      <c r="D703" s="59">
        <f>SUM(D704:D707)</f>
        <v>13670</v>
      </c>
      <c r="E703" s="26" t="s">
        <v>4</v>
      </c>
      <c r="F703" s="27"/>
      <c r="G703" s="25"/>
      <c r="H703" s="27"/>
      <c r="I703" s="27"/>
      <c r="J703" s="27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</row>
    <row r="704" spans="1:23" x14ac:dyDescent="0.35">
      <c r="A704" s="6">
        <v>66</v>
      </c>
      <c r="B704" s="7" t="s">
        <v>3907</v>
      </c>
      <c r="C704" s="7" t="s">
        <v>3918</v>
      </c>
      <c r="D704" s="60">
        <v>30</v>
      </c>
      <c r="E704" s="30" t="s">
        <v>4</v>
      </c>
      <c r="F704" s="6">
        <v>5917</v>
      </c>
      <c r="G704" s="5" t="s">
        <v>365</v>
      </c>
      <c r="H704" s="5" t="s">
        <v>3917</v>
      </c>
      <c r="I704" s="5" t="s">
        <v>3916</v>
      </c>
      <c r="J704" s="49" t="s">
        <v>3915</v>
      </c>
    </row>
    <row r="705" spans="1:23" x14ac:dyDescent="0.35">
      <c r="A705" s="6">
        <v>723</v>
      </c>
      <c r="B705" s="7" t="s">
        <v>3907</v>
      </c>
      <c r="C705" s="7" t="s">
        <v>3914</v>
      </c>
      <c r="D705" s="60">
        <v>40</v>
      </c>
      <c r="E705" s="30" t="s">
        <v>4</v>
      </c>
      <c r="F705" s="6">
        <v>7635</v>
      </c>
      <c r="G705" s="5" t="s">
        <v>3913</v>
      </c>
      <c r="H705" s="5" t="s">
        <v>3912</v>
      </c>
      <c r="I705" s="5" t="s">
        <v>3911</v>
      </c>
      <c r="J705" s="49" t="s">
        <v>3910</v>
      </c>
    </row>
    <row r="706" spans="1:23" x14ac:dyDescent="0.35">
      <c r="A706" s="6">
        <v>5486</v>
      </c>
      <c r="B706" s="7" t="s">
        <v>3907</v>
      </c>
      <c r="C706" s="7" t="s">
        <v>10</v>
      </c>
      <c r="D706" s="60">
        <v>6700</v>
      </c>
      <c r="E706" s="30" t="s">
        <v>4</v>
      </c>
      <c r="F706" s="6">
        <v>2678</v>
      </c>
      <c r="G706" s="5" t="s">
        <v>3909</v>
      </c>
      <c r="H706" s="5" t="s">
        <v>3908</v>
      </c>
      <c r="I706" s="5" t="s">
        <v>3904</v>
      </c>
      <c r="J706" s="49" t="s">
        <v>3903</v>
      </c>
    </row>
    <row r="707" spans="1:23" x14ac:dyDescent="0.35">
      <c r="A707" s="6">
        <v>5486</v>
      </c>
      <c r="B707" s="7" t="s">
        <v>3907</v>
      </c>
      <c r="C707" s="7" t="s">
        <v>10</v>
      </c>
      <c r="D707" s="60">
        <v>6900</v>
      </c>
      <c r="E707" s="30" t="s">
        <v>4</v>
      </c>
      <c r="F707" s="6">
        <v>8223</v>
      </c>
      <c r="G707" s="5" t="s">
        <v>3906</v>
      </c>
      <c r="H707" s="5" t="s">
        <v>3905</v>
      </c>
      <c r="I707" s="5" t="s">
        <v>3904</v>
      </c>
      <c r="J707" s="49" t="s">
        <v>3903</v>
      </c>
    </row>
    <row r="708" spans="1:23" s="28" customFormat="1" ht="18.5" x14ac:dyDescent="0.35">
      <c r="A708" s="24"/>
      <c r="B708" s="25" t="s">
        <v>3874</v>
      </c>
      <c r="C708" s="25" t="s">
        <v>3902</v>
      </c>
      <c r="D708" s="59">
        <f>SUM(D709:D716)</f>
        <v>9868</v>
      </c>
      <c r="E708" s="26" t="s">
        <v>4</v>
      </c>
      <c r="F708" s="27"/>
      <c r="G708" s="25"/>
      <c r="H708" s="27"/>
      <c r="I708" s="27"/>
      <c r="J708" s="27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</row>
    <row r="709" spans="1:23" x14ac:dyDescent="0.35">
      <c r="A709" s="6">
        <v>5788</v>
      </c>
      <c r="B709" s="7" t="s">
        <v>3874</v>
      </c>
      <c r="C709" s="7" t="s">
        <v>3901</v>
      </c>
      <c r="D709" s="60">
        <v>130</v>
      </c>
      <c r="E709" s="30" t="s">
        <v>4</v>
      </c>
      <c r="F709" s="6">
        <v>123572</v>
      </c>
      <c r="G709" s="5" t="s">
        <v>122</v>
      </c>
      <c r="H709" s="5" t="s">
        <v>3900</v>
      </c>
      <c r="I709" s="5" t="s">
        <v>3899</v>
      </c>
      <c r="J709" s="49" t="s">
        <v>3898</v>
      </c>
    </row>
    <row r="710" spans="1:23" x14ac:dyDescent="0.35">
      <c r="A710" s="6">
        <v>220</v>
      </c>
      <c r="B710" s="7" t="s">
        <v>3874</v>
      </c>
      <c r="C710" s="7" t="s">
        <v>3897</v>
      </c>
      <c r="D710" s="60">
        <v>25</v>
      </c>
      <c r="E710" s="30" t="s">
        <v>4</v>
      </c>
      <c r="F710" s="6">
        <v>21268</v>
      </c>
      <c r="G710" s="5" t="s">
        <v>3896</v>
      </c>
      <c r="H710" s="5" t="s">
        <v>3895</v>
      </c>
      <c r="I710" s="5" t="s">
        <v>3894</v>
      </c>
      <c r="J710" s="49" t="s">
        <v>3893</v>
      </c>
    </row>
    <row r="711" spans="1:23" x14ac:dyDescent="0.35">
      <c r="A711" s="6">
        <v>269</v>
      </c>
      <c r="B711" s="7" t="s">
        <v>3874</v>
      </c>
      <c r="C711" s="7" t="s">
        <v>3892</v>
      </c>
      <c r="D711" s="60">
        <v>140</v>
      </c>
      <c r="E711" s="30" t="s">
        <v>4</v>
      </c>
      <c r="F711" s="6">
        <v>5935</v>
      </c>
      <c r="G711" s="5" t="s">
        <v>3891</v>
      </c>
      <c r="H711" s="5" t="s">
        <v>3890</v>
      </c>
      <c r="I711" s="5" t="s">
        <v>3889</v>
      </c>
      <c r="J711" s="49" t="s">
        <v>3888</v>
      </c>
    </row>
    <row r="712" spans="1:23" x14ac:dyDescent="0.35">
      <c r="A712" s="6">
        <v>7552</v>
      </c>
      <c r="B712" s="7" t="s">
        <v>3874</v>
      </c>
      <c r="C712" s="7" t="s">
        <v>3887</v>
      </c>
      <c r="D712" s="60">
        <v>70</v>
      </c>
      <c r="E712" s="30" t="s">
        <v>4</v>
      </c>
      <c r="F712" s="6">
        <v>11514</v>
      </c>
      <c r="G712" s="5" t="s">
        <v>3872</v>
      </c>
      <c r="H712" s="5" t="s">
        <v>3871</v>
      </c>
      <c r="I712" s="5" t="s">
        <v>3886</v>
      </c>
      <c r="J712" s="49" t="s">
        <v>3885</v>
      </c>
    </row>
    <row r="713" spans="1:23" x14ac:dyDescent="0.35">
      <c r="A713" s="6">
        <v>5486</v>
      </c>
      <c r="B713" s="7" t="s">
        <v>3874</v>
      </c>
      <c r="C713" s="7" t="s">
        <v>10</v>
      </c>
      <c r="D713" s="60">
        <v>4750</v>
      </c>
      <c r="E713" s="30" t="s">
        <v>4</v>
      </c>
      <c r="F713" s="6">
        <v>2573</v>
      </c>
      <c r="G713" s="5" t="s">
        <v>2917</v>
      </c>
      <c r="H713" s="5" t="s">
        <v>3884</v>
      </c>
      <c r="I713" s="5" t="s">
        <v>3136</v>
      </c>
      <c r="J713" s="49" t="s">
        <v>3135</v>
      </c>
    </row>
    <row r="714" spans="1:23" x14ac:dyDescent="0.35">
      <c r="A714" s="6">
        <v>5486</v>
      </c>
      <c r="B714" s="7" t="s">
        <v>3874</v>
      </c>
      <c r="C714" s="7" t="s">
        <v>10</v>
      </c>
      <c r="D714" s="60">
        <v>3450</v>
      </c>
      <c r="E714" s="30" t="s">
        <v>4</v>
      </c>
      <c r="F714" s="6">
        <v>2562</v>
      </c>
      <c r="G714" s="5" t="s">
        <v>3883</v>
      </c>
      <c r="H714" s="5" t="s">
        <v>3882</v>
      </c>
      <c r="I714" s="5" t="s">
        <v>3136</v>
      </c>
      <c r="J714" s="49" t="s">
        <v>3135</v>
      </c>
    </row>
    <row r="715" spans="1:23" ht="29" x14ac:dyDescent="0.35">
      <c r="A715" s="6">
        <v>973</v>
      </c>
      <c r="B715" s="7" t="s">
        <v>3874</v>
      </c>
      <c r="C715" s="7" t="s">
        <v>301</v>
      </c>
      <c r="D715" s="60">
        <v>953</v>
      </c>
      <c r="E715" s="30" t="s">
        <v>4</v>
      </c>
      <c r="F715" s="6">
        <v>9320</v>
      </c>
      <c r="G715" s="5" t="s">
        <v>3881</v>
      </c>
      <c r="H715" s="5" t="s">
        <v>3880</v>
      </c>
      <c r="I715" s="5" t="s">
        <v>3879</v>
      </c>
      <c r="J715" s="49" t="s">
        <v>2872</v>
      </c>
    </row>
    <row r="716" spans="1:23" x14ac:dyDescent="0.35">
      <c r="A716" s="6">
        <v>5011</v>
      </c>
      <c r="B716" s="7" t="s">
        <v>3874</v>
      </c>
      <c r="C716" s="7" t="s">
        <v>3878</v>
      </c>
      <c r="D716" s="60">
        <v>350</v>
      </c>
      <c r="E716" s="30" t="s">
        <v>4</v>
      </c>
      <c r="F716" s="6">
        <v>3847</v>
      </c>
      <c r="G716" s="5" t="s">
        <v>10</v>
      </c>
      <c r="H716" s="5" t="s">
        <v>3877</v>
      </c>
      <c r="I716" s="5" t="s">
        <v>3876</v>
      </c>
      <c r="J716" s="49" t="s">
        <v>3875</v>
      </c>
    </row>
    <row r="717" spans="1:23" s="28" customFormat="1" ht="18.5" x14ac:dyDescent="0.35">
      <c r="A717" s="24"/>
      <c r="B717" s="25" t="s">
        <v>2727</v>
      </c>
      <c r="C717" s="25" t="s">
        <v>3869</v>
      </c>
      <c r="D717" s="59">
        <f>SUM(D718:D766)</f>
        <v>151130</v>
      </c>
      <c r="E717" s="26" t="s">
        <v>4</v>
      </c>
      <c r="F717" s="27"/>
      <c r="G717" s="25"/>
      <c r="H717" s="27"/>
      <c r="I717" s="27"/>
      <c r="J717" s="27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</row>
    <row r="718" spans="1:23" s="1" customFormat="1" x14ac:dyDescent="0.35">
      <c r="A718" s="6">
        <v>68</v>
      </c>
      <c r="B718" s="7" t="s">
        <v>2727</v>
      </c>
      <c r="C718" s="7" t="s">
        <v>3868</v>
      </c>
      <c r="D718" s="60">
        <v>288</v>
      </c>
      <c r="E718" s="30" t="s">
        <v>4</v>
      </c>
      <c r="F718" s="6">
        <v>10008</v>
      </c>
      <c r="G718" s="5" t="s">
        <v>1974</v>
      </c>
      <c r="H718" s="5" t="s">
        <v>3867</v>
      </c>
      <c r="I718" s="5" t="s">
        <v>3866</v>
      </c>
      <c r="J718" s="49" t="s">
        <v>3865</v>
      </c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</row>
    <row r="719" spans="1:23" s="1" customFormat="1" x14ac:dyDescent="0.35">
      <c r="A719" s="6">
        <v>3817</v>
      </c>
      <c r="B719" s="7" t="s">
        <v>2727</v>
      </c>
      <c r="C719" s="7" t="s">
        <v>3864</v>
      </c>
      <c r="D719" s="60">
        <v>400</v>
      </c>
      <c r="E719" s="30" t="s">
        <v>4</v>
      </c>
      <c r="F719" s="6">
        <v>11522</v>
      </c>
      <c r="G719" s="5" t="s">
        <v>3709</v>
      </c>
      <c r="H719" s="5" t="s">
        <v>3708</v>
      </c>
      <c r="I719" s="5" t="s">
        <v>3863</v>
      </c>
      <c r="J719" s="49" t="s">
        <v>3862</v>
      </c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</row>
    <row r="720" spans="1:23" s="1" customFormat="1" x14ac:dyDescent="0.35">
      <c r="A720" s="6">
        <v>2250</v>
      </c>
      <c r="B720" s="7" t="s">
        <v>2727</v>
      </c>
      <c r="C720" s="7" t="s">
        <v>3861</v>
      </c>
      <c r="D720" s="60">
        <v>22000</v>
      </c>
      <c r="E720" s="30" t="s">
        <v>4</v>
      </c>
      <c r="F720" s="6">
        <v>6023</v>
      </c>
      <c r="G720" s="5" t="s">
        <v>3860</v>
      </c>
      <c r="H720" s="5" t="s">
        <v>3859</v>
      </c>
      <c r="I720" s="5" t="s">
        <v>3858</v>
      </c>
      <c r="J720" s="49" t="s">
        <v>3857</v>
      </c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</row>
    <row r="721" spans="1:23" s="1" customFormat="1" x14ac:dyDescent="0.35">
      <c r="A721" s="6">
        <v>548</v>
      </c>
      <c r="B721" s="7" t="s">
        <v>2727</v>
      </c>
      <c r="C721" s="7" t="s">
        <v>3856</v>
      </c>
      <c r="D721" s="60">
        <v>460</v>
      </c>
      <c r="E721" s="30" t="s">
        <v>4</v>
      </c>
      <c r="F721" s="6">
        <v>6021</v>
      </c>
      <c r="G721" s="5" t="s">
        <v>1974</v>
      </c>
      <c r="H721" s="5" t="s">
        <v>3855</v>
      </c>
      <c r="I721" s="5" t="s">
        <v>3854</v>
      </c>
      <c r="J721" s="49" t="s">
        <v>3853</v>
      </c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</row>
    <row r="722" spans="1:23" s="1" customFormat="1" x14ac:dyDescent="0.35">
      <c r="A722" s="6">
        <v>578</v>
      </c>
      <c r="B722" s="7" t="s">
        <v>2727</v>
      </c>
      <c r="C722" s="7" t="s">
        <v>3852</v>
      </c>
      <c r="D722" s="60">
        <v>1000</v>
      </c>
      <c r="E722" s="30" t="s">
        <v>4</v>
      </c>
      <c r="F722" s="6">
        <v>8316</v>
      </c>
      <c r="G722" s="5" t="s">
        <v>122</v>
      </c>
      <c r="H722" s="5" t="s">
        <v>3773</v>
      </c>
      <c r="I722" s="5" t="s">
        <v>3851</v>
      </c>
      <c r="J722" s="49" t="s">
        <v>3850</v>
      </c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</row>
    <row r="723" spans="1:23" s="1" customFormat="1" ht="29" x14ac:dyDescent="0.35">
      <c r="A723" s="6">
        <v>846</v>
      </c>
      <c r="B723" s="7" t="s">
        <v>2727</v>
      </c>
      <c r="C723" s="7" t="s">
        <v>3849</v>
      </c>
      <c r="D723" s="60">
        <v>150</v>
      </c>
      <c r="E723" s="30" t="s">
        <v>4</v>
      </c>
      <c r="F723" s="6">
        <v>2206</v>
      </c>
      <c r="G723" s="5" t="s">
        <v>3848</v>
      </c>
      <c r="H723" s="5" t="s">
        <v>3847</v>
      </c>
      <c r="I723" s="5" t="s">
        <v>3846</v>
      </c>
      <c r="J723" s="49" t="s">
        <v>3845</v>
      </c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</row>
    <row r="724" spans="1:23" s="1" customFormat="1" x14ac:dyDescent="0.35">
      <c r="A724" s="6">
        <v>848</v>
      </c>
      <c r="B724" s="7" t="s">
        <v>2727</v>
      </c>
      <c r="C724" s="7" t="s">
        <v>3844</v>
      </c>
      <c r="D724" s="60">
        <v>150</v>
      </c>
      <c r="E724" s="30" t="s">
        <v>4</v>
      </c>
      <c r="F724" s="6">
        <v>5948</v>
      </c>
      <c r="G724" s="5"/>
      <c r="H724" s="5" t="s">
        <v>3843</v>
      </c>
      <c r="I724" s="5" t="s">
        <v>3842</v>
      </c>
      <c r="J724" s="49" t="s">
        <v>3841</v>
      </c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</row>
    <row r="725" spans="1:23" s="1" customFormat="1" x14ac:dyDescent="0.35">
      <c r="A725" s="6">
        <v>5486</v>
      </c>
      <c r="B725" s="7" t="s">
        <v>2727</v>
      </c>
      <c r="C725" s="7" t="s">
        <v>10</v>
      </c>
      <c r="D725" s="60">
        <v>2800</v>
      </c>
      <c r="E725" s="30" t="s">
        <v>4</v>
      </c>
      <c r="F725" s="6">
        <v>2618</v>
      </c>
      <c r="G725" s="5" t="s">
        <v>3840</v>
      </c>
      <c r="H725" s="5" t="s">
        <v>3839</v>
      </c>
      <c r="I725" s="5" t="s">
        <v>3830</v>
      </c>
      <c r="J725" s="49" t="s">
        <v>3829</v>
      </c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</row>
    <row r="726" spans="1:23" s="1" customFormat="1" x14ac:dyDescent="0.35">
      <c r="A726" s="6">
        <v>5486</v>
      </c>
      <c r="B726" s="7" t="s">
        <v>2727</v>
      </c>
      <c r="C726" s="7" t="s">
        <v>10</v>
      </c>
      <c r="D726" s="60">
        <v>2540</v>
      </c>
      <c r="E726" s="30" t="s">
        <v>4</v>
      </c>
      <c r="F726" s="6">
        <v>2724</v>
      </c>
      <c r="G726" s="5" t="s">
        <v>3838</v>
      </c>
      <c r="H726" s="5" t="s">
        <v>3837</v>
      </c>
      <c r="I726" s="5" t="s">
        <v>3830</v>
      </c>
      <c r="J726" s="49" t="s">
        <v>3829</v>
      </c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</row>
    <row r="727" spans="1:23" s="1" customFormat="1" x14ac:dyDescent="0.35">
      <c r="A727" s="6">
        <v>5486</v>
      </c>
      <c r="B727" s="7" t="s">
        <v>2727</v>
      </c>
      <c r="C727" s="7" t="s">
        <v>10</v>
      </c>
      <c r="D727" s="60">
        <v>4150</v>
      </c>
      <c r="E727" s="30" t="s">
        <v>4</v>
      </c>
      <c r="F727" s="6">
        <v>10713</v>
      </c>
      <c r="G727" s="5" t="s">
        <v>3836</v>
      </c>
      <c r="H727" s="5" t="s">
        <v>3835</v>
      </c>
      <c r="I727" s="5" t="s">
        <v>3830</v>
      </c>
      <c r="J727" s="49" t="s">
        <v>3829</v>
      </c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</row>
    <row r="728" spans="1:23" s="1" customFormat="1" x14ac:dyDescent="0.35">
      <c r="A728" s="6">
        <v>5486</v>
      </c>
      <c r="B728" s="7" t="s">
        <v>2727</v>
      </c>
      <c r="C728" s="7" t="s">
        <v>10</v>
      </c>
      <c r="D728" s="60">
        <v>950</v>
      </c>
      <c r="E728" s="30" t="s">
        <v>4</v>
      </c>
      <c r="F728" s="6">
        <v>8225</v>
      </c>
      <c r="G728" s="5" t="s">
        <v>3834</v>
      </c>
      <c r="H728" s="5" t="s">
        <v>3833</v>
      </c>
      <c r="I728" s="5" t="s">
        <v>3830</v>
      </c>
      <c r="J728" s="49" t="s">
        <v>3829</v>
      </c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</row>
    <row r="729" spans="1:23" s="1" customFormat="1" x14ac:dyDescent="0.35">
      <c r="A729" s="6">
        <v>5486</v>
      </c>
      <c r="B729" s="7" t="s">
        <v>2727</v>
      </c>
      <c r="C729" s="7" t="s">
        <v>10</v>
      </c>
      <c r="D729" s="60">
        <v>7600</v>
      </c>
      <c r="E729" s="30" t="s">
        <v>4</v>
      </c>
      <c r="F729" s="6">
        <v>8224</v>
      </c>
      <c r="G729" s="5" t="s">
        <v>3832</v>
      </c>
      <c r="H729" s="5" t="s">
        <v>3831</v>
      </c>
      <c r="I729" s="5" t="s">
        <v>3830</v>
      </c>
      <c r="J729" s="49" t="s">
        <v>3829</v>
      </c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</row>
    <row r="730" spans="1:23" s="1" customFormat="1" x14ac:dyDescent="0.35">
      <c r="A730" s="6">
        <v>5486</v>
      </c>
      <c r="B730" s="7" t="s">
        <v>2727</v>
      </c>
      <c r="C730" s="7" t="s">
        <v>10</v>
      </c>
      <c r="D730" s="60">
        <v>50</v>
      </c>
      <c r="E730" s="30" t="s">
        <v>4</v>
      </c>
      <c r="F730" s="6">
        <v>2649</v>
      </c>
      <c r="G730" s="5" t="s">
        <v>3828</v>
      </c>
      <c r="H730" s="5" t="s">
        <v>3827</v>
      </c>
      <c r="I730" s="5" t="s">
        <v>3824</v>
      </c>
      <c r="J730" s="49" t="s">
        <v>3820</v>
      </c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</row>
    <row r="731" spans="1:23" s="1" customFormat="1" x14ac:dyDescent="0.35">
      <c r="A731" s="6">
        <v>5486</v>
      </c>
      <c r="B731" s="7" t="s">
        <v>2727</v>
      </c>
      <c r="C731" s="7" t="s">
        <v>10</v>
      </c>
      <c r="D731" s="60">
        <v>3450</v>
      </c>
      <c r="E731" s="30" t="s">
        <v>4</v>
      </c>
      <c r="F731" s="6">
        <v>2744</v>
      </c>
      <c r="G731" s="5" t="s">
        <v>3826</v>
      </c>
      <c r="H731" s="5" t="s">
        <v>3825</v>
      </c>
      <c r="I731" s="5" t="s">
        <v>3824</v>
      </c>
      <c r="J731" s="49" t="s">
        <v>3820</v>
      </c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</row>
    <row r="732" spans="1:23" s="1" customFormat="1" x14ac:dyDescent="0.35">
      <c r="A732" s="6">
        <v>5486</v>
      </c>
      <c r="B732" s="7" t="s">
        <v>2727</v>
      </c>
      <c r="C732" s="7" t="s">
        <v>10</v>
      </c>
      <c r="D732" s="60">
        <v>6100</v>
      </c>
      <c r="E732" s="30" t="s">
        <v>4</v>
      </c>
      <c r="F732" s="6">
        <v>7772</v>
      </c>
      <c r="G732" s="5" t="s">
        <v>3823</v>
      </c>
      <c r="H732" s="5" t="s">
        <v>3822</v>
      </c>
      <c r="I732" s="5" t="s">
        <v>3821</v>
      </c>
      <c r="J732" s="49" t="s">
        <v>3820</v>
      </c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</row>
    <row r="733" spans="1:23" s="1" customFormat="1" x14ac:dyDescent="0.35">
      <c r="A733" s="6">
        <v>973</v>
      </c>
      <c r="B733" s="7" t="s">
        <v>2727</v>
      </c>
      <c r="C733" s="7" t="s">
        <v>301</v>
      </c>
      <c r="D733" s="60">
        <v>5337</v>
      </c>
      <c r="E733" s="30" t="s">
        <v>4</v>
      </c>
      <c r="F733" s="6">
        <v>3040</v>
      </c>
      <c r="G733" s="5" t="s">
        <v>3819</v>
      </c>
      <c r="H733" s="5" t="s">
        <v>3818</v>
      </c>
      <c r="I733" s="5" t="s">
        <v>2833</v>
      </c>
      <c r="J733" s="49" t="s">
        <v>2832</v>
      </c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</row>
    <row r="734" spans="1:23" s="1" customFormat="1" x14ac:dyDescent="0.35">
      <c r="A734" s="6">
        <v>1135</v>
      </c>
      <c r="B734" s="7" t="s">
        <v>2727</v>
      </c>
      <c r="C734" s="7" t="s">
        <v>3817</v>
      </c>
      <c r="D734" s="60">
        <v>300</v>
      </c>
      <c r="E734" s="30" t="s">
        <v>4</v>
      </c>
      <c r="F734" s="6">
        <v>5524</v>
      </c>
      <c r="G734" s="5" t="s">
        <v>3816</v>
      </c>
      <c r="H734" s="5" t="s">
        <v>3815</v>
      </c>
      <c r="I734" s="5" t="s">
        <v>3814</v>
      </c>
      <c r="J734" s="49" t="s">
        <v>3813</v>
      </c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</row>
    <row r="735" spans="1:23" s="1" customFormat="1" x14ac:dyDescent="0.35">
      <c r="A735" s="6">
        <v>1137</v>
      </c>
      <c r="B735" s="7" t="s">
        <v>2727</v>
      </c>
      <c r="C735" s="7" t="s">
        <v>3812</v>
      </c>
      <c r="D735" s="60">
        <v>250</v>
      </c>
      <c r="E735" s="30" t="s">
        <v>4</v>
      </c>
      <c r="F735" s="6">
        <v>21804</v>
      </c>
      <c r="G735" s="5"/>
      <c r="H735" s="5" t="s">
        <v>3811</v>
      </c>
      <c r="I735" s="5" t="s">
        <v>3810</v>
      </c>
      <c r="J735" s="49" t="s">
        <v>3809</v>
      </c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</row>
    <row r="736" spans="1:23" s="1" customFormat="1" x14ac:dyDescent="0.35">
      <c r="A736" s="6">
        <v>1260</v>
      </c>
      <c r="B736" s="7" t="s">
        <v>2727</v>
      </c>
      <c r="C736" s="7" t="s">
        <v>3808</v>
      </c>
      <c r="D736" s="60">
        <v>725</v>
      </c>
      <c r="E736" s="30" t="s">
        <v>4</v>
      </c>
      <c r="F736" s="6">
        <v>100089</v>
      </c>
      <c r="G736" s="5"/>
      <c r="H736" s="5" t="s">
        <v>3807</v>
      </c>
      <c r="I736" s="5" t="s">
        <v>3806</v>
      </c>
      <c r="J736" s="49" t="s">
        <v>3805</v>
      </c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</row>
    <row r="737" spans="1:23" s="1" customFormat="1" x14ac:dyDescent="0.35">
      <c r="A737" s="6">
        <v>5651</v>
      </c>
      <c r="B737" s="7" t="s">
        <v>2727</v>
      </c>
      <c r="C737" s="7" t="s">
        <v>3804</v>
      </c>
      <c r="D737" s="60">
        <v>120</v>
      </c>
      <c r="E737" s="30" t="s">
        <v>4</v>
      </c>
      <c r="F737" s="6">
        <v>7851</v>
      </c>
      <c r="G737" s="5" t="s">
        <v>3803</v>
      </c>
      <c r="H737" s="5" t="s">
        <v>3802</v>
      </c>
      <c r="I737" s="5" t="s">
        <v>3801</v>
      </c>
      <c r="J737" s="49" t="s">
        <v>3800</v>
      </c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</row>
    <row r="738" spans="1:23" s="1" customFormat="1" x14ac:dyDescent="0.35">
      <c r="A738" s="6">
        <v>5654</v>
      </c>
      <c r="B738" s="7" t="s">
        <v>2727</v>
      </c>
      <c r="C738" s="7" t="s">
        <v>3799</v>
      </c>
      <c r="D738" s="60">
        <v>150</v>
      </c>
      <c r="E738" s="30" t="s">
        <v>4</v>
      </c>
      <c r="F738" s="6">
        <v>8867</v>
      </c>
      <c r="G738" s="5" t="s">
        <v>3798</v>
      </c>
      <c r="H738" s="5" t="s">
        <v>3797</v>
      </c>
      <c r="I738" s="5" t="s">
        <v>3796</v>
      </c>
      <c r="J738" s="49" t="s">
        <v>3795</v>
      </c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</row>
    <row r="739" spans="1:23" s="1" customFormat="1" x14ac:dyDescent="0.35">
      <c r="A739" s="6">
        <v>5078</v>
      </c>
      <c r="B739" s="7" t="s">
        <v>2727</v>
      </c>
      <c r="C739" s="7" t="s">
        <v>3794</v>
      </c>
      <c r="D739" s="60">
        <v>800</v>
      </c>
      <c r="E739" s="30" t="s">
        <v>4</v>
      </c>
      <c r="F739" s="6">
        <v>3850</v>
      </c>
      <c r="G739" s="5" t="s">
        <v>3793</v>
      </c>
      <c r="H739" s="5" t="s">
        <v>3729</v>
      </c>
      <c r="I739" s="5" t="s">
        <v>3792</v>
      </c>
      <c r="J739" s="49" t="s">
        <v>3791</v>
      </c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</row>
    <row r="740" spans="1:23" s="1" customFormat="1" x14ac:dyDescent="0.35">
      <c r="A740" s="6">
        <v>1402</v>
      </c>
      <c r="B740" s="7" t="s">
        <v>2727</v>
      </c>
      <c r="C740" s="7" t="s">
        <v>3790</v>
      </c>
      <c r="D740" s="60">
        <v>5100</v>
      </c>
      <c r="E740" s="30" t="s">
        <v>4</v>
      </c>
      <c r="F740" s="6">
        <v>4057</v>
      </c>
      <c r="G740" s="5" t="s">
        <v>3</v>
      </c>
      <c r="H740" s="5" t="s">
        <v>3789</v>
      </c>
      <c r="I740" s="5" t="s">
        <v>3788</v>
      </c>
      <c r="J740" s="49" t="s">
        <v>3787</v>
      </c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</row>
    <row r="741" spans="1:23" s="1" customFormat="1" x14ac:dyDescent="0.35">
      <c r="A741" s="6">
        <v>1422</v>
      </c>
      <c r="B741" s="7" t="s">
        <v>2727</v>
      </c>
      <c r="C741" s="7" t="s">
        <v>3786</v>
      </c>
      <c r="D741" s="60">
        <v>6000</v>
      </c>
      <c r="E741" s="30" t="s">
        <v>4</v>
      </c>
      <c r="F741" s="6">
        <v>4089</v>
      </c>
      <c r="G741" s="5" t="s">
        <v>3</v>
      </c>
      <c r="H741" s="5" t="s">
        <v>3785</v>
      </c>
      <c r="I741" s="5" t="s">
        <v>3784</v>
      </c>
      <c r="J741" s="49" t="s">
        <v>3783</v>
      </c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</row>
    <row r="742" spans="1:23" s="1" customFormat="1" x14ac:dyDescent="0.35">
      <c r="A742" s="6">
        <v>1427</v>
      </c>
      <c r="B742" s="7" t="s">
        <v>2727</v>
      </c>
      <c r="C742" s="7" t="s">
        <v>3782</v>
      </c>
      <c r="D742" s="60">
        <v>3000</v>
      </c>
      <c r="E742" s="30" t="s">
        <v>4</v>
      </c>
      <c r="F742" s="6">
        <v>123736</v>
      </c>
      <c r="G742" s="5" t="s">
        <v>3</v>
      </c>
      <c r="H742" s="5" t="s">
        <v>3781</v>
      </c>
      <c r="I742" s="5" t="s">
        <v>3780</v>
      </c>
      <c r="J742" s="49" t="s">
        <v>3779</v>
      </c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</row>
    <row r="743" spans="1:23" s="1" customFormat="1" x14ac:dyDescent="0.35">
      <c r="A743" s="6">
        <v>1456</v>
      </c>
      <c r="B743" s="7" t="s">
        <v>2727</v>
      </c>
      <c r="C743" s="7" t="s">
        <v>3778</v>
      </c>
      <c r="D743" s="60">
        <v>3500</v>
      </c>
      <c r="E743" s="30" t="s">
        <v>4</v>
      </c>
      <c r="F743" s="6">
        <v>7470</v>
      </c>
      <c r="G743" s="5" t="s">
        <v>3</v>
      </c>
      <c r="H743" s="5" t="s">
        <v>3777</v>
      </c>
      <c r="I743" s="5" t="s">
        <v>3776</v>
      </c>
      <c r="J743" s="49" t="s">
        <v>3775</v>
      </c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</row>
    <row r="744" spans="1:23" s="1" customFormat="1" x14ac:dyDescent="0.35">
      <c r="A744" s="6">
        <v>1464</v>
      </c>
      <c r="B744" s="7" t="s">
        <v>2727</v>
      </c>
      <c r="C744" s="7" t="s">
        <v>3774</v>
      </c>
      <c r="D744" s="60">
        <v>12500</v>
      </c>
      <c r="E744" s="30" t="s">
        <v>4</v>
      </c>
      <c r="F744" s="6">
        <v>21231</v>
      </c>
      <c r="G744" s="5" t="s">
        <v>122</v>
      </c>
      <c r="H744" s="5" t="s">
        <v>3773</v>
      </c>
      <c r="I744" s="5" t="s">
        <v>3772</v>
      </c>
      <c r="J744" s="49" t="s">
        <v>3771</v>
      </c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</row>
    <row r="745" spans="1:23" s="1" customFormat="1" x14ac:dyDescent="0.35">
      <c r="A745" s="6">
        <v>1474</v>
      </c>
      <c r="B745" s="7" t="s">
        <v>2727</v>
      </c>
      <c r="C745" s="7" t="s">
        <v>3770</v>
      </c>
      <c r="D745" s="60">
        <v>2000</v>
      </c>
      <c r="E745" s="30" t="s">
        <v>4</v>
      </c>
      <c r="F745" s="6">
        <v>4189</v>
      </c>
      <c r="G745" s="5" t="s">
        <v>3</v>
      </c>
      <c r="H745" s="5" t="s">
        <v>3769</v>
      </c>
      <c r="I745" s="5" t="s">
        <v>3768</v>
      </c>
      <c r="J745" s="49" t="s">
        <v>3767</v>
      </c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</row>
    <row r="746" spans="1:23" s="1" customFormat="1" x14ac:dyDescent="0.35">
      <c r="A746" s="6">
        <v>1478</v>
      </c>
      <c r="B746" s="7" t="s">
        <v>2727</v>
      </c>
      <c r="C746" s="7" t="s">
        <v>3766</v>
      </c>
      <c r="D746" s="60">
        <v>6500</v>
      </c>
      <c r="E746" s="30" t="s">
        <v>4</v>
      </c>
      <c r="F746" s="6">
        <v>5952</v>
      </c>
      <c r="G746" s="5" t="s">
        <v>3</v>
      </c>
      <c r="H746" s="5" t="s">
        <v>3765</v>
      </c>
      <c r="I746" s="5" t="s">
        <v>3764</v>
      </c>
      <c r="J746" s="49" t="s">
        <v>3763</v>
      </c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</row>
    <row r="747" spans="1:23" s="1" customFormat="1" x14ac:dyDescent="0.35">
      <c r="A747" s="6">
        <v>1517</v>
      </c>
      <c r="B747" s="7" t="s">
        <v>2727</v>
      </c>
      <c r="C747" s="7" t="s">
        <v>3762</v>
      </c>
      <c r="D747" s="60">
        <v>4000</v>
      </c>
      <c r="E747" s="30" t="s">
        <v>4</v>
      </c>
      <c r="F747" s="6">
        <v>4251</v>
      </c>
      <c r="G747" s="5" t="s">
        <v>3</v>
      </c>
      <c r="H747" s="5" t="s">
        <v>3761</v>
      </c>
      <c r="I747" s="5" t="s">
        <v>3760</v>
      </c>
      <c r="J747" s="49" t="s">
        <v>3759</v>
      </c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</row>
    <row r="748" spans="1:23" s="1" customFormat="1" x14ac:dyDescent="0.35">
      <c r="A748" s="6">
        <v>1534</v>
      </c>
      <c r="B748" s="7" t="s">
        <v>2727</v>
      </c>
      <c r="C748" s="7" t="s">
        <v>3758</v>
      </c>
      <c r="D748" s="60">
        <v>1500</v>
      </c>
      <c r="E748" s="30" t="s">
        <v>4</v>
      </c>
      <c r="F748" s="6">
        <v>4285</v>
      </c>
      <c r="G748" s="5" t="s">
        <v>3</v>
      </c>
      <c r="H748" s="5" t="s">
        <v>3757</v>
      </c>
      <c r="I748" s="5" t="s">
        <v>3756</v>
      </c>
      <c r="J748" s="49" t="s">
        <v>3755</v>
      </c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</row>
    <row r="749" spans="1:23" s="1" customFormat="1" x14ac:dyDescent="0.35">
      <c r="A749" s="6">
        <v>1546</v>
      </c>
      <c r="B749" s="7" t="s">
        <v>2727</v>
      </c>
      <c r="C749" s="7" t="s">
        <v>3754</v>
      </c>
      <c r="D749" s="60">
        <v>3000</v>
      </c>
      <c r="E749" s="30" t="s">
        <v>4</v>
      </c>
      <c r="F749" s="6">
        <v>4297</v>
      </c>
      <c r="G749" s="5" t="s">
        <v>3</v>
      </c>
      <c r="H749" s="5" t="s">
        <v>3753</v>
      </c>
      <c r="I749" s="5" t="s">
        <v>3752</v>
      </c>
      <c r="J749" s="49" t="s">
        <v>3751</v>
      </c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</row>
    <row r="750" spans="1:23" s="1" customFormat="1" x14ac:dyDescent="0.35">
      <c r="A750" s="6">
        <v>1551</v>
      </c>
      <c r="B750" s="7" t="s">
        <v>2727</v>
      </c>
      <c r="C750" s="7" t="s">
        <v>3750</v>
      </c>
      <c r="D750" s="60">
        <v>9000</v>
      </c>
      <c r="E750" s="30" t="s">
        <v>4</v>
      </c>
      <c r="F750" s="6">
        <v>4302</v>
      </c>
      <c r="G750" s="5" t="s">
        <v>3</v>
      </c>
      <c r="H750" s="5" t="s">
        <v>3749</v>
      </c>
      <c r="I750" s="5" t="s">
        <v>3748</v>
      </c>
      <c r="J750" s="49" t="s">
        <v>3747</v>
      </c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</row>
    <row r="751" spans="1:23" s="1" customFormat="1" x14ac:dyDescent="0.35">
      <c r="A751" s="6">
        <v>1552</v>
      </c>
      <c r="B751" s="7" t="s">
        <v>2727</v>
      </c>
      <c r="C751" s="7" t="s">
        <v>3746</v>
      </c>
      <c r="D751" s="60">
        <v>10000</v>
      </c>
      <c r="E751" s="30" t="s">
        <v>4</v>
      </c>
      <c r="F751" s="6">
        <v>4304</v>
      </c>
      <c r="G751" s="5" t="s">
        <v>122</v>
      </c>
      <c r="H751" s="5" t="s">
        <v>3745</v>
      </c>
      <c r="I751" s="5" t="s">
        <v>3744</v>
      </c>
      <c r="J751" s="49" t="s">
        <v>3743</v>
      </c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</row>
    <row r="752" spans="1:23" s="1" customFormat="1" x14ac:dyDescent="0.35">
      <c r="A752" s="6">
        <v>1555</v>
      </c>
      <c r="B752" s="7" t="s">
        <v>2727</v>
      </c>
      <c r="C752" s="7" t="s">
        <v>3742</v>
      </c>
      <c r="D752" s="60">
        <v>6300</v>
      </c>
      <c r="E752" s="30" t="s">
        <v>4</v>
      </c>
      <c r="F752" s="6">
        <v>6028</v>
      </c>
      <c r="G752" s="5" t="s">
        <v>3</v>
      </c>
      <c r="H752" s="5" t="s">
        <v>3741</v>
      </c>
      <c r="I752" s="5" t="s">
        <v>3740</v>
      </c>
      <c r="J752" s="49" t="s">
        <v>3739</v>
      </c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</row>
    <row r="753" spans="1:23" s="1" customFormat="1" x14ac:dyDescent="0.35">
      <c r="A753" s="6">
        <v>1571</v>
      </c>
      <c r="B753" s="7" t="s">
        <v>2727</v>
      </c>
      <c r="C753" s="7" t="s">
        <v>3738</v>
      </c>
      <c r="D753" s="60">
        <v>2300</v>
      </c>
      <c r="E753" s="30" t="s">
        <v>4</v>
      </c>
      <c r="F753" s="6">
        <v>4335</v>
      </c>
      <c r="G753" s="5" t="s">
        <v>3</v>
      </c>
      <c r="H753" s="5" t="s">
        <v>3737</v>
      </c>
      <c r="I753" s="5" t="s">
        <v>3736</v>
      </c>
      <c r="J753" s="49" t="s">
        <v>3735</v>
      </c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</row>
    <row r="754" spans="1:23" s="1" customFormat="1" x14ac:dyDescent="0.35">
      <c r="A754" s="6">
        <v>1165</v>
      </c>
      <c r="B754" s="7" t="s">
        <v>2727</v>
      </c>
      <c r="C754" s="7" t="s">
        <v>3734</v>
      </c>
      <c r="D754" s="60">
        <v>2000</v>
      </c>
      <c r="E754" s="30" t="s">
        <v>4</v>
      </c>
      <c r="F754" s="6">
        <v>6018</v>
      </c>
      <c r="G754" s="5" t="s">
        <v>3</v>
      </c>
      <c r="H754" s="5" t="s">
        <v>3733</v>
      </c>
      <c r="I754" s="5" t="s">
        <v>3732</v>
      </c>
      <c r="J754" s="49" t="s">
        <v>3731</v>
      </c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</row>
    <row r="755" spans="1:23" s="1" customFormat="1" x14ac:dyDescent="0.35">
      <c r="A755" s="6">
        <v>2014</v>
      </c>
      <c r="B755" s="7" t="s">
        <v>2727</v>
      </c>
      <c r="C755" s="7" t="s">
        <v>3730</v>
      </c>
      <c r="D755" s="60">
        <v>3500</v>
      </c>
      <c r="E755" s="30" t="s">
        <v>4</v>
      </c>
      <c r="F755" s="6">
        <v>6024</v>
      </c>
      <c r="G755" s="5" t="s">
        <v>3</v>
      </c>
      <c r="H755" s="5" t="s">
        <v>3729</v>
      </c>
      <c r="I755" s="5" t="s">
        <v>3728</v>
      </c>
      <c r="J755" s="49" t="s">
        <v>3727</v>
      </c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</row>
    <row r="756" spans="1:23" s="1" customFormat="1" x14ac:dyDescent="0.35">
      <c r="A756" s="6">
        <v>1619</v>
      </c>
      <c r="B756" s="7" t="s">
        <v>2727</v>
      </c>
      <c r="C756" s="7" t="s">
        <v>3726</v>
      </c>
      <c r="D756" s="60">
        <v>4000</v>
      </c>
      <c r="E756" s="30" t="s">
        <v>4</v>
      </c>
      <c r="F756" s="6">
        <v>4407</v>
      </c>
      <c r="G756" s="5" t="s">
        <v>3</v>
      </c>
      <c r="H756" s="5" t="s">
        <v>3725</v>
      </c>
      <c r="I756" s="5" t="s">
        <v>3724</v>
      </c>
      <c r="J756" s="49" t="s">
        <v>3723</v>
      </c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</row>
    <row r="757" spans="1:23" s="1" customFormat="1" x14ac:dyDescent="0.35">
      <c r="A757" s="6">
        <v>2084</v>
      </c>
      <c r="B757" s="7" t="s">
        <v>2727</v>
      </c>
      <c r="C757" s="7" t="s">
        <v>3722</v>
      </c>
      <c r="D757" s="60">
        <v>2500</v>
      </c>
      <c r="E757" s="30" t="s">
        <v>4</v>
      </c>
      <c r="F757" s="6">
        <v>4411</v>
      </c>
      <c r="G757" s="5" t="s">
        <v>3</v>
      </c>
      <c r="H757" s="5" t="s">
        <v>3721</v>
      </c>
      <c r="I757" s="5" t="s">
        <v>3720</v>
      </c>
      <c r="J757" s="49" t="s">
        <v>3719</v>
      </c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</row>
    <row r="758" spans="1:23" s="1" customFormat="1" x14ac:dyDescent="0.35">
      <c r="A758" s="6">
        <v>1671</v>
      </c>
      <c r="B758" s="7" t="s">
        <v>2727</v>
      </c>
      <c r="C758" s="7" t="s">
        <v>3714</v>
      </c>
      <c r="D758" s="60">
        <v>600</v>
      </c>
      <c r="E758" s="30" t="s">
        <v>4</v>
      </c>
      <c r="F758" s="6">
        <v>8880</v>
      </c>
      <c r="G758" s="5" t="s">
        <v>3718</v>
      </c>
      <c r="H758" s="5" t="s">
        <v>3717</v>
      </c>
      <c r="I758" s="5" t="s">
        <v>3716</v>
      </c>
      <c r="J758" s="49" t="s">
        <v>3715</v>
      </c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</row>
    <row r="759" spans="1:23" s="1" customFormat="1" x14ac:dyDescent="0.35">
      <c r="A759" s="6">
        <v>1671</v>
      </c>
      <c r="B759" s="7" t="s">
        <v>2727</v>
      </c>
      <c r="C759" s="7" t="s">
        <v>3714</v>
      </c>
      <c r="D759" s="60">
        <v>1260</v>
      </c>
      <c r="E759" s="30" t="s">
        <v>4</v>
      </c>
      <c r="F759" s="6">
        <v>123058</v>
      </c>
      <c r="G759" s="5" t="s">
        <v>3713</v>
      </c>
      <c r="H759" s="5" t="s">
        <v>3712</v>
      </c>
      <c r="I759" s="5" t="s">
        <v>3711</v>
      </c>
      <c r="J759" s="49" t="s">
        <v>3710</v>
      </c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</row>
    <row r="760" spans="1:23" s="1" customFormat="1" x14ac:dyDescent="0.35">
      <c r="A760" s="6">
        <v>487</v>
      </c>
      <c r="B760" s="7" t="s">
        <v>2727</v>
      </c>
      <c r="C760" s="7" t="s">
        <v>3709</v>
      </c>
      <c r="D760" s="60">
        <v>600</v>
      </c>
      <c r="E760" s="30" t="s">
        <v>4</v>
      </c>
      <c r="F760" s="6">
        <v>4570</v>
      </c>
      <c r="G760" s="5" t="s">
        <v>122</v>
      </c>
      <c r="H760" s="5" t="s">
        <v>3708</v>
      </c>
      <c r="I760" s="5" t="s">
        <v>3707</v>
      </c>
      <c r="J760" s="49" t="s">
        <v>3706</v>
      </c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</row>
    <row r="761" spans="1:23" s="1" customFormat="1" x14ac:dyDescent="0.35">
      <c r="A761" s="6">
        <v>4120</v>
      </c>
      <c r="B761" s="7" t="s">
        <v>2727</v>
      </c>
      <c r="C761" s="7" t="s">
        <v>3705</v>
      </c>
      <c r="D761" s="60">
        <v>500</v>
      </c>
      <c r="E761" s="30" t="s">
        <v>4</v>
      </c>
      <c r="F761" s="6">
        <v>6015</v>
      </c>
      <c r="G761" s="5" t="s">
        <v>122</v>
      </c>
      <c r="H761" s="5" t="s">
        <v>3704</v>
      </c>
      <c r="I761" s="5" t="s">
        <v>3703</v>
      </c>
      <c r="J761" s="49" t="s">
        <v>3702</v>
      </c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</row>
    <row r="762" spans="1:23" s="1" customFormat="1" x14ac:dyDescent="0.35">
      <c r="A762" s="6">
        <v>3755</v>
      </c>
      <c r="B762" s="7" t="s">
        <v>2727</v>
      </c>
      <c r="C762" s="7" t="s">
        <v>3701</v>
      </c>
      <c r="D762" s="60">
        <v>250</v>
      </c>
      <c r="E762" s="30" t="s">
        <v>4</v>
      </c>
      <c r="F762" s="6">
        <v>9814</v>
      </c>
      <c r="G762" s="5" t="s">
        <v>122</v>
      </c>
      <c r="H762" s="5" t="s">
        <v>3700</v>
      </c>
      <c r="I762" s="5" t="s">
        <v>3699</v>
      </c>
      <c r="J762" s="49" t="s">
        <v>3698</v>
      </c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</row>
    <row r="763" spans="1:23" s="1" customFormat="1" x14ac:dyDescent="0.35">
      <c r="A763" s="6">
        <v>6237</v>
      </c>
      <c r="B763" s="7" t="s">
        <v>2727</v>
      </c>
      <c r="C763" s="7" t="s">
        <v>3697</v>
      </c>
      <c r="D763" s="60">
        <v>200</v>
      </c>
      <c r="E763" s="30" t="s">
        <v>4</v>
      </c>
      <c r="F763" s="6">
        <v>8860</v>
      </c>
      <c r="G763" s="5" t="s">
        <v>122</v>
      </c>
      <c r="H763" s="5" t="s">
        <v>3696</v>
      </c>
      <c r="I763" s="5" t="s">
        <v>3695</v>
      </c>
      <c r="J763" s="49" t="s">
        <v>3694</v>
      </c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</row>
    <row r="764" spans="1:23" s="1" customFormat="1" x14ac:dyDescent="0.35">
      <c r="A764" s="6">
        <v>557</v>
      </c>
      <c r="B764" s="7" t="s">
        <v>2727</v>
      </c>
      <c r="C764" s="7" t="s">
        <v>3693</v>
      </c>
      <c r="D764" s="60">
        <v>350</v>
      </c>
      <c r="E764" s="30" t="s">
        <v>4</v>
      </c>
      <c r="F764" s="6">
        <v>4737</v>
      </c>
      <c r="G764" s="5" t="s">
        <v>122</v>
      </c>
      <c r="H764" s="5" t="s">
        <v>3692</v>
      </c>
      <c r="I764" s="5" t="s">
        <v>3691</v>
      </c>
      <c r="J764" s="49" t="s">
        <v>3690</v>
      </c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</row>
    <row r="765" spans="1:23" s="1" customFormat="1" x14ac:dyDescent="0.35">
      <c r="A765" s="6">
        <v>1846</v>
      </c>
      <c r="B765" s="7" t="s">
        <v>2727</v>
      </c>
      <c r="C765" s="7" t="s">
        <v>3689</v>
      </c>
      <c r="D765" s="60">
        <v>650</v>
      </c>
      <c r="E765" s="30" t="s">
        <v>4</v>
      </c>
      <c r="F765" s="6">
        <v>6019</v>
      </c>
      <c r="G765" s="5" t="s">
        <v>122</v>
      </c>
      <c r="H765" s="5" t="s">
        <v>3688</v>
      </c>
      <c r="I765" s="5" t="s">
        <v>3687</v>
      </c>
      <c r="J765" s="49" t="s">
        <v>3686</v>
      </c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</row>
    <row r="766" spans="1:23" s="1" customFormat="1" x14ac:dyDescent="0.35">
      <c r="A766" s="6">
        <v>1889</v>
      </c>
      <c r="B766" s="7" t="s">
        <v>2727</v>
      </c>
      <c r="C766" s="7" t="s">
        <v>3685</v>
      </c>
      <c r="D766" s="60">
        <v>250</v>
      </c>
      <c r="E766" s="30" t="s">
        <v>4</v>
      </c>
      <c r="F766" s="6">
        <v>6969</v>
      </c>
      <c r="G766" s="5" t="s">
        <v>3684</v>
      </c>
      <c r="H766" s="5" t="s">
        <v>3683</v>
      </c>
      <c r="I766" s="5" t="s">
        <v>3682</v>
      </c>
      <c r="J766" s="49" t="s">
        <v>3681</v>
      </c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</row>
    <row r="767" spans="1:23" s="28" customFormat="1" ht="18.5" x14ac:dyDescent="0.35">
      <c r="A767" s="24"/>
      <c r="B767" s="25" t="s">
        <v>3649</v>
      </c>
      <c r="C767" s="25" t="s">
        <v>3680</v>
      </c>
      <c r="D767" s="59">
        <f>SUM(D768:D777)</f>
        <v>22555</v>
      </c>
      <c r="E767" s="26" t="s">
        <v>4</v>
      </c>
      <c r="F767" s="27"/>
      <c r="G767" s="25"/>
      <c r="H767" s="27"/>
      <c r="I767" s="27"/>
      <c r="J767" s="27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</row>
    <row r="768" spans="1:23" s="1" customFormat="1" x14ac:dyDescent="0.35">
      <c r="A768" s="6">
        <v>8944</v>
      </c>
      <c r="B768" s="7" t="s">
        <v>3649</v>
      </c>
      <c r="C768" s="7" t="s">
        <v>523</v>
      </c>
      <c r="D768" s="60">
        <v>22</v>
      </c>
      <c r="E768" s="30" t="s">
        <v>4</v>
      </c>
      <c r="F768" s="6">
        <v>122001</v>
      </c>
      <c r="G768" s="5" t="s">
        <v>3679</v>
      </c>
      <c r="H768" s="5" t="s">
        <v>3678</v>
      </c>
      <c r="I768" s="5" t="s">
        <v>3677</v>
      </c>
      <c r="J768" s="49" t="s">
        <v>3676</v>
      </c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</row>
    <row r="769" spans="1:23" s="1" customFormat="1" x14ac:dyDescent="0.35">
      <c r="A769" s="6">
        <v>5486</v>
      </c>
      <c r="B769" s="7" t="s">
        <v>3649</v>
      </c>
      <c r="C769" s="7" t="s">
        <v>10</v>
      </c>
      <c r="D769" s="60">
        <v>6510</v>
      </c>
      <c r="E769" s="30" t="s">
        <v>4</v>
      </c>
      <c r="F769" s="6">
        <v>8213</v>
      </c>
      <c r="G769" s="5" t="s">
        <v>3675</v>
      </c>
      <c r="H769" s="5" t="s">
        <v>3674</v>
      </c>
      <c r="I769" s="5" t="s">
        <v>3669</v>
      </c>
      <c r="J769" s="49" t="s">
        <v>3668</v>
      </c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</row>
    <row r="770" spans="1:23" s="1" customFormat="1" x14ac:dyDescent="0.35">
      <c r="A770" s="6">
        <v>5486</v>
      </c>
      <c r="B770" s="7" t="s">
        <v>3649</v>
      </c>
      <c r="C770" s="7" t="s">
        <v>10</v>
      </c>
      <c r="D770" s="60">
        <v>500</v>
      </c>
      <c r="E770" s="30" t="s">
        <v>4</v>
      </c>
      <c r="F770" s="6">
        <v>7929</v>
      </c>
      <c r="G770" s="5" t="s">
        <v>3673</v>
      </c>
      <c r="H770" s="5" t="s">
        <v>3672</v>
      </c>
      <c r="I770" s="5" t="s">
        <v>3669</v>
      </c>
      <c r="J770" s="49" t="s">
        <v>3668</v>
      </c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</row>
    <row r="771" spans="1:23" s="1" customFormat="1" x14ac:dyDescent="0.35">
      <c r="A771" s="6">
        <v>5486</v>
      </c>
      <c r="B771" s="7" t="s">
        <v>3649</v>
      </c>
      <c r="C771" s="7" t="s">
        <v>10</v>
      </c>
      <c r="D771" s="60">
        <v>4160</v>
      </c>
      <c r="E771" s="30" t="s">
        <v>4</v>
      </c>
      <c r="F771" s="6">
        <v>8212</v>
      </c>
      <c r="G771" s="5" t="s">
        <v>3671</v>
      </c>
      <c r="H771" s="5" t="s">
        <v>3670</v>
      </c>
      <c r="I771" s="5" t="s">
        <v>3669</v>
      </c>
      <c r="J771" s="49" t="s">
        <v>3668</v>
      </c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</row>
    <row r="772" spans="1:23" s="1" customFormat="1" x14ac:dyDescent="0.35">
      <c r="A772" s="6">
        <v>973</v>
      </c>
      <c r="B772" s="7" t="s">
        <v>3649</v>
      </c>
      <c r="C772" s="7" t="s">
        <v>301</v>
      </c>
      <c r="D772" s="60">
        <v>6282</v>
      </c>
      <c r="E772" s="30" t="s">
        <v>4</v>
      </c>
      <c r="F772" s="6">
        <v>3006</v>
      </c>
      <c r="G772" s="5" t="s">
        <v>3667</v>
      </c>
      <c r="H772" s="5" t="s">
        <v>3666</v>
      </c>
      <c r="I772" s="5" t="s">
        <v>3663</v>
      </c>
      <c r="J772" s="49" t="s">
        <v>3662</v>
      </c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</row>
    <row r="773" spans="1:23" s="1" customFormat="1" x14ac:dyDescent="0.35">
      <c r="A773" s="6">
        <v>973</v>
      </c>
      <c r="B773" s="7" t="s">
        <v>3649</v>
      </c>
      <c r="C773" s="7" t="s">
        <v>301</v>
      </c>
      <c r="D773" s="60">
        <v>3631</v>
      </c>
      <c r="E773" s="30" t="s">
        <v>4</v>
      </c>
      <c r="F773" s="6">
        <v>10352</v>
      </c>
      <c r="G773" s="5" t="s">
        <v>3665</v>
      </c>
      <c r="H773" s="5" t="s">
        <v>3664</v>
      </c>
      <c r="I773" s="5" t="s">
        <v>3663</v>
      </c>
      <c r="J773" s="49" t="s">
        <v>3662</v>
      </c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</row>
    <row r="774" spans="1:23" s="1" customFormat="1" x14ac:dyDescent="0.35">
      <c r="A774" s="6">
        <v>3477</v>
      </c>
      <c r="B774" s="7" t="s">
        <v>3649</v>
      </c>
      <c r="C774" s="7" t="s">
        <v>3661</v>
      </c>
      <c r="D774" s="60">
        <v>600</v>
      </c>
      <c r="E774" s="30" t="s">
        <v>4</v>
      </c>
      <c r="F774" s="6">
        <v>5966</v>
      </c>
      <c r="G774" s="5" t="s">
        <v>3</v>
      </c>
      <c r="H774" s="5" t="s">
        <v>3660</v>
      </c>
      <c r="I774" s="5" t="s">
        <v>3659</v>
      </c>
      <c r="J774" s="49" t="s">
        <v>3658</v>
      </c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</row>
    <row r="775" spans="1:23" s="1" customFormat="1" x14ac:dyDescent="0.35">
      <c r="A775" s="6">
        <v>2801</v>
      </c>
      <c r="B775" s="7" t="s">
        <v>3649</v>
      </c>
      <c r="C775" s="7" t="s">
        <v>3657</v>
      </c>
      <c r="D775" s="60">
        <v>550</v>
      </c>
      <c r="E775" s="30" t="s">
        <v>4</v>
      </c>
      <c r="F775" s="6">
        <v>6972</v>
      </c>
      <c r="G775" s="5" t="s">
        <v>122</v>
      </c>
      <c r="H775" s="5" t="s">
        <v>3656</v>
      </c>
      <c r="I775" s="5" t="s">
        <v>3655</v>
      </c>
      <c r="J775" s="49" t="s">
        <v>3654</v>
      </c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</row>
    <row r="776" spans="1:23" s="1" customFormat="1" x14ac:dyDescent="0.35">
      <c r="A776" s="6">
        <v>2097</v>
      </c>
      <c r="B776" s="7" t="s">
        <v>3649</v>
      </c>
      <c r="C776" s="7" t="s">
        <v>3653</v>
      </c>
      <c r="D776" s="60">
        <v>250</v>
      </c>
      <c r="E776" s="30" t="s">
        <v>4</v>
      </c>
      <c r="F776" s="6">
        <v>5960</v>
      </c>
      <c r="G776" s="5" t="s">
        <v>122</v>
      </c>
      <c r="H776" s="5" t="s">
        <v>3652</v>
      </c>
      <c r="I776" s="5" t="s">
        <v>3651</v>
      </c>
      <c r="J776" s="49" t="s">
        <v>3650</v>
      </c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</row>
    <row r="777" spans="1:23" s="1" customFormat="1" x14ac:dyDescent="0.35">
      <c r="A777" s="6">
        <v>8288</v>
      </c>
      <c r="B777" s="7" t="s">
        <v>3649</v>
      </c>
      <c r="C777" s="7" t="s">
        <v>3648</v>
      </c>
      <c r="D777" s="60">
        <v>50</v>
      </c>
      <c r="E777" s="30" t="s">
        <v>4</v>
      </c>
      <c r="F777" s="6">
        <v>122367</v>
      </c>
      <c r="G777" s="5"/>
      <c r="H777" s="5" t="s">
        <v>3647</v>
      </c>
      <c r="I777" s="5" t="s">
        <v>3646</v>
      </c>
      <c r="J777" s="49" t="s">
        <v>3645</v>
      </c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</row>
    <row r="778" spans="1:23" s="28" customFormat="1" ht="18.5" x14ac:dyDescent="0.35">
      <c r="A778" s="24"/>
      <c r="B778" s="25" t="s">
        <v>3327</v>
      </c>
      <c r="C778" s="25" t="s">
        <v>3644</v>
      </c>
      <c r="D778" s="59">
        <f>SUM(D779:D865)</f>
        <v>103469</v>
      </c>
      <c r="E778" s="26" t="s">
        <v>4</v>
      </c>
      <c r="F778" s="27"/>
      <c r="G778" s="25"/>
      <c r="H778" s="27"/>
      <c r="I778" s="27"/>
      <c r="J778" s="27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</row>
    <row r="779" spans="1:23" s="1" customFormat="1" x14ac:dyDescent="0.35">
      <c r="A779" s="6">
        <v>207</v>
      </c>
      <c r="B779" s="7" t="s">
        <v>3327</v>
      </c>
      <c r="C779" s="7" t="s">
        <v>3643</v>
      </c>
      <c r="D779" s="60">
        <v>50</v>
      </c>
      <c r="E779" s="30" t="s">
        <v>4</v>
      </c>
      <c r="F779" s="6">
        <v>320</v>
      </c>
      <c r="G779" s="5" t="s">
        <v>3642</v>
      </c>
      <c r="H779" s="5" t="s">
        <v>3641</v>
      </c>
      <c r="I779" s="5" t="s">
        <v>3640</v>
      </c>
      <c r="J779" s="49" t="s">
        <v>3639</v>
      </c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</row>
    <row r="780" spans="1:23" s="1" customFormat="1" x14ac:dyDescent="0.35">
      <c r="A780" s="6">
        <v>289</v>
      </c>
      <c r="B780" s="7" t="s">
        <v>3327</v>
      </c>
      <c r="C780" s="7" t="s">
        <v>3638</v>
      </c>
      <c r="D780" s="60">
        <v>1200</v>
      </c>
      <c r="E780" s="30" t="s">
        <v>4</v>
      </c>
      <c r="F780" s="6">
        <v>5973</v>
      </c>
      <c r="G780" s="5" t="s">
        <v>122</v>
      </c>
      <c r="H780" s="5" t="s">
        <v>3637</v>
      </c>
      <c r="I780" s="5" t="s">
        <v>3636</v>
      </c>
      <c r="J780" s="49" t="s">
        <v>3635</v>
      </c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</row>
    <row r="781" spans="1:23" s="1" customFormat="1" x14ac:dyDescent="0.35">
      <c r="A781" s="6">
        <v>299</v>
      </c>
      <c r="B781" s="7" t="s">
        <v>3327</v>
      </c>
      <c r="C781" s="7" t="s">
        <v>3634</v>
      </c>
      <c r="D781" s="60">
        <v>1500</v>
      </c>
      <c r="E781" s="30" t="s">
        <v>4</v>
      </c>
      <c r="F781" s="6">
        <v>71024</v>
      </c>
      <c r="G781" s="5" t="s">
        <v>3633</v>
      </c>
      <c r="H781" s="5" t="s">
        <v>3632</v>
      </c>
      <c r="I781" s="5" t="s">
        <v>3631</v>
      </c>
      <c r="J781" s="49" t="s">
        <v>3630</v>
      </c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</row>
    <row r="782" spans="1:23" s="1" customFormat="1" ht="29" x14ac:dyDescent="0.35">
      <c r="A782" s="6">
        <v>513</v>
      </c>
      <c r="B782" s="7" t="s">
        <v>3327</v>
      </c>
      <c r="C782" s="7" t="s">
        <v>3629</v>
      </c>
      <c r="D782" s="60">
        <v>50</v>
      </c>
      <c r="E782" s="30" t="s">
        <v>4</v>
      </c>
      <c r="F782" s="6">
        <v>123577</v>
      </c>
      <c r="G782" s="5" t="s">
        <v>3628</v>
      </c>
      <c r="H782" s="5" t="s">
        <v>3627</v>
      </c>
      <c r="I782" s="5" t="s">
        <v>3626</v>
      </c>
      <c r="J782" s="49" t="s">
        <v>3625</v>
      </c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</row>
    <row r="783" spans="1:23" s="1" customFormat="1" x14ac:dyDescent="0.35">
      <c r="A783" s="6">
        <v>577</v>
      </c>
      <c r="B783" s="7" t="s">
        <v>3327</v>
      </c>
      <c r="C783" s="7" t="s">
        <v>3620</v>
      </c>
      <c r="D783" s="60">
        <v>150</v>
      </c>
      <c r="E783" s="30" t="s">
        <v>4</v>
      </c>
      <c r="F783" s="6">
        <v>1580</v>
      </c>
      <c r="G783" s="5" t="s">
        <v>3624</v>
      </c>
      <c r="H783" s="5" t="s">
        <v>3623</v>
      </c>
      <c r="I783" s="5" t="s">
        <v>3622</v>
      </c>
      <c r="J783" s="49" t="s">
        <v>3621</v>
      </c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</row>
    <row r="784" spans="1:23" s="1" customFormat="1" x14ac:dyDescent="0.35">
      <c r="A784" s="6">
        <v>577</v>
      </c>
      <c r="B784" s="7" t="s">
        <v>3327</v>
      </c>
      <c r="C784" s="7" t="s">
        <v>3620</v>
      </c>
      <c r="D784" s="60">
        <v>75</v>
      </c>
      <c r="E784" s="30" t="s">
        <v>4</v>
      </c>
      <c r="F784" s="6">
        <v>1582</v>
      </c>
      <c r="G784" s="5" t="s">
        <v>3619</v>
      </c>
      <c r="H784" s="5" t="s">
        <v>3618</v>
      </c>
      <c r="I784" s="5" t="s">
        <v>3617</v>
      </c>
      <c r="J784" s="49" t="s">
        <v>3616</v>
      </c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</row>
    <row r="785" spans="1:23" s="1" customFormat="1" x14ac:dyDescent="0.35">
      <c r="A785" s="6">
        <v>4445</v>
      </c>
      <c r="B785" s="7" t="s">
        <v>3327</v>
      </c>
      <c r="C785" s="7" t="s">
        <v>3615</v>
      </c>
      <c r="D785" s="60">
        <v>100</v>
      </c>
      <c r="E785" s="30" t="s">
        <v>4</v>
      </c>
      <c r="F785" s="6">
        <v>6733</v>
      </c>
      <c r="G785" s="5" t="s">
        <v>3614</v>
      </c>
      <c r="H785" s="5" t="s">
        <v>3613</v>
      </c>
      <c r="I785" s="5" t="s">
        <v>3612</v>
      </c>
      <c r="J785" s="49" t="s">
        <v>3611</v>
      </c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</row>
    <row r="786" spans="1:23" s="1" customFormat="1" x14ac:dyDescent="0.35">
      <c r="A786" s="6">
        <v>705</v>
      </c>
      <c r="B786" s="7" t="s">
        <v>3327</v>
      </c>
      <c r="C786" s="7" t="s">
        <v>3610</v>
      </c>
      <c r="D786" s="60">
        <v>80</v>
      </c>
      <c r="E786" s="30" t="s">
        <v>4</v>
      </c>
      <c r="F786" s="6">
        <v>11001</v>
      </c>
      <c r="G786" s="5" t="s">
        <v>3609</v>
      </c>
      <c r="H786" s="5" t="s">
        <v>3608</v>
      </c>
      <c r="I786" s="5" t="s">
        <v>3607</v>
      </c>
      <c r="J786" s="49" t="s">
        <v>3606</v>
      </c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</row>
    <row r="787" spans="1:23" s="1" customFormat="1" x14ac:dyDescent="0.35">
      <c r="A787" s="6">
        <v>3217</v>
      </c>
      <c r="B787" s="7" t="s">
        <v>3327</v>
      </c>
      <c r="C787" s="7" t="s">
        <v>3605</v>
      </c>
      <c r="D787" s="60">
        <v>75</v>
      </c>
      <c r="E787" s="30" t="s">
        <v>4</v>
      </c>
      <c r="F787" s="6">
        <v>123127</v>
      </c>
      <c r="G787" s="5" t="s">
        <v>3604</v>
      </c>
      <c r="H787" s="5" t="s">
        <v>3603</v>
      </c>
      <c r="I787" s="5" t="s">
        <v>3602</v>
      </c>
      <c r="J787" s="49" t="s">
        <v>3601</v>
      </c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</row>
    <row r="788" spans="1:23" s="1" customFormat="1" x14ac:dyDescent="0.35">
      <c r="A788" s="6">
        <v>399</v>
      </c>
      <c r="B788" s="7" t="s">
        <v>3327</v>
      </c>
      <c r="C788" s="7" t="s">
        <v>3335</v>
      </c>
      <c r="D788" s="60">
        <v>2500</v>
      </c>
      <c r="E788" s="30" t="s">
        <v>4</v>
      </c>
      <c r="F788" s="6">
        <v>123005</v>
      </c>
      <c r="G788" s="5" t="s">
        <v>3600</v>
      </c>
      <c r="H788" s="5" t="s">
        <v>3425</v>
      </c>
      <c r="I788" s="5" t="s">
        <v>3586</v>
      </c>
      <c r="J788" s="49" t="s">
        <v>3585</v>
      </c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</row>
    <row r="789" spans="1:23" s="1" customFormat="1" x14ac:dyDescent="0.35">
      <c r="A789" s="6">
        <v>399</v>
      </c>
      <c r="B789" s="7" t="s">
        <v>3327</v>
      </c>
      <c r="C789" s="7" t="s">
        <v>3335</v>
      </c>
      <c r="D789" s="60">
        <v>1500</v>
      </c>
      <c r="E789" s="30" t="s">
        <v>4</v>
      </c>
      <c r="F789" s="6">
        <v>122999</v>
      </c>
      <c r="G789" s="5" t="s">
        <v>3599</v>
      </c>
      <c r="H789" s="5" t="s">
        <v>3598</v>
      </c>
      <c r="I789" s="5" t="s">
        <v>3586</v>
      </c>
      <c r="J789" s="49" t="s">
        <v>3585</v>
      </c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</row>
    <row r="790" spans="1:23" s="1" customFormat="1" x14ac:dyDescent="0.35">
      <c r="A790" s="6">
        <v>399</v>
      </c>
      <c r="B790" s="7" t="s">
        <v>3327</v>
      </c>
      <c r="C790" s="7" t="s">
        <v>3335</v>
      </c>
      <c r="D790" s="60">
        <v>1500</v>
      </c>
      <c r="E790" s="30" t="s">
        <v>4</v>
      </c>
      <c r="F790" s="6">
        <v>123000</v>
      </c>
      <c r="G790" s="5" t="s">
        <v>3597</v>
      </c>
      <c r="H790" s="5" t="s">
        <v>3596</v>
      </c>
      <c r="I790" s="5" t="s">
        <v>3586</v>
      </c>
      <c r="J790" s="49" t="s">
        <v>3585</v>
      </c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</row>
    <row r="791" spans="1:23" s="1" customFormat="1" x14ac:dyDescent="0.35">
      <c r="A791" s="6">
        <v>399</v>
      </c>
      <c r="B791" s="7" t="s">
        <v>3327</v>
      </c>
      <c r="C791" s="7" t="s">
        <v>3335</v>
      </c>
      <c r="D791" s="60">
        <v>1000</v>
      </c>
      <c r="E791" s="30" t="s">
        <v>4</v>
      </c>
      <c r="F791" s="6">
        <v>123001</v>
      </c>
      <c r="G791" s="5" t="s">
        <v>3595</v>
      </c>
      <c r="H791" s="5" t="s">
        <v>3594</v>
      </c>
      <c r="I791" s="5" t="s">
        <v>3586</v>
      </c>
      <c r="J791" s="49" t="s">
        <v>3585</v>
      </c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</row>
    <row r="792" spans="1:23" s="1" customFormat="1" x14ac:dyDescent="0.35">
      <c r="A792" s="6">
        <v>399</v>
      </c>
      <c r="B792" s="7" t="s">
        <v>3327</v>
      </c>
      <c r="C792" s="7" t="s">
        <v>3335</v>
      </c>
      <c r="D792" s="60">
        <v>2500</v>
      </c>
      <c r="E792" s="30" t="s">
        <v>4</v>
      </c>
      <c r="F792" s="6">
        <v>123004</v>
      </c>
      <c r="G792" s="5" t="s">
        <v>3593</v>
      </c>
      <c r="H792" s="5" t="s">
        <v>3592</v>
      </c>
      <c r="I792" s="5" t="s">
        <v>3586</v>
      </c>
      <c r="J792" s="49" t="s">
        <v>3585</v>
      </c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</row>
    <row r="793" spans="1:23" s="1" customFormat="1" x14ac:dyDescent="0.35">
      <c r="A793" s="6">
        <v>399</v>
      </c>
      <c r="B793" s="7" t="s">
        <v>3327</v>
      </c>
      <c r="C793" s="7" t="s">
        <v>3335</v>
      </c>
      <c r="D793" s="60">
        <v>11000</v>
      </c>
      <c r="E793" s="30" t="s">
        <v>4</v>
      </c>
      <c r="F793" s="6">
        <v>123006</v>
      </c>
      <c r="G793" s="5" t="s">
        <v>3591</v>
      </c>
      <c r="H793" s="5" t="s">
        <v>3590</v>
      </c>
      <c r="I793" s="5" t="s">
        <v>3586</v>
      </c>
      <c r="J793" s="49" t="s">
        <v>3585</v>
      </c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</row>
    <row r="794" spans="1:23" s="1" customFormat="1" x14ac:dyDescent="0.35">
      <c r="A794" s="6">
        <v>399</v>
      </c>
      <c r="B794" s="7" t="s">
        <v>3327</v>
      </c>
      <c r="C794" s="7" t="s">
        <v>3335</v>
      </c>
      <c r="D794" s="60">
        <v>2500</v>
      </c>
      <c r="E794" s="30" t="s">
        <v>4</v>
      </c>
      <c r="F794" s="6">
        <v>123002</v>
      </c>
      <c r="G794" s="5" t="s">
        <v>3589</v>
      </c>
      <c r="H794" s="5" t="s">
        <v>3588</v>
      </c>
      <c r="I794" s="5" t="s">
        <v>3586</v>
      </c>
      <c r="J794" s="49" t="s">
        <v>3585</v>
      </c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</row>
    <row r="795" spans="1:23" s="1" customFormat="1" x14ac:dyDescent="0.35">
      <c r="A795" s="6">
        <v>399</v>
      </c>
      <c r="B795" s="7" t="s">
        <v>3327</v>
      </c>
      <c r="C795" s="7" t="s">
        <v>3335</v>
      </c>
      <c r="D795" s="60">
        <v>2500</v>
      </c>
      <c r="E795" s="30" t="s">
        <v>4</v>
      </c>
      <c r="F795" s="6">
        <v>123003</v>
      </c>
      <c r="G795" s="5" t="s">
        <v>3587</v>
      </c>
      <c r="H795" s="5" t="s">
        <v>3334</v>
      </c>
      <c r="I795" s="5" t="s">
        <v>3586</v>
      </c>
      <c r="J795" s="49" t="s">
        <v>3585</v>
      </c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</row>
    <row r="796" spans="1:23" s="1" customFormat="1" x14ac:dyDescent="0.35">
      <c r="A796" s="6">
        <v>894</v>
      </c>
      <c r="B796" s="7" t="s">
        <v>3327</v>
      </c>
      <c r="C796" s="7" t="s">
        <v>3580</v>
      </c>
      <c r="D796" s="60">
        <v>50</v>
      </c>
      <c r="E796" s="30" t="s">
        <v>4</v>
      </c>
      <c r="F796" s="6">
        <v>8948</v>
      </c>
      <c r="G796" s="5" t="s">
        <v>3584</v>
      </c>
      <c r="H796" s="5" t="s">
        <v>3583</v>
      </c>
      <c r="I796" s="5" t="s">
        <v>3582</v>
      </c>
      <c r="J796" s="49" t="s">
        <v>3581</v>
      </c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</row>
    <row r="797" spans="1:23" s="1" customFormat="1" x14ac:dyDescent="0.35">
      <c r="A797" s="6">
        <v>894</v>
      </c>
      <c r="B797" s="7" t="s">
        <v>3327</v>
      </c>
      <c r="C797" s="7" t="s">
        <v>3580</v>
      </c>
      <c r="D797" s="60">
        <v>100</v>
      </c>
      <c r="E797" s="30" t="s">
        <v>4</v>
      </c>
      <c r="F797" s="6">
        <v>9384</v>
      </c>
      <c r="G797" s="5" t="s">
        <v>3579</v>
      </c>
      <c r="H797" s="5" t="s">
        <v>3578</v>
      </c>
      <c r="I797" s="5" t="s">
        <v>3577</v>
      </c>
      <c r="J797" s="49" t="s">
        <v>3576</v>
      </c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</row>
    <row r="798" spans="1:23" s="1" customFormat="1" x14ac:dyDescent="0.35">
      <c r="A798" s="6">
        <v>5486</v>
      </c>
      <c r="B798" s="7" t="s">
        <v>3327</v>
      </c>
      <c r="C798" s="7" t="s">
        <v>10</v>
      </c>
      <c r="D798" s="60">
        <v>2900</v>
      </c>
      <c r="E798" s="30" t="s">
        <v>4</v>
      </c>
      <c r="F798" s="6">
        <v>2512</v>
      </c>
      <c r="G798" s="5" t="s">
        <v>3575</v>
      </c>
      <c r="H798" s="5" t="s">
        <v>3574</v>
      </c>
      <c r="I798" s="5" t="s">
        <v>3561</v>
      </c>
      <c r="J798" s="49" t="s">
        <v>3560</v>
      </c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</row>
    <row r="799" spans="1:23" s="1" customFormat="1" x14ac:dyDescent="0.35">
      <c r="A799" s="6">
        <v>5486</v>
      </c>
      <c r="B799" s="7" t="s">
        <v>3327</v>
      </c>
      <c r="C799" s="7" t="s">
        <v>10</v>
      </c>
      <c r="D799" s="60">
        <v>3300</v>
      </c>
      <c r="E799" s="30" t="s">
        <v>4</v>
      </c>
      <c r="F799" s="6">
        <v>2520</v>
      </c>
      <c r="G799" s="5" t="s">
        <v>3573</v>
      </c>
      <c r="H799" s="5" t="s">
        <v>3572</v>
      </c>
      <c r="I799" s="5" t="s">
        <v>3567</v>
      </c>
      <c r="J799" s="49" t="s">
        <v>3566</v>
      </c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</row>
    <row r="800" spans="1:23" s="1" customFormat="1" x14ac:dyDescent="0.35">
      <c r="A800" s="6">
        <v>5486</v>
      </c>
      <c r="B800" s="7" t="s">
        <v>3327</v>
      </c>
      <c r="C800" s="7" t="s">
        <v>10</v>
      </c>
      <c r="D800" s="60">
        <v>1200</v>
      </c>
      <c r="E800" s="30" t="s">
        <v>4</v>
      </c>
      <c r="F800" s="6">
        <v>8781</v>
      </c>
      <c r="G800" s="5" t="s">
        <v>3571</v>
      </c>
      <c r="H800" s="5" t="s">
        <v>3570</v>
      </c>
      <c r="I800" s="5" t="s">
        <v>3567</v>
      </c>
      <c r="J800" s="49" t="s">
        <v>3566</v>
      </c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</row>
    <row r="801" spans="1:23" s="1" customFormat="1" x14ac:dyDescent="0.35">
      <c r="A801" s="6">
        <v>5486</v>
      </c>
      <c r="B801" s="7" t="s">
        <v>3327</v>
      </c>
      <c r="C801" s="7" t="s">
        <v>10</v>
      </c>
      <c r="D801" s="60">
        <v>6250</v>
      </c>
      <c r="E801" s="30" t="s">
        <v>4</v>
      </c>
      <c r="F801" s="6">
        <v>2563</v>
      </c>
      <c r="G801" s="5" t="s">
        <v>3569</v>
      </c>
      <c r="H801" s="5" t="s">
        <v>3568</v>
      </c>
      <c r="I801" s="5" t="s">
        <v>3567</v>
      </c>
      <c r="J801" s="49" t="s">
        <v>3566</v>
      </c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</row>
    <row r="802" spans="1:23" s="1" customFormat="1" x14ac:dyDescent="0.35">
      <c r="A802" s="6">
        <v>5486</v>
      </c>
      <c r="B802" s="7" t="s">
        <v>3327</v>
      </c>
      <c r="C802" s="7" t="s">
        <v>10</v>
      </c>
      <c r="D802" s="60">
        <v>3300</v>
      </c>
      <c r="E802" s="30" t="s">
        <v>4</v>
      </c>
      <c r="F802" s="6">
        <v>2934</v>
      </c>
      <c r="G802" s="5" t="s">
        <v>3565</v>
      </c>
      <c r="H802" s="5" t="s">
        <v>3564</v>
      </c>
      <c r="I802" s="5" t="s">
        <v>3561</v>
      </c>
      <c r="J802" s="49" t="s">
        <v>3560</v>
      </c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</row>
    <row r="803" spans="1:23" s="1" customFormat="1" x14ac:dyDescent="0.35">
      <c r="A803" s="6">
        <v>5486</v>
      </c>
      <c r="B803" s="7" t="s">
        <v>3327</v>
      </c>
      <c r="C803" s="7" t="s">
        <v>10</v>
      </c>
      <c r="D803" s="60">
        <v>3500</v>
      </c>
      <c r="E803" s="30" t="s">
        <v>4</v>
      </c>
      <c r="F803" s="6">
        <v>2950</v>
      </c>
      <c r="G803" s="5" t="s">
        <v>3563</v>
      </c>
      <c r="H803" s="5" t="s">
        <v>3562</v>
      </c>
      <c r="I803" s="5" t="s">
        <v>3561</v>
      </c>
      <c r="J803" s="49" t="s">
        <v>3560</v>
      </c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</row>
    <row r="804" spans="1:23" s="1" customFormat="1" x14ac:dyDescent="0.35">
      <c r="A804" s="6">
        <v>5486</v>
      </c>
      <c r="B804" s="7" t="s">
        <v>3327</v>
      </c>
      <c r="C804" s="7" t="s">
        <v>10</v>
      </c>
      <c r="D804" s="60">
        <v>4500</v>
      </c>
      <c r="E804" s="30" t="s">
        <v>4</v>
      </c>
      <c r="F804" s="6">
        <v>2537</v>
      </c>
      <c r="G804" s="5" t="s">
        <v>3559</v>
      </c>
      <c r="H804" s="5" t="s">
        <v>3558</v>
      </c>
      <c r="I804" s="5" t="s">
        <v>3553</v>
      </c>
      <c r="J804" s="49" t="s">
        <v>3549</v>
      </c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</row>
    <row r="805" spans="1:23" s="1" customFormat="1" x14ac:dyDescent="0.35">
      <c r="A805" s="6">
        <v>5486</v>
      </c>
      <c r="B805" s="7" t="s">
        <v>3327</v>
      </c>
      <c r="C805" s="7" t="s">
        <v>10</v>
      </c>
      <c r="D805" s="60">
        <v>4300</v>
      </c>
      <c r="E805" s="30" t="s">
        <v>4</v>
      </c>
      <c r="F805" s="6">
        <v>50630</v>
      </c>
      <c r="G805" s="5" t="s">
        <v>3557</v>
      </c>
      <c r="H805" s="5" t="s">
        <v>3556</v>
      </c>
      <c r="I805" s="5" t="s">
        <v>3553</v>
      </c>
      <c r="J805" s="49" t="s">
        <v>3549</v>
      </c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</row>
    <row r="806" spans="1:23" s="1" customFormat="1" x14ac:dyDescent="0.35">
      <c r="A806" s="6">
        <v>5486</v>
      </c>
      <c r="B806" s="7" t="s">
        <v>3327</v>
      </c>
      <c r="C806" s="7" t="s">
        <v>10</v>
      </c>
      <c r="D806" s="60">
        <v>3900</v>
      </c>
      <c r="E806" s="30" t="s">
        <v>4</v>
      </c>
      <c r="F806" s="6">
        <v>2530</v>
      </c>
      <c r="G806" s="5" t="s">
        <v>3555</v>
      </c>
      <c r="H806" s="5" t="s">
        <v>3554</v>
      </c>
      <c r="I806" s="5" t="s">
        <v>3553</v>
      </c>
      <c r="J806" s="49" t="s">
        <v>3549</v>
      </c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</row>
    <row r="807" spans="1:23" s="1" customFormat="1" x14ac:dyDescent="0.35">
      <c r="A807" s="6">
        <v>5486</v>
      </c>
      <c r="B807" s="7" t="s">
        <v>3327</v>
      </c>
      <c r="C807" s="7" t="s">
        <v>10</v>
      </c>
      <c r="D807" s="60">
        <v>200</v>
      </c>
      <c r="E807" s="30" t="s">
        <v>4</v>
      </c>
      <c r="F807" s="6">
        <v>6885</v>
      </c>
      <c r="G807" s="5" t="s">
        <v>3552</v>
      </c>
      <c r="H807" s="5" t="s">
        <v>3551</v>
      </c>
      <c r="I807" s="5" t="s">
        <v>3550</v>
      </c>
      <c r="J807" s="49" t="s">
        <v>3549</v>
      </c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</row>
    <row r="808" spans="1:23" s="1" customFormat="1" x14ac:dyDescent="0.35">
      <c r="A808" s="6">
        <v>4896</v>
      </c>
      <c r="B808" s="7" t="s">
        <v>3327</v>
      </c>
      <c r="C808" s="7" t="s">
        <v>3548</v>
      </c>
      <c r="D808" s="60">
        <v>100</v>
      </c>
      <c r="E808" s="30" t="s">
        <v>4</v>
      </c>
      <c r="F808" s="6">
        <v>50069</v>
      </c>
      <c r="G808" s="5" t="s">
        <v>3547</v>
      </c>
      <c r="H808" s="5" t="s">
        <v>3546</v>
      </c>
      <c r="I808" s="5" t="s">
        <v>3545</v>
      </c>
      <c r="J808" s="49" t="s">
        <v>3544</v>
      </c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</row>
    <row r="809" spans="1:23" s="1" customFormat="1" x14ac:dyDescent="0.35">
      <c r="A809" s="6">
        <v>4896</v>
      </c>
      <c r="B809" s="7" t="s">
        <v>3327</v>
      </c>
      <c r="C809" s="7" t="s">
        <v>3543</v>
      </c>
      <c r="D809" s="60">
        <v>35</v>
      </c>
      <c r="E809" s="30" t="s">
        <v>4</v>
      </c>
      <c r="F809" s="6">
        <v>11150</v>
      </c>
      <c r="G809" s="5" t="s">
        <v>3542</v>
      </c>
      <c r="H809" s="5" t="s">
        <v>3541</v>
      </c>
      <c r="I809" s="5" t="s">
        <v>3540</v>
      </c>
      <c r="J809" s="49" t="s">
        <v>3539</v>
      </c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</row>
    <row r="810" spans="1:23" s="1" customFormat="1" x14ac:dyDescent="0.35">
      <c r="A810" s="6">
        <v>4896</v>
      </c>
      <c r="B810" s="7" t="s">
        <v>3327</v>
      </c>
      <c r="C810" s="7" t="s">
        <v>3538</v>
      </c>
      <c r="D810" s="60">
        <v>60</v>
      </c>
      <c r="E810" s="30" t="s">
        <v>4</v>
      </c>
      <c r="F810" s="6">
        <v>50945</v>
      </c>
      <c r="G810" s="5" t="s">
        <v>3537</v>
      </c>
      <c r="H810" s="5" t="s">
        <v>3536</v>
      </c>
      <c r="I810" s="5" t="s">
        <v>3535</v>
      </c>
      <c r="J810" s="49" t="s">
        <v>3534</v>
      </c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</row>
    <row r="811" spans="1:23" s="1" customFormat="1" x14ac:dyDescent="0.35">
      <c r="A811" s="6">
        <v>1098</v>
      </c>
      <c r="B811" s="7" t="s">
        <v>3327</v>
      </c>
      <c r="C811" s="7" t="s">
        <v>3533</v>
      </c>
      <c r="D811" s="60">
        <v>140</v>
      </c>
      <c r="E811" s="30" t="s">
        <v>4</v>
      </c>
      <c r="F811" s="6">
        <v>3059</v>
      </c>
      <c r="G811" s="5"/>
      <c r="H811" s="5" t="s">
        <v>6939</v>
      </c>
      <c r="I811" s="5" t="s">
        <v>3532</v>
      </c>
      <c r="J811" s="49" t="s">
        <v>3531</v>
      </c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</row>
    <row r="812" spans="1:23" s="1" customFormat="1" x14ac:dyDescent="0.35">
      <c r="A812" s="6">
        <v>1657</v>
      </c>
      <c r="B812" s="7" t="s">
        <v>3327</v>
      </c>
      <c r="C812" s="7" t="s">
        <v>3530</v>
      </c>
      <c r="D812" s="60">
        <v>22</v>
      </c>
      <c r="E812" s="30" t="s">
        <v>4</v>
      </c>
      <c r="F812" s="6">
        <v>70001</v>
      </c>
      <c r="G812" s="5" t="s">
        <v>3529</v>
      </c>
      <c r="H812" s="5" t="s">
        <v>3528</v>
      </c>
      <c r="I812" s="5" t="s">
        <v>6947</v>
      </c>
      <c r="J812" s="49" t="s">
        <v>6948</v>
      </c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</row>
    <row r="813" spans="1:23" s="1" customFormat="1" ht="29" x14ac:dyDescent="0.35">
      <c r="A813" s="6">
        <v>1093</v>
      </c>
      <c r="B813" s="7" t="s">
        <v>3327</v>
      </c>
      <c r="C813" s="7" t="s">
        <v>3527</v>
      </c>
      <c r="D813" s="60">
        <v>200</v>
      </c>
      <c r="E813" s="30" t="s">
        <v>4</v>
      </c>
      <c r="F813" s="6">
        <v>124173</v>
      </c>
      <c r="G813" s="5" t="s">
        <v>3526</v>
      </c>
      <c r="H813" s="5" t="s">
        <v>3363</v>
      </c>
      <c r="I813" s="5" t="s">
        <v>3525</v>
      </c>
      <c r="J813" s="49" t="s">
        <v>3524</v>
      </c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</row>
    <row r="814" spans="1:23" s="1" customFormat="1" x14ac:dyDescent="0.35">
      <c r="A814" s="6">
        <v>1217</v>
      </c>
      <c r="B814" s="7" t="s">
        <v>3327</v>
      </c>
      <c r="C814" s="7" t="s">
        <v>3523</v>
      </c>
      <c r="D814" s="60">
        <v>160</v>
      </c>
      <c r="E814" s="30" t="s">
        <v>4</v>
      </c>
      <c r="F814" s="6">
        <v>3702</v>
      </c>
      <c r="G814" s="5"/>
      <c r="H814" s="5" t="s">
        <v>3522</v>
      </c>
      <c r="I814" s="5" t="s">
        <v>3521</v>
      </c>
      <c r="J814" s="49" t="s">
        <v>3520</v>
      </c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</row>
    <row r="815" spans="1:23" s="1" customFormat="1" x14ac:dyDescent="0.35">
      <c r="A815" s="6">
        <v>1477</v>
      </c>
      <c r="B815" s="7" t="s">
        <v>3327</v>
      </c>
      <c r="C815" s="7" t="s">
        <v>3519</v>
      </c>
      <c r="D815" s="60">
        <v>10000</v>
      </c>
      <c r="E815" s="30" t="s">
        <v>4</v>
      </c>
      <c r="F815" s="6">
        <v>123010</v>
      </c>
      <c r="G815" s="5" t="s">
        <v>717</v>
      </c>
      <c r="H815" s="5" t="s">
        <v>3518</v>
      </c>
      <c r="I815" s="5" t="s">
        <v>3517</v>
      </c>
      <c r="J815" s="49" t="s">
        <v>3516</v>
      </c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</row>
    <row r="816" spans="1:23" s="1" customFormat="1" x14ac:dyDescent="0.35">
      <c r="A816" s="6">
        <v>1531</v>
      </c>
      <c r="B816" s="7" t="s">
        <v>3327</v>
      </c>
      <c r="C816" s="7" t="s">
        <v>3364</v>
      </c>
      <c r="D816" s="60">
        <v>900</v>
      </c>
      <c r="E816" s="30" t="s">
        <v>4</v>
      </c>
      <c r="F816" s="6">
        <v>6089</v>
      </c>
      <c r="G816" s="5" t="s">
        <v>3</v>
      </c>
      <c r="H816" s="5" t="s">
        <v>3363</v>
      </c>
      <c r="I816" s="5" t="s">
        <v>3515</v>
      </c>
      <c r="J816" s="49" t="s">
        <v>3514</v>
      </c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</row>
    <row r="817" spans="1:23" s="1" customFormat="1" x14ac:dyDescent="0.35">
      <c r="A817" s="6">
        <v>1531</v>
      </c>
      <c r="B817" s="7" t="s">
        <v>3327</v>
      </c>
      <c r="C817" s="7" t="s">
        <v>3364</v>
      </c>
      <c r="D817" s="60">
        <v>3600</v>
      </c>
      <c r="E817" s="30" t="s">
        <v>4</v>
      </c>
      <c r="F817" s="6">
        <v>10712</v>
      </c>
      <c r="G817" s="5" t="s">
        <v>3</v>
      </c>
      <c r="H817" s="5" t="s">
        <v>3513</v>
      </c>
      <c r="I817" s="5" t="s">
        <v>3512</v>
      </c>
      <c r="J817" s="49" t="s">
        <v>3511</v>
      </c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</row>
    <row r="818" spans="1:23" s="1" customFormat="1" x14ac:dyDescent="0.35">
      <c r="A818" s="6">
        <v>1531</v>
      </c>
      <c r="B818" s="7" t="s">
        <v>3327</v>
      </c>
      <c r="C818" s="7" t="s">
        <v>3364</v>
      </c>
      <c r="D818" s="60">
        <v>3000</v>
      </c>
      <c r="E818" s="30" t="s">
        <v>4</v>
      </c>
      <c r="F818" s="6">
        <v>30071</v>
      </c>
      <c r="G818" s="5" t="s">
        <v>3510</v>
      </c>
      <c r="H818" s="5" t="s">
        <v>3477</v>
      </c>
      <c r="I818" s="5" t="s">
        <v>3509</v>
      </c>
      <c r="J818" s="49" t="s">
        <v>3508</v>
      </c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</row>
    <row r="819" spans="1:23" s="1" customFormat="1" x14ac:dyDescent="0.35">
      <c r="A819" s="6">
        <v>1544</v>
      </c>
      <c r="B819" s="7" t="s">
        <v>3327</v>
      </c>
      <c r="C819" s="7" t="s">
        <v>3499</v>
      </c>
      <c r="D819" s="60">
        <v>1000</v>
      </c>
      <c r="E819" s="30" t="s">
        <v>4</v>
      </c>
      <c r="F819" s="6">
        <v>7605</v>
      </c>
      <c r="G819" s="5" t="s">
        <v>3507</v>
      </c>
      <c r="H819" s="5" t="s">
        <v>3506</v>
      </c>
      <c r="I819" s="5" t="s">
        <v>3503</v>
      </c>
      <c r="J819" s="49" t="s">
        <v>3495</v>
      </c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</row>
    <row r="820" spans="1:23" s="1" customFormat="1" x14ac:dyDescent="0.35">
      <c r="A820" s="6">
        <v>1544</v>
      </c>
      <c r="B820" s="7" t="s">
        <v>3327</v>
      </c>
      <c r="C820" s="7" t="s">
        <v>3499</v>
      </c>
      <c r="D820" s="60">
        <v>2000</v>
      </c>
      <c r="E820" s="30" t="s">
        <v>4</v>
      </c>
      <c r="F820" s="6">
        <v>7604</v>
      </c>
      <c r="G820" s="5" t="s">
        <v>3505</v>
      </c>
      <c r="H820" s="5" t="s">
        <v>3504</v>
      </c>
      <c r="I820" s="5" t="s">
        <v>3503</v>
      </c>
      <c r="J820" s="49" t="s">
        <v>3495</v>
      </c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</row>
    <row r="821" spans="1:23" s="1" customFormat="1" x14ac:dyDescent="0.35">
      <c r="A821" s="6">
        <v>1544</v>
      </c>
      <c r="B821" s="7" t="s">
        <v>3327</v>
      </c>
      <c r="C821" s="7" t="s">
        <v>3499</v>
      </c>
      <c r="D821" s="60">
        <v>1000</v>
      </c>
      <c r="E821" s="30" t="s">
        <v>4</v>
      </c>
      <c r="F821" s="6">
        <v>9759</v>
      </c>
      <c r="G821" s="5" t="s">
        <v>3502</v>
      </c>
      <c r="H821" s="5" t="s">
        <v>3501</v>
      </c>
      <c r="I821" s="5" t="s">
        <v>3500</v>
      </c>
      <c r="J821" s="49" t="s">
        <v>3495</v>
      </c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</row>
    <row r="822" spans="1:23" s="1" customFormat="1" x14ac:dyDescent="0.35">
      <c r="A822" s="6">
        <v>1544</v>
      </c>
      <c r="B822" s="7" t="s">
        <v>3327</v>
      </c>
      <c r="C822" s="7" t="s">
        <v>3499</v>
      </c>
      <c r="D822" s="60">
        <v>4000</v>
      </c>
      <c r="E822" s="30" t="s">
        <v>4</v>
      </c>
      <c r="F822" s="6">
        <v>8674</v>
      </c>
      <c r="G822" s="5" t="s">
        <v>3498</v>
      </c>
      <c r="H822" s="5" t="s">
        <v>3497</v>
      </c>
      <c r="I822" s="5" t="s">
        <v>3496</v>
      </c>
      <c r="J822" s="49" t="s">
        <v>3495</v>
      </c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</row>
    <row r="823" spans="1:23" s="1" customFormat="1" x14ac:dyDescent="0.35">
      <c r="A823" s="6">
        <v>8823</v>
      </c>
      <c r="B823" s="7" t="s">
        <v>3327</v>
      </c>
      <c r="C823" s="7" t="s">
        <v>3494</v>
      </c>
      <c r="D823" s="60">
        <v>80</v>
      </c>
      <c r="E823" s="30" t="s">
        <v>4</v>
      </c>
      <c r="F823" s="6">
        <v>123048</v>
      </c>
      <c r="G823" s="5" t="s">
        <v>3335</v>
      </c>
      <c r="H823" s="5" t="s">
        <v>3493</v>
      </c>
      <c r="I823" s="5" t="s">
        <v>3492</v>
      </c>
      <c r="J823" s="49" t="s">
        <v>3377</v>
      </c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</row>
    <row r="824" spans="1:23" s="1" customFormat="1" x14ac:dyDescent="0.35">
      <c r="A824" s="6">
        <v>1708</v>
      </c>
      <c r="B824" s="7" t="s">
        <v>3327</v>
      </c>
      <c r="C824" s="7" t="s">
        <v>3491</v>
      </c>
      <c r="D824" s="60">
        <v>300</v>
      </c>
      <c r="E824" s="30" t="s">
        <v>4</v>
      </c>
      <c r="F824" s="6">
        <v>50919</v>
      </c>
      <c r="G824" s="5" t="s">
        <v>3490</v>
      </c>
      <c r="H824" s="5" t="s">
        <v>3489</v>
      </c>
      <c r="I824" s="5" t="s">
        <v>3488</v>
      </c>
      <c r="J824" s="49" t="s">
        <v>3487</v>
      </c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</row>
    <row r="825" spans="1:23" s="1" customFormat="1" x14ac:dyDescent="0.35">
      <c r="A825" s="6">
        <v>659</v>
      </c>
      <c r="B825" s="7" t="s">
        <v>3327</v>
      </c>
      <c r="C825" s="7" t="s">
        <v>3486</v>
      </c>
      <c r="D825" s="60">
        <v>300</v>
      </c>
      <c r="E825" s="30" t="s">
        <v>4</v>
      </c>
      <c r="F825" s="6">
        <v>8037</v>
      </c>
      <c r="G825" s="5" t="s">
        <v>3</v>
      </c>
      <c r="H825" s="5" t="s">
        <v>3485</v>
      </c>
      <c r="I825" s="5" t="s">
        <v>3484</v>
      </c>
      <c r="J825" s="49" t="s">
        <v>3483</v>
      </c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</row>
    <row r="826" spans="1:23" s="1" customFormat="1" x14ac:dyDescent="0.35">
      <c r="A826" s="6">
        <v>2945</v>
      </c>
      <c r="B826" s="7" t="s">
        <v>3327</v>
      </c>
      <c r="C826" s="7" t="s">
        <v>3482</v>
      </c>
      <c r="D826" s="60">
        <v>600</v>
      </c>
      <c r="E826" s="30" t="s">
        <v>4</v>
      </c>
      <c r="F826" s="6">
        <v>8150</v>
      </c>
      <c r="G826" s="5" t="s">
        <v>122</v>
      </c>
      <c r="H826" s="5" t="s">
        <v>3481</v>
      </c>
      <c r="I826" s="5" t="s">
        <v>3480</v>
      </c>
      <c r="J826" s="49" t="s">
        <v>3479</v>
      </c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</row>
    <row r="827" spans="1:23" s="1" customFormat="1" x14ac:dyDescent="0.35">
      <c r="A827" s="6">
        <v>3129</v>
      </c>
      <c r="B827" s="7" t="s">
        <v>3327</v>
      </c>
      <c r="C827" s="7" t="s">
        <v>3478</v>
      </c>
      <c r="D827" s="60">
        <v>40</v>
      </c>
      <c r="E827" s="30" t="s">
        <v>4</v>
      </c>
      <c r="F827" s="6">
        <v>40056</v>
      </c>
      <c r="G827" s="5" t="s">
        <v>3364</v>
      </c>
      <c r="H827" s="5" t="s">
        <v>3477</v>
      </c>
      <c r="I827" s="5" t="s">
        <v>3476</v>
      </c>
      <c r="J827" s="49" t="s">
        <v>3475</v>
      </c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</row>
    <row r="828" spans="1:23" s="1" customFormat="1" x14ac:dyDescent="0.35">
      <c r="A828" s="6">
        <v>661</v>
      </c>
      <c r="B828" s="7" t="s">
        <v>3327</v>
      </c>
      <c r="C828" s="7" t="s">
        <v>3474</v>
      </c>
      <c r="D828" s="60">
        <v>400</v>
      </c>
      <c r="E828" s="30" t="s">
        <v>4</v>
      </c>
      <c r="F828" s="6">
        <v>9802</v>
      </c>
      <c r="G828" s="5" t="s">
        <v>3473</v>
      </c>
      <c r="H828" s="5" t="s">
        <v>3472</v>
      </c>
      <c r="I828" s="5" t="s">
        <v>3471</v>
      </c>
      <c r="J828" s="49" t="s">
        <v>3470</v>
      </c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</row>
    <row r="829" spans="1:23" s="1" customFormat="1" x14ac:dyDescent="0.35">
      <c r="A829" s="6">
        <v>662</v>
      </c>
      <c r="B829" s="7" t="s">
        <v>3327</v>
      </c>
      <c r="C829" s="7" t="s">
        <v>3469</v>
      </c>
      <c r="D829" s="60">
        <v>300</v>
      </c>
      <c r="E829" s="30" t="s">
        <v>4</v>
      </c>
      <c r="F829" s="6">
        <v>4617</v>
      </c>
      <c r="G829" s="5" t="s">
        <v>122</v>
      </c>
      <c r="H829" s="5" t="s">
        <v>3468</v>
      </c>
      <c r="I829" s="5" t="s">
        <v>3467</v>
      </c>
      <c r="J829" s="49" t="s">
        <v>3466</v>
      </c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</row>
    <row r="830" spans="1:23" s="1" customFormat="1" x14ac:dyDescent="0.35">
      <c r="A830" s="6">
        <v>2839</v>
      </c>
      <c r="B830" s="7" t="s">
        <v>3327</v>
      </c>
      <c r="C830" s="7" t="s">
        <v>3465</v>
      </c>
      <c r="D830" s="60">
        <v>200</v>
      </c>
      <c r="E830" s="30" t="s">
        <v>4</v>
      </c>
      <c r="F830" s="6">
        <v>9817</v>
      </c>
      <c r="G830" s="5"/>
      <c r="H830" s="5" t="s">
        <v>3464</v>
      </c>
      <c r="I830" s="5" t="s">
        <v>3463</v>
      </c>
      <c r="J830" s="49" t="s">
        <v>3462</v>
      </c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</row>
    <row r="831" spans="1:23" s="1" customFormat="1" x14ac:dyDescent="0.35">
      <c r="A831" s="6">
        <v>663</v>
      </c>
      <c r="B831" s="7" t="s">
        <v>3327</v>
      </c>
      <c r="C831" s="7" t="s">
        <v>3461</v>
      </c>
      <c r="D831" s="60">
        <v>200</v>
      </c>
      <c r="E831" s="30" t="s">
        <v>4</v>
      </c>
      <c r="F831" s="6">
        <v>1751</v>
      </c>
      <c r="G831" s="5" t="s">
        <v>3460</v>
      </c>
      <c r="H831" s="5" t="s">
        <v>3459</v>
      </c>
      <c r="I831" s="5" t="s">
        <v>3458</v>
      </c>
      <c r="J831" s="49" t="s">
        <v>3457</v>
      </c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</row>
    <row r="832" spans="1:23" s="1" customFormat="1" x14ac:dyDescent="0.35">
      <c r="A832" s="6">
        <v>664</v>
      </c>
      <c r="B832" s="7" t="s">
        <v>3327</v>
      </c>
      <c r="C832" s="7" t="s">
        <v>3456</v>
      </c>
      <c r="D832" s="60">
        <v>2500</v>
      </c>
      <c r="E832" s="30" t="s">
        <v>4</v>
      </c>
      <c r="F832" s="6">
        <v>5975</v>
      </c>
      <c r="G832" s="5" t="s">
        <v>122</v>
      </c>
      <c r="H832" s="5" t="s">
        <v>3455</v>
      </c>
      <c r="I832" s="5" t="s">
        <v>3454</v>
      </c>
      <c r="J832" s="49" t="s">
        <v>3453</v>
      </c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</row>
    <row r="833" spans="1:23" s="1" customFormat="1" x14ac:dyDescent="0.35">
      <c r="A833" s="6">
        <v>1750</v>
      </c>
      <c r="B833" s="7" t="s">
        <v>3327</v>
      </c>
      <c r="C833" s="7" t="s">
        <v>3452</v>
      </c>
      <c r="D833" s="60">
        <v>300</v>
      </c>
      <c r="E833" s="30" t="s">
        <v>4</v>
      </c>
      <c r="F833" s="6">
        <v>4628</v>
      </c>
      <c r="G833" s="5" t="s">
        <v>122</v>
      </c>
      <c r="H833" s="5" t="s">
        <v>3351</v>
      </c>
      <c r="I833" s="5" t="s">
        <v>3451</v>
      </c>
      <c r="J833" s="49" t="s">
        <v>3450</v>
      </c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</row>
    <row r="834" spans="1:23" s="1" customFormat="1" x14ac:dyDescent="0.35">
      <c r="A834" s="6">
        <v>2997</v>
      </c>
      <c r="B834" s="7" t="s">
        <v>3327</v>
      </c>
      <c r="C834" s="7" t="s">
        <v>3449</v>
      </c>
      <c r="D834" s="60">
        <v>120</v>
      </c>
      <c r="E834" s="30" t="s">
        <v>4</v>
      </c>
      <c r="F834" s="6">
        <v>123021</v>
      </c>
      <c r="G834" s="5" t="s">
        <v>122</v>
      </c>
      <c r="H834" s="5" t="s">
        <v>3448</v>
      </c>
      <c r="I834" s="5" t="s">
        <v>3447</v>
      </c>
      <c r="J834" s="49" t="s">
        <v>3446</v>
      </c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</row>
    <row r="835" spans="1:23" s="1" customFormat="1" x14ac:dyDescent="0.35">
      <c r="A835" s="6">
        <v>6198</v>
      </c>
      <c r="B835" s="7" t="s">
        <v>3327</v>
      </c>
      <c r="C835" s="7" t="s">
        <v>3445</v>
      </c>
      <c r="D835" s="60">
        <v>50</v>
      </c>
      <c r="E835" s="30" t="s">
        <v>4</v>
      </c>
      <c r="F835" s="6">
        <v>123018</v>
      </c>
      <c r="G835" s="5"/>
      <c r="H835" s="5" t="s">
        <v>3444</v>
      </c>
      <c r="I835" s="5" t="s">
        <v>6949</v>
      </c>
      <c r="J835" s="49" t="s">
        <v>6950</v>
      </c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</row>
    <row r="836" spans="1:23" s="1" customFormat="1" x14ac:dyDescent="0.35">
      <c r="A836" s="6">
        <v>665</v>
      </c>
      <c r="B836" s="7" t="s">
        <v>3327</v>
      </c>
      <c r="C836" s="7" t="s">
        <v>3443</v>
      </c>
      <c r="D836" s="60">
        <v>1500</v>
      </c>
      <c r="E836" s="30" t="s">
        <v>4</v>
      </c>
      <c r="F836" s="6">
        <v>4639</v>
      </c>
      <c r="G836" s="5" t="s">
        <v>3442</v>
      </c>
      <c r="H836" s="5" t="s">
        <v>3441</v>
      </c>
      <c r="I836" s="5" t="s">
        <v>3440</v>
      </c>
      <c r="J836" s="49" t="s">
        <v>3439</v>
      </c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</row>
    <row r="837" spans="1:23" s="1" customFormat="1" x14ac:dyDescent="0.35">
      <c r="A837" s="6">
        <v>7385</v>
      </c>
      <c r="B837" s="7" t="s">
        <v>3327</v>
      </c>
      <c r="C837" s="7" t="s">
        <v>3438</v>
      </c>
      <c r="D837" s="60">
        <v>150</v>
      </c>
      <c r="E837" s="30" t="s">
        <v>4</v>
      </c>
      <c r="F837" s="6">
        <v>123020</v>
      </c>
      <c r="G837" s="5" t="s">
        <v>3335</v>
      </c>
      <c r="H837" s="5" t="s">
        <v>3334</v>
      </c>
      <c r="I837" s="5" t="s">
        <v>3437</v>
      </c>
      <c r="J837" s="49" t="s">
        <v>3436</v>
      </c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</row>
    <row r="838" spans="1:23" s="1" customFormat="1" x14ac:dyDescent="0.35">
      <c r="A838" s="6">
        <v>1769</v>
      </c>
      <c r="B838" s="7" t="s">
        <v>3327</v>
      </c>
      <c r="C838" s="7" t="s">
        <v>3435</v>
      </c>
      <c r="D838" s="60">
        <v>650</v>
      </c>
      <c r="E838" s="30" t="s">
        <v>4</v>
      </c>
      <c r="F838" s="6">
        <v>123038</v>
      </c>
      <c r="G838" s="5" t="s">
        <v>122</v>
      </c>
      <c r="H838" s="5" t="s">
        <v>3434</v>
      </c>
      <c r="I838" s="5" t="s">
        <v>3433</v>
      </c>
      <c r="J838" s="49" t="s">
        <v>3432</v>
      </c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</row>
    <row r="839" spans="1:23" s="1" customFormat="1" x14ac:dyDescent="0.35">
      <c r="A839" s="6">
        <v>675</v>
      </c>
      <c r="B839" s="7" t="s">
        <v>3327</v>
      </c>
      <c r="C839" s="7" t="s">
        <v>3431</v>
      </c>
      <c r="D839" s="60">
        <v>80</v>
      </c>
      <c r="E839" s="30" t="s">
        <v>4</v>
      </c>
      <c r="F839" s="6">
        <v>10780</v>
      </c>
      <c r="G839" s="5" t="s">
        <v>122</v>
      </c>
      <c r="H839" s="5" t="s">
        <v>3430</v>
      </c>
      <c r="I839" s="5" t="s">
        <v>3429</v>
      </c>
      <c r="J839" s="49" t="s">
        <v>3428</v>
      </c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</row>
    <row r="840" spans="1:23" s="1" customFormat="1" ht="29" x14ac:dyDescent="0.35">
      <c r="A840" s="6">
        <v>8788</v>
      </c>
      <c r="B840" s="7" t="s">
        <v>3327</v>
      </c>
      <c r="C840" s="7" t="s">
        <v>3427</v>
      </c>
      <c r="D840" s="60">
        <v>100</v>
      </c>
      <c r="E840" s="30" t="s">
        <v>4</v>
      </c>
      <c r="F840" s="6">
        <v>123024</v>
      </c>
      <c r="G840" s="5" t="s">
        <v>3426</v>
      </c>
      <c r="H840" s="5" t="s">
        <v>3425</v>
      </c>
      <c r="I840" s="5" t="s">
        <v>3424</v>
      </c>
      <c r="J840" s="49" t="s">
        <v>3423</v>
      </c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</row>
    <row r="841" spans="1:23" s="1" customFormat="1" x14ac:dyDescent="0.35">
      <c r="A841" s="6">
        <v>5417</v>
      </c>
      <c r="B841" s="7" t="s">
        <v>3327</v>
      </c>
      <c r="C841" s="7" t="s">
        <v>3422</v>
      </c>
      <c r="D841" s="60">
        <v>200</v>
      </c>
      <c r="E841" s="30" t="s">
        <v>4</v>
      </c>
      <c r="F841" s="6">
        <v>123022</v>
      </c>
      <c r="G841" s="5" t="s">
        <v>271</v>
      </c>
      <c r="H841" s="5" t="s">
        <v>3421</v>
      </c>
      <c r="I841" s="5" t="s">
        <v>3420</v>
      </c>
      <c r="J841" s="49" t="s">
        <v>3419</v>
      </c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</row>
    <row r="842" spans="1:23" s="1" customFormat="1" x14ac:dyDescent="0.35">
      <c r="A842" s="6">
        <v>1773</v>
      </c>
      <c r="B842" s="7" t="s">
        <v>3327</v>
      </c>
      <c r="C842" s="7" t="s">
        <v>3418</v>
      </c>
      <c r="D842" s="60">
        <v>100</v>
      </c>
      <c r="E842" s="30" t="s">
        <v>4</v>
      </c>
      <c r="F842" s="6">
        <v>1769</v>
      </c>
      <c r="G842" s="5" t="s">
        <v>3</v>
      </c>
      <c r="H842" s="5" t="s">
        <v>3417</v>
      </c>
      <c r="I842" s="5" t="s">
        <v>3416</v>
      </c>
      <c r="J842" s="49" t="s">
        <v>3415</v>
      </c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</row>
    <row r="843" spans="1:23" s="1" customFormat="1" x14ac:dyDescent="0.35">
      <c r="A843" s="6">
        <v>4501</v>
      </c>
      <c r="B843" s="7" t="s">
        <v>3327</v>
      </c>
      <c r="C843" s="7" t="s">
        <v>3414</v>
      </c>
      <c r="D843" s="60">
        <v>300</v>
      </c>
      <c r="E843" s="30" t="s">
        <v>4</v>
      </c>
      <c r="F843" s="6">
        <v>50429</v>
      </c>
      <c r="G843" s="5" t="s">
        <v>122</v>
      </c>
      <c r="H843" s="5" t="s">
        <v>3413</v>
      </c>
      <c r="I843" s="5" t="s">
        <v>3412</v>
      </c>
      <c r="J843" s="49" t="s">
        <v>3411</v>
      </c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</row>
    <row r="844" spans="1:23" s="1" customFormat="1" x14ac:dyDescent="0.35">
      <c r="A844" s="6">
        <v>3276</v>
      </c>
      <c r="B844" s="7" t="s">
        <v>3327</v>
      </c>
      <c r="C844" s="7" t="s">
        <v>3410</v>
      </c>
      <c r="D844" s="60">
        <v>400</v>
      </c>
      <c r="E844" s="30" t="s">
        <v>4</v>
      </c>
      <c r="F844" s="6">
        <v>21406</v>
      </c>
      <c r="G844" s="5" t="s">
        <v>3364</v>
      </c>
      <c r="H844" s="5" t="s">
        <v>3363</v>
      </c>
      <c r="I844" s="5" t="s">
        <v>3409</v>
      </c>
      <c r="J844" s="49" t="s">
        <v>3408</v>
      </c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</row>
    <row r="845" spans="1:23" s="1" customFormat="1" x14ac:dyDescent="0.35">
      <c r="A845" s="6">
        <v>667</v>
      </c>
      <c r="B845" s="7" t="s">
        <v>3327</v>
      </c>
      <c r="C845" s="7" t="s">
        <v>3407</v>
      </c>
      <c r="D845" s="60">
        <v>400</v>
      </c>
      <c r="E845" s="30" t="s">
        <v>4</v>
      </c>
      <c r="F845" s="6">
        <v>6929</v>
      </c>
      <c r="G845" s="5" t="s">
        <v>122</v>
      </c>
      <c r="H845" s="5" t="s">
        <v>3406</v>
      </c>
      <c r="I845" s="5" t="s">
        <v>3405</v>
      </c>
      <c r="J845" s="49" t="s">
        <v>3404</v>
      </c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</row>
    <row r="846" spans="1:23" s="1" customFormat="1" x14ac:dyDescent="0.35">
      <c r="A846" s="6">
        <v>3783</v>
      </c>
      <c r="B846" s="7" t="s">
        <v>3327</v>
      </c>
      <c r="C846" s="7" t="s">
        <v>3403</v>
      </c>
      <c r="D846" s="60">
        <v>800</v>
      </c>
      <c r="E846" s="30" t="s">
        <v>4</v>
      </c>
      <c r="F846" s="6">
        <v>1761</v>
      </c>
      <c r="G846" s="5" t="s">
        <v>3402</v>
      </c>
      <c r="H846" s="5" t="s">
        <v>3401</v>
      </c>
      <c r="I846" s="5" t="s">
        <v>3400</v>
      </c>
      <c r="J846" s="49" t="s">
        <v>3399</v>
      </c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</row>
    <row r="847" spans="1:23" s="1" customFormat="1" x14ac:dyDescent="0.35">
      <c r="A847" s="6">
        <v>2911</v>
      </c>
      <c r="B847" s="7" t="s">
        <v>3327</v>
      </c>
      <c r="C847" s="7" t="s">
        <v>3398</v>
      </c>
      <c r="D847" s="60">
        <v>280</v>
      </c>
      <c r="E847" s="30" t="s">
        <v>4</v>
      </c>
      <c r="F847" s="6">
        <v>5974</v>
      </c>
      <c r="G847" s="5"/>
      <c r="H847" s="5" t="s">
        <v>3397</v>
      </c>
      <c r="I847" s="5" t="s">
        <v>3396</v>
      </c>
      <c r="J847" s="49" t="s">
        <v>3395</v>
      </c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</row>
    <row r="848" spans="1:23" s="1" customFormat="1" x14ac:dyDescent="0.35">
      <c r="A848" s="6">
        <v>5725</v>
      </c>
      <c r="B848" s="7" t="s">
        <v>3327</v>
      </c>
      <c r="C848" s="7" t="s">
        <v>3394</v>
      </c>
      <c r="D848" s="60">
        <v>120</v>
      </c>
      <c r="E848" s="30" t="s">
        <v>4</v>
      </c>
      <c r="F848" s="6">
        <v>11478</v>
      </c>
      <c r="G848" s="5" t="s">
        <v>2540</v>
      </c>
      <c r="H848" s="5" t="s">
        <v>3393</v>
      </c>
      <c r="I848" s="5" t="s">
        <v>3392</v>
      </c>
      <c r="J848" s="49" t="s">
        <v>3391</v>
      </c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</row>
    <row r="849" spans="1:23" s="1" customFormat="1" x14ac:dyDescent="0.35">
      <c r="A849" s="6">
        <v>669</v>
      </c>
      <c r="B849" s="7" t="s">
        <v>3327</v>
      </c>
      <c r="C849" s="7" t="s">
        <v>3390</v>
      </c>
      <c r="D849" s="60">
        <v>400</v>
      </c>
      <c r="E849" s="30" t="s">
        <v>4</v>
      </c>
      <c r="F849" s="6">
        <v>123586</v>
      </c>
      <c r="G849" s="5" t="s">
        <v>122</v>
      </c>
      <c r="H849" s="5" t="s">
        <v>3389</v>
      </c>
      <c r="I849" s="5" t="s">
        <v>3388</v>
      </c>
      <c r="J849" s="49" t="s">
        <v>3387</v>
      </c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</row>
    <row r="850" spans="1:23" s="1" customFormat="1" x14ac:dyDescent="0.35">
      <c r="A850" s="6">
        <v>1806</v>
      </c>
      <c r="B850" s="7" t="s">
        <v>3327</v>
      </c>
      <c r="C850" s="7" t="s">
        <v>3386</v>
      </c>
      <c r="D850" s="60">
        <v>500</v>
      </c>
      <c r="E850" s="30" t="s">
        <v>4</v>
      </c>
      <c r="F850" s="6">
        <v>4693</v>
      </c>
      <c r="G850" s="5" t="s">
        <v>122</v>
      </c>
      <c r="H850" s="5" t="s">
        <v>3385</v>
      </c>
      <c r="I850" s="5" t="s">
        <v>3384</v>
      </c>
      <c r="J850" s="49" t="s">
        <v>3383</v>
      </c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</row>
    <row r="851" spans="1:23" s="1" customFormat="1" x14ac:dyDescent="0.35">
      <c r="A851" s="6">
        <v>2975</v>
      </c>
      <c r="B851" s="7" t="s">
        <v>3327</v>
      </c>
      <c r="C851" s="7" t="s">
        <v>3382</v>
      </c>
      <c r="D851" s="60">
        <v>22</v>
      </c>
      <c r="E851" s="30" t="s">
        <v>4</v>
      </c>
      <c r="F851" s="6">
        <v>8824</v>
      </c>
      <c r="G851" s="5" t="s">
        <v>717</v>
      </c>
      <c r="H851" s="5" t="s">
        <v>3381</v>
      </c>
      <c r="I851" s="5" t="s">
        <v>3380</v>
      </c>
      <c r="J851" s="49" t="s">
        <v>3379</v>
      </c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</row>
    <row r="852" spans="1:23" s="1" customFormat="1" x14ac:dyDescent="0.35">
      <c r="A852" s="6">
        <v>6359</v>
      </c>
      <c r="B852" s="7" t="s">
        <v>3327</v>
      </c>
      <c r="C852" s="7" t="s">
        <v>3376</v>
      </c>
      <c r="D852" s="60">
        <v>250</v>
      </c>
      <c r="E852" s="30" t="s">
        <v>4</v>
      </c>
      <c r="F852" s="6">
        <v>9735</v>
      </c>
      <c r="G852" s="5" t="s">
        <v>3335</v>
      </c>
      <c r="H852" s="5" t="s">
        <v>3334</v>
      </c>
      <c r="I852" s="5" t="s">
        <v>3378</v>
      </c>
      <c r="J852" s="49" t="s">
        <v>3377</v>
      </c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</row>
    <row r="853" spans="1:23" s="1" customFormat="1" x14ac:dyDescent="0.35">
      <c r="A853" s="6">
        <v>6359</v>
      </c>
      <c r="B853" s="7" t="s">
        <v>3327</v>
      </c>
      <c r="C853" s="7" t="s">
        <v>3376</v>
      </c>
      <c r="D853" s="60">
        <v>250</v>
      </c>
      <c r="E853" s="30" t="s">
        <v>4</v>
      </c>
      <c r="F853" s="6">
        <v>50936</v>
      </c>
      <c r="G853" s="5" t="s">
        <v>3375</v>
      </c>
      <c r="H853" s="5" t="s">
        <v>3374</v>
      </c>
      <c r="I853" s="5" t="s">
        <v>3373</v>
      </c>
      <c r="J853" s="49" t="s">
        <v>3372</v>
      </c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</row>
    <row r="854" spans="1:23" s="1" customFormat="1" x14ac:dyDescent="0.35">
      <c r="A854" s="6">
        <v>7088</v>
      </c>
      <c r="B854" s="7" t="s">
        <v>3327</v>
      </c>
      <c r="C854" s="7" t="s">
        <v>3371</v>
      </c>
      <c r="D854" s="60">
        <v>330</v>
      </c>
      <c r="E854" s="30" t="s">
        <v>4</v>
      </c>
      <c r="F854" s="6">
        <v>123555</v>
      </c>
      <c r="G854" s="5" t="s">
        <v>3364</v>
      </c>
      <c r="H854" s="5" t="s">
        <v>3363</v>
      </c>
      <c r="I854" s="5" t="s">
        <v>3370</v>
      </c>
      <c r="J854" s="49" t="s">
        <v>3369</v>
      </c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</row>
    <row r="855" spans="1:23" s="1" customFormat="1" x14ac:dyDescent="0.35">
      <c r="A855" s="6">
        <v>1814</v>
      </c>
      <c r="B855" s="7" t="s">
        <v>3327</v>
      </c>
      <c r="C855" s="7" t="s">
        <v>3368</v>
      </c>
      <c r="D855" s="60">
        <v>1000</v>
      </c>
      <c r="E855" s="30" t="s">
        <v>4</v>
      </c>
      <c r="F855" s="6">
        <v>10875</v>
      </c>
      <c r="G855" s="5" t="s">
        <v>3364</v>
      </c>
      <c r="H855" s="5" t="s">
        <v>3363</v>
      </c>
      <c r="I855" s="5" t="s">
        <v>3367</v>
      </c>
      <c r="J855" s="49" t="s">
        <v>3366</v>
      </c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</row>
    <row r="856" spans="1:23" s="1" customFormat="1" x14ac:dyDescent="0.35">
      <c r="A856" s="6">
        <v>5421</v>
      </c>
      <c r="B856" s="7" t="s">
        <v>3327</v>
      </c>
      <c r="C856" s="7" t="s">
        <v>3365</v>
      </c>
      <c r="D856" s="60">
        <v>1000</v>
      </c>
      <c r="E856" s="30" t="s">
        <v>4</v>
      </c>
      <c r="F856" s="6">
        <v>8821</v>
      </c>
      <c r="G856" s="5" t="s">
        <v>3364</v>
      </c>
      <c r="H856" s="5" t="s">
        <v>3363</v>
      </c>
      <c r="I856" s="5" t="s">
        <v>3362</v>
      </c>
      <c r="J856" s="49" t="s">
        <v>3361</v>
      </c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</row>
    <row r="857" spans="1:23" s="1" customFormat="1" x14ac:dyDescent="0.35">
      <c r="A857" s="6">
        <v>7471</v>
      </c>
      <c r="B857" s="7" t="s">
        <v>3327</v>
      </c>
      <c r="C857" s="7" t="s">
        <v>3360</v>
      </c>
      <c r="D857" s="60">
        <v>160</v>
      </c>
      <c r="E857" s="30" t="s">
        <v>4</v>
      </c>
      <c r="F857" s="6">
        <v>123472</v>
      </c>
      <c r="G857" s="5" t="s">
        <v>3359</v>
      </c>
      <c r="H857" s="5"/>
      <c r="I857" s="5" t="s">
        <v>3358</v>
      </c>
      <c r="J857" s="49" t="s">
        <v>3357</v>
      </c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</row>
    <row r="858" spans="1:23" s="1" customFormat="1" x14ac:dyDescent="0.35">
      <c r="A858" s="6">
        <v>2927</v>
      </c>
      <c r="B858" s="7" t="s">
        <v>3327</v>
      </c>
      <c r="C858" s="7" t="s">
        <v>3356</v>
      </c>
      <c r="D858" s="60">
        <v>60</v>
      </c>
      <c r="E858" s="30" t="s">
        <v>4</v>
      </c>
      <c r="F858" s="6">
        <v>123019</v>
      </c>
      <c r="G858" s="5" t="s">
        <v>3335</v>
      </c>
      <c r="H858" s="5" t="s">
        <v>3334</v>
      </c>
      <c r="I858" s="5" t="s">
        <v>3355</v>
      </c>
      <c r="J858" s="49" t="s">
        <v>3354</v>
      </c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</row>
    <row r="859" spans="1:23" s="1" customFormat="1" x14ac:dyDescent="0.35">
      <c r="A859" s="6">
        <v>5346</v>
      </c>
      <c r="B859" s="7" t="s">
        <v>3327</v>
      </c>
      <c r="C859" s="7" t="s">
        <v>3353</v>
      </c>
      <c r="D859" s="60">
        <v>100</v>
      </c>
      <c r="E859" s="30" t="s">
        <v>4</v>
      </c>
      <c r="F859" s="6">
        <v>124197</v>
      </c>
      <c r="G859" s="5" t="s">
        <v>3352</v>
      </c>
      <c r="H859" s="5" t="s">
        <v>3351</v>
      </c>
      <c r="I859" s="5" t="s">
        <v>3350</v>
      </c>
      <c r="J859" s="49" t="s">
        <v>3349</v>
      </c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</row>
    <row r="860" spans="1:23" s="1" customFormat="1" x14ac:dyDescent="0.35">
      <c r="A860" s="6">
        <v>3208</v>
      </c>
      <c r="B860" s="7" t="s">
        <v>3327</v>
      </c>
      <c r="C860" s="7" t="s">
        <v>3348</v>
      </c>
      <c r="D860" s="60">
        <v>32</v>
      </c>
      <c r="E860" s="30" t="s">
        <v>4</v>
      </c>
      <c r="F860" s="6">
        <v>123039</v>
      </c>
      <c r="G860" s="5" t="s">
        <v>122</v>
      </c>
      <c r="H860" s="5" t="s">
        <v>3347</v>
      </c>
      <c r="I860" s="5" t="s">
        <v>3346</v>
      </c>
      <c r="J860" s="49" t="s">
        <v>3345</v>
      </c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</row>
    <row r="861" spans="1:23" s="1" customFormat="1" x14ac:dyDescent="0.35">
      <c r="A861" s="6">
        <v>1690</v>
      </c>
      <c r="B861" s="7" t="s">
        <v>3327</v>
      </c>
      <c r="C861" s="7" t="s">
        <v>3344</v>
      </c>
      <c r="D861" s="60">
        <v>36</v>
      </c>
      <c r="E861" s="30" t="s">
        <v>4</v>
      </c>
      <c r="F861" s="6">
        <v>21399</v>
      </c>
      <c r="G861" s="5" t="s">
        <v>122</v>
      </c>
      <c r="H861" s="5" t="s">
        <v>3343</v>
      </c>
      <c r="I861" s="5" t="s">
        <v>3342</v>
      </c>
      <c r="J861" s="49" t="s">
        <v>3341</v>
      </c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</row>
    <row r="862" spans="1:23" s="1" customFormat="1" x14ac:dyDescent="0.35">
      <c r="A862" s="6">
        <v>672</v>
      </c>
      <c r="B862" s="7" t="s">
        <v>3327</v>
      </c>
      <c r="C862" s="7" t="s">
        <v>3340</v>
      </c>
      <c r="D862" s="60">
        <v>140</v>
      </c>
      <c r="E862" s="30" t="s">
        <v>4</v>
      </c>
      <c r="F862" s="6">
        <v>5972</v>
      </c>
      <c r="G862" s="5" t="s">
        <v>122</v>
      </c>
      <c r="H862" s="5" t="s">
        <v>3339</v>
      </c>
      <c r="I862" s="5" t="s">
        <v>3338</v>
      </c>
      <c r="J862" s="49" t="s">
        <v>3337</v>
      </c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</row>
    <row r="863" spans="1:23" s="1" customFormat="1" x14ac:dyDescent="0.35">
      <c r="A863" s="6">
        <v>9534</v>
      </c>
      <c r="B863" s="7" t="s">
        <v>3327</v>
      </c>
      <c r="C863" s="7" t="s">
        <v>3336</v>
      </c>
      <c r="D863" s="60">
        <v>22</v>
      </c>
      <c r="E863" s="30" t="s">
        <v>4</v>
      </c>
      <c r="F863" s="6">
        <v>123141</v>
      </c>
      <c r="G863" s="5" t="s">
        <v>3335</v>
      </c>
      <c r="H863" s="5" t="s">
        <v>3334</v>
      </c>
      <c r="I863" s="5" t="s">
        <v>3333</v>
      </c>
      <c r="J863" s="49" t="s">
        <v>3332</v>
      </c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</row>
    <row r="864" spans="1:23" s="1" customFormat="1" x14ac:dyDescent="0.35">
      <c r="A864" s="6">
        <v>1847</v>
      </c>
      <c r="B864" s="7" t="s">
        <v>3327</v>
      </c>
      <c r="C864" s="7" t="s">
        <v>3331</v>
      </c>
      <c r="D864" s="60">
        <v>500</v>
      </c>
      <c r="E864" s="30" t="s">
        <v>4</v>
      </c>
      <c r="F864" s="6">
        <v>4755</v>
      </c>
      <c r="G864" s="5" t="s">
        <v>3056</v>
      </c>
      <c r="H864" s="5" t="s">
        <v>3330</v>
      </c>
      <c r="I864" s="5" t="s">
        <v>3329</v>
      </c>
      <c r="J864" s="49" t="s">
        <v>3328</v>
      </c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</row>
    <row r="865" spans="1:23" s="1" customFormat="1" x14ac:dyDescent="0.35">
      <c r="A865" s="6">
        <v>673</v>
      </c>
      <c r="B865" s="7" t="s">
        <v>3327</v>
      </c>
      <c r="C865" s="7" t="s">
        <v>3326</v>
      </c>
      <c r="D865" s="60">
        <v>200</v>
      </c>
      <c r="E865" s="30" t="s">
        <v>4</v>
      </c>
      <c r="F865" s="6">
        <v>1766</v>
      </c>
      <c r="G865" s="5" t="s">
        <v>3</v>
      </c>
      <c r="H865" s="5" t="s">
        <v>3325</v>
      </c>
      <c r="I865" s="5" t="s">
        <v>3324</v>
      </c>
      <c r="J865" s="49" t="s">
        <v>3323</v>
      </c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</row>
    <row r="866" spans="1:23" s="28" customFormat="1" ht="18.5" x14ac:dyDescent="0.35">
      <c r="A866" s="24"/>
      <c r="B866" s="25" t="s">
        <v>3321</v>
      </c>
      <c r="C866" s="25" t="s">
        <v>3322</v>
      </c>
      <c r="D866" s="59">
        <f>SUM(D867)</f>
        <v>100</v>
      </c>
      <c r="E866" s="26" t="s">
        <v>4</v>
      </c>
      <c r="F866" s="27"/>
      <c r="G866" s="25"/>
      <c r="H866" s="27"/>
      <c r="I866" s="27"/>
      <c r="J866" s="27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</row>
    <row r="867" spans="1:23" s="1" customFormat="1" x14ac:dyDescent="0.35">
      <c r="A867" s="6">
        <v>278</v>
      </c>
      <c r="B867" s="7" t="s">
        <v>3321</v>
      </c>
      <c r="C867" s="7" t="s">
        <v>3320</v>
      </c>
      <c r="D867" s="60">
        <v>100</v>
      </c>
      <c r="E867" s="30" t="s">
        <v>4</v>
      </c>
      <c r="F867" s="6">
        <v>928</v>
      </c>
      <c r="G867" s="5"/>
      <c r="H867" s="5" t="s">
        <v>3319</v>
      </c>
      <c r="I867" s="5" t="s">
        <v>3318</v>
      </c>
      <c r="J867" s="49" t="s">
        <v>3317</v>
      </c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</row>
    <row r="868" spans="1:23" s="28" customFormat="1" ht="18.5" x14ac:dyDescent="0.35">
      <c r="A868" s="24"/>
      <c r="B868" s="25" t="s">
        <v>3209</v>
      </c>
      <c r="C868" s="25" t="s">
        <v>3316</v>
      </c>
      <c r="D868" s="59">
        <f>SUM(D869:D895)</f>
        <v>57318</v>
      </c>
      <c r="E868" s="26" t="s">
        <v>4</v>
      </c>
      <c r="F868" s="27"/>
      <c r="G868" s="25"/>
      <c r="H868" s="27"/>
      <c r="I868" s="27"/>
      <c r="J868" s="27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</row>
    <row r="869" spans="1:23" s="1" customFormat="1" x14ac:dyDescent="0.35">
      <c r="A869" s="6">
        <v>2809</v>
      </c>
      <c r="B869" s="7" t="s">
        <v>3209</v>
      </c>
      <c r="C869" s="7" t="s">
        <v>3315</v>
      </c>
      <c r="D869" s="60">
        <v>30</v>
      </c>
      <c r="E869" s="30" t="s">
        <v>4</v>
      </c>
      <c r="F869" s="6">
        <v>50596</v>
      </c>
      <c r="G869" s="5" t="s">
        <v>3314</v>
      </c>
      <c r="H869" s="5" t="s">
        <v>3313</v>
      </c>
      <c r="I869" s="5" t="s">
        <v>3312</v>
      </c>
      <c r="J869" s="49" t="s">
        <v>3311</v>
      </c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</row>
    <row r="870" spans="1:23" s="1" customFormat="1" x14ac:dyDescent="0.35">
      <c r="A870" s="6">
        <v>298</v>
      </c>
      <c r="B870" s="7" t="s">
        <v>3209</v>
      </c>
      <c r="C870" s="7" t="s">
        <v>3310</v>
      </c>
      <c r="D870" s="60">
        <v>3500</v>
      </c>
      <c r="E870" s="30" t="s">
        <v>4</v>
      </c>
      <c r="F870" s="6">
        <v>6006</v>
      </c>
      <c r="G870" s="5"/>
      <c r="H870" s="5" t="s">
        <v>3309</v>
      </c>
      <c r="I870" s="5" t="s">
        <v>3308</v>
      </c>
      <c r="J870" s="49" t="s">
        <v>3307</v>
      </c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</row>
    <row r="871" spans="1:23" s="1" customFormat="1" x14ac:dyDescent="0.35">
      <c r="A871" s="6">
        <v>307</v>
      </c>
      <c r="B871" s="7" t="s">
        <v>3209</v>
      </c>
      <c r="C871" s="7" t="s">
        <v>3306</v>
      </c>
      <c r="D871" s="60">
        <v>3000</v>
      </c>
      <c r="E871" s="30" t="s">
        <v>4</v>
      </c>
      <c r="F871" s="6">
        <v>517</v>
      </c>
      <c r="G871" s="5" t="s">
        <v>122</v>
      </c>
      <c r="H871" s="5" t="s">
        <v>3305</v>
      </c>
      <c r="I871" s="5" t="s">
        <v>3304</v>
      </c>
      <c r="J871" s="49" t="s">
        <v>3303</v>
      </c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</row>
    <row r="872" spans="1:23" s="1" customFormat="1" x14ac:dyDescent="0.35">
      <c r="A872" s="6">
        <v>915</v>
      </c>
      <c r="B872" s="7" t="s">
        <v>3209</v>
      </c>
      <c r="C872" s="7" t="s">
        <v>1684</v>
      </c>
      <c r="D872" s="60">
        <v>1000</v>
      </c>
      <c r="E872" s="30" t="s">
        <v>4</v>
      </c>
      <c r="F872" s="6">
        <v>7665</v>
      </c>
      <c r="G872" s="5"/>
      <c r="H872" s="5" t="s">
        <v>3302</v>
      </c>
      <c r="I872" s="5" t="s">
        <v>3301</v>
      </c>
      <c r="J872" s="49" t="s">
        <v>3300</v>
      </c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</row>
    <row r="873" spans="1:23" s="1" customFormat="1" x14ac:dyDescent="0.35">
      <c r="A873" s="6">
        <v>931</v>
      </c>
      <c r="B873" s="7" t="s">
        <v>3209</v>
      </c>
      <c r="C873" s="7" t="s">
        <v>3299</v>
      </c>
      <c r="D873" s="60">
        <v>6500</v>
      </c>
      <c r="E873" s="30" t="s">
        <v>4</v>
      </c>
      <c r="F873" s="6">
        <v>905</v>
      </c>
      <c r="G873" s="5" t="s">
        <v>3</v>
      </c>
      <c r="H873" s="5" t="s">
        <v>3298</v>
      </c>
      <c r="I873" s="5" t="s">
        <v>3297</v>
      </c>
      <c r="J873" s="49" t="s">
        <v>3296</v>
      </c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</row>
    <row r="874" spans="1:23" s="1" customFormat="1" x14ac:dyDescent="0.35">
      <c r="A874" s="6">
        <v>5870</v>
      </c>
      <c r="B874" s="7" t="s">
        <v>3209</v>
      </c>
      <c r="C874" s="7" t="s">
        <v>3295</v>
      </c>
      <c r="D874" s="60">
        <v>35</v>
      </c>
      <c r="E874" s="30" t="s">
        <v>4</v>
      </c>
      <c r="F874" s="6">
        <v>8798</v>
      </c>
      <c r="G874" s="5" t="s">
        <v>3294</v>
      </c>
      <c r="H874" s="5" t="s">
        <v>3293</v>
      </c>
      <c r="I874" s="5" t="s">
        <v>3292</v>
      </c>
      <c r="J874" s="49" t="s">
        <v>3291</v>
      </c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</row>
    <row r="875" spans="1:23" s="1" customFormat="1" x14ac:dyDescent="0.35">
      <c r="A875" s="6">
        <v>933</v>
      </c>
      <c r="B875" s="7" t="s">
        <v>3209</v>
      </c>
      <c r="C875" s="7" t="s">
        <v>3290</v>
      </c>
      <c r="D875" s="60">
        <v>320</v>
      </c>
      <c r="E875" s="30" t="s">
        <v>4</v>
      </c>
      <c r="F875" s="6">
        <v>21279</v>
      </c>
      <c r="G875" s="5" t="s">
        <v>3289</v>
      </c>
      <c r="H875" s="5" t="s">
        <v>3288</v>
      </c>
      <c r="I875" s="5" t="s">
        <v>3287</v>
      </c>
      <c r="J875" s="49" t="s">
        <v>3286</v>
      </c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</row>
    <row r="876" spans="1:23" s="1" customFormat="1" x14ac:dyDescent="0.35">
      <c r="A876" s="6">
        <v>934</v>
      </c>
      <c r="B876" s="7" t="s">
        <v>3209</v>
      </c>
      <c r="C876" s="7" t="s">
        <v>3285</v>
      </c>
      <c r="D876" s="60">
        <v>350</v>
      </c>
      <c r="E876" s="30" t="s">
        <v>4</v>
      </c>
      <c r="F876" s="6">
        <v>6102</v>
      </c>
      <c r="G876" s="5"/>
      <c r="H876" s="5" t="s">
        <v>3284</v>
      </c>
      <c r="I876" s="5" t="s">
        <v>3283</v>
      </c>
      <c r="J876" s="49" t="s">
        <v>3282</v>
      </c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</row>
    <row r="877" spans="1:23" s="1" customFormat="1" x14ac:dyDescent="0.35">
      <c r="A877" s="6">
        <v>3841</v>
      </c>
      <c r="B877" s="7" t="s">
        <v>3209</v>
      </c>
      <c r="C877" s="7" t="s">
        <v>3281</v>
      </c>
      <c r="D877" s="60">
        <v>240</v>
      </c>
      <c r="E877" s="30" t="s">
        <v>4</v>
      </c>
      <c r="F877" s="6">
        <v>8933</v>
      </c>
      <c r="G877" s="5" t="s">
        <v>3280</v>
      </c>
      <c r="H877" s="5" t="s">
        <v>3279</v>
      </c>
      <c r="I877" s="5" t="s">
        <v>3278</v>
      </c>
      <c r="J877" s="49" t="s">
        <v>3277</v>
      </c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</row>
    <row r="878" spans="1:23" s="1" customFormat="1" x14ac:dyDescent="0.35">
      <c r="A878" s="6">
        <v>8944</v>
      </c>
      <c r="B878" s="7" t="s">
        <v>3209</v>
      </c>
      <c r="C878" s="7" t="s">
        <v>523</v>
      </c>
      <c r="D878" s="60">
        <v>22</v>
      </c>
      <c r="E878" s="30" t="s">
        <v>4</v>
      </c>
      <c r="F878" s="6">
        <v>122074</v>
      </c>
      <c r="G878" s="5" t="s">
        <v>3276</v>
      </c>
      <c r="H878" s="5" t="s">
        <v>2940</v>
      </c>
      <c r="I878" s="5" t="s">
        <v>3275</v>
      </c>
      <c r="J878" s="49" t="s">
        <v>3274</v>
      </c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</row>
    <row r="879" spans="1:23" s="1" customFormat="1" x14ac:dyDescent="0.35">
      <c r="A879" s="6">
        <v>5486</v>
      </c>
      <c r="B879" s="7" t="s">
        <v>3209</v>
      </c>
      <c r="C879" s="7" t="s">
        <v>10</v>
      </c>
      <c r="D879" s="60">
        <v>9000</v>
      </c>
      <c r="E879" s="30" t="s">
        <v>4</v>
      </c>
      <c r="F879" s="6">
        <v>8238</v>
      </c>
      <c r="G879" s="5" t="s">
        <v>3273</v>
      </c>
      <c r="H879" s="5" t="s">
        <v>3272</v>
      </c>
      <c r="I879" s="5" t="s">
        <v>3269</v>
      </c>
      <c r="J879" s="49" t="s">
        <v>3268</v>
      </c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</row>
    <row r="880" spans="1:23" s="1" customFormat="1" x14ac:dyDescent="0.35">
      <c r="A880" s="6">
        <v>5486</v>
      </c>
      <c r="B880" s="7" t="s">
        <v>3209</v>
      </c>
      <c r="C880" s="7" t="s">
        <v>10</v>
      </c>
      <c r="D880" s="60">
        <v>8000</v>
      </c>
      <c r="E880" s="30" t="s">
        <v>4</v>
      </c>
      <c r="F880" s="6">
        <v>2545</v>
      </c>
      <c r="G880" s="5" t="s">
        <v>3271</v>
      </c>
      <c r="H880" s="5" t="s">
        <v>3270</v>
      </c>
      <c r="I880" s="5" t="s">
        <v>3269</v>
      </c>
      <c r="J880" s="49" t="s">
        <v>3268</v>
      </c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</row>
    <row r="881" spans="1:23" s="1" customFormat="1" x14ac:dyDescent="0.35">
      <c r="A881" s="6">
        <v>5077</v>
      </c>
      <c r="B881" s="7" t="s">
        <v>3209</v>
      </c>
      <c r="C881" s="7" t="s">
        <v>3255</v>
      </c>
      <c r="D881" s="60">
        <v>666</v>
      </c>
      <c r="E881" s="30" t="s">
        <v>4</v>
      </c>
      <c r="F881" s="6">
        <v>3303</v>
      </c>
      <c r="G881" s="5" t="s">
        <v>3267</v>
      </c>
      <c r="H881" s="5" t="s">
        <v>3266</v>
      </c>
      <c r="I881" s="5" t="s">
        <v>3265</v>
      </c>
      <c r="J881" s="49" t="s">
        <v>3264</v>
      </c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</row>
    <row r="882" spans="1:23" s="1" customFormat="1" x14ac:dyDescent="0.35">
      <c r="A882" s="6">
        <v>5077</v>
      </c>
      <c r="B882" s="7" t="s">
        <v>3209</v>
      </c>
      <c r="C882" s="7" t="s">
        <v>3255</v>
      </c>
      <c r="D882" s="60">
        <v>23</v>
      </c>
      <c r="E882" s="30" t="s">
        <v>4</v>
      </c>
      <c r="F882" s="6">
        <v>1253</v>
      </c>
      <c r="G882" s="5" t="s">
        <v>3263</v>
      </c>
      <c r="H882" s="5" t="s">
        <v>3262</v>
      </c>
      <c r="I882" s="5" t="s">
        <v>3261</v>
      </c>
      <c r="J882" s="49" t="s">
        <v>3260</v>
      </c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</row>
    <row r="883" spans="1:23" s="1" customFormat="1" x14ac:dyDescent="0.35">
      <c r="A883" s="6">
        <v>5077</v>
      </c>
      <c r="B883" s="7" t="s">
        <v>3209</v>
      </c>
      <c r="C883" s="7" t="s">
        <v>3255</v>
      </c>
      <c r="D883" s="60">
        <v>69</v>
      </c>
      <c r="E883" s="30" t="s">
        <v>4</v>
      </c>
      <c r="F883" s="6">
        <v>3171</v>
      </c>
      <c r="G883" s="5" t="s">
        <v>3259</v>
      </c>
      <c r="H883" s="5" t="s">
        <v>3258</v>
      </c>
      <c r="I883" s="5" t="s">
        <v>3257</v>
      </c>
      <c r="J883" s="49" t="s">
        <v>3256</v>
      </c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</row>
    <row r="884" spans="1:23" s="1" customFormat="1" x14ac:dyDescent="0.35">
      <c r="A884" s="6">
        <v>5077</v>
      </c>
      <c r="B884" s="7" t="s">
        <v>3209</v>
      </c>
      <c r="C884" s="7" t="s">
        <v>3255</v>
      </c>
      <c r="D884" s="60">
        <v>23</v>
      </c>
      <c r="E884" s="30" t="s">
        <v>4</v>
      </c>
      <c r="F884" s="6">
        <v>5205</v>
      </c>
      <c r="G884" s="5" t="s">
        <v>3254</v>
      </c>
      <c r="H884" s="5" t="s">
        <v>3253</v>
      </c>
      <c r="I884" s="5" t="s">
        <v>3252</v>
      </c>
      <c r="J884" s="49" t="s">
        <v>3251</v>
      </c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</row>
    <row r="885" spans="1:23" s="1" customFormat="1" x14ac:dyDescent="0.35">
      <c r="A885" s="6">
        <v>930</v>
      </c>
      <c r="B885" s="7" t="s">
        <v>3209</v>
      </c>
      <c r="C885" s="7" t="s">
        <v>3250</v>
      </c>
      <c r="D885" s="60">
        <v>400</v>
      </c>
      <c r="E885" s="30" t="s">
        <v>4</v>
      </c>
      <c r="F885" s="6">
        <v>123415</v>
      </c>
      <c r="G885" s="5" t="s">
        <v>3249</v>
      </c>
      <c r="H885" s="5" t="s">
        <v>3248</v>
      </c>
      <c r="I885" s="5" t="s">
        <v>3247</v>
      </c>
      <c r="J885" s="49" t="s">
        <v>3246</v>
      </c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</row>
    <row r="886" spans="1:23" s="1" customFormat="1" x14ac:dyDescent="0.35">
      <c r="A886" s="6">
        <v>2245</v>
      </c>
      <c r="B886" s="7" t="s">
        <v>3209</v>
      </c>
      <c r="C886" s="7" t="s">
        <v>3245</v>
      </c>
      <c r="D886" s="60">
        <v>2200</v>
      </c>
      <c r="E886" s="30" t="s">
        <v>4</v>
      </c>
      <c r="F886" s="6">
        <v>5988</v>
      </c>
      <c r="G886" s="5" t="s">
        <v>3</v>
      </c>
      <c r="H886" s="5" t="s">
        <v>3244</v>
      </c>
      <c r="I886" s="5" t="s">
        <v>3243</v>
      </c>
      <c r="J886" s="49" t="s">
        <v>3242</v>
      </c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</row>
    <row r="887" spans="1:23" s="1" customFormat="1" x14ac:dyDescent="0.35">
      <c r="A887" s="6">
        <v>2415</v>
      </c>
      <c r="B887" s="7" t="s">
        <v>3209</v>
      </c>
      <c r="C887" s="7" t="s">
        <v>3241</v>
      </c>
      <c r="D887" s="60">
        <v>4800</v>
      </c>
      <c r="E887" s="30" t="s">
        <v>4</v>
      </c>
      <c r="F887" s="6">
        <v>5984</v>
      </c>
      <c r="G887" s="5" t="s">
        <v>3</v>
      </c>
      <c r="H887" s="5" t="s">
        <v>3240</v>
      </c>
      <c r="I887" s="5" t="s">
        <v>3239</v>
      </c>
      <c r="J887" s="49" t="s">
        <v>3238</v>
      </c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</row>
    <row r="888" spans="1:23" s="1" customFormat="1" x14ac:dyDescent="0.35">
      <c r="A888" s="6">
        <v>1526</v>
      </c>
      <c r="B888" s="7" t="s">
        <v>3209</v>
      </c>
      <c r="C888" s="7" t="s">
        <v>3237</v>
      </c>
      <c r="D888" s="60">
        <v>4500</v>
      </c>
      <c r="E888" s="30" t="s">
        <v>4</v>
      </c>
      <c r="F888" s="6">
        <v>6017</v>
      </c>
      <c r="G888" s="5" t="s">
        <v>3</v>
      </c>
      <c r="H888" s="5" t="s">
        <v>3236</v>
      </c>
      <c r="I888" s="5" t="s">
        <v>3235</v>
      </c>
      <c r="J888" s="49" t="s">
        <v>3234</v>
      </c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</row>
    <row r="889" spans="1:23" s="1" customFormat="1" x14ac:dyDescent="0.35">
      <c r="A889" s="6">
        <v>2378</v>
      </c>
      <c r="B889" s="7" t="s">
        <v>3209</v>
      </c>
      <c r="C889" s="7" t="s">
        <v>3233</v>
      </c>
      <c r="D889" s="60">
        <v>1400</v>
      </c>
      <c r="E889" s="30" t="s">
        <v>4</v>
      </c>
      <c r="F889" s="6">
        <v>4273</v>
      </c>
      <c r="G889" s="5" t="s">
        <v>3</v>
      </c>
      <c r="H889" s="5" t="s">
        <v>3232</v>
      </c>
      <c r="I889" s="5" t="s">
        <v>3231</v>
      </c>
      <c r="J889" s="49" t="s">
        <v>3230</v>
      </c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</row>
    <row r="890" spans="1:23" s="1" customFormat="1" x14ac:dyDescent="0.35">
      <c r="A890" s="6">
        <v>2306</v>
      </c>
      <c r="B890" s="7" t="s">
        <v>3209</v>
      </c>
      <c r="C890" s="7" t="s">
        <v>3229</v>
      </c>
      <c r="D890" s="60">
        <v>2200</v>
      </c>
      <c r="E890" s="30" t="s">
        <v>4</v>
      </c>
      <c r="F890" s="6">
        <v>5981</v>
      </c>
      <c r="G890" s="5" t="s">
        <v>3</v>
      </c>
      <c r="H890" s="5" t="s">
        <v>3228</v>
      </c>
      <c r="I890" s="5" t="s">
        <v>3227</v>
      </c>
      <c r="J890" s="49" t="s">
        <v>3226</v>
      </c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</row>
    <row r="891" spans="1:23" s="1" customFormat="1" x14ac:dyDescent="0.35">
      <c r="A891" s="6">
        <v>2530</v>
      </c>
      <c r="B891" s="7" t="s">
        <v>3209</v>
      </c>
      <c r="C891" s="7" t="s">
        <v>3225</v>
      </c>
      <c r="D891" s="60">
        <v>3800</v>
      </c>
      <c r="E891" s="30" t="s">
        <v>4</v>
      </c>
      <c r="F891" s="6">
        <v>5998</v>
      </c>
      <c r="G891" s="5" t="s">
        <v>3</v>
      </c>
      <c r="H891" s="5" t="s">
        <v>3224</v>
      </c>
      <c r="I891" s="5" t="s">
        <v>3223</v>
      </c>
      <c r="J891" s="49" t="s">
        <v>3222</v>
      </c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</row>
    <row r="892" spans="1:23" s="1" customFormat="1" x14ac:dyDescent="0.35">
      <c r="A892" s="6">
        <v>2425</v>
      </c>
      <c r="B892" s="7" t="s">
        <v>3209</v>
      </c>
      <c r="C892" s="7" t="s">
        <v>3221</v>
      </c>
      <c r="D892" s="60">
        <v>2500</v>
      </c>
      <c r="E892" s="30" t="s">
        <v>4</v>
      </c>
      <c r="F892" s="6">
        <v>6012</v>
      </c>
      <c r="G892" s="5" t="s">
        <v>3</v>
      </c>
      <c r="H892" s="5" t="s">
        <v>3220</v>
      </c>
      <c r="I892" s="5" t="s">
        <v>3219</v>
      </c>
      <c r="J892" s="49" t="s">
        <v>3218</v>
      </c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</row>
    <row r="893" spans="1:23" s="1" customFormat="1" x14ac:dyDescent="0.35">
      <c r="A893" s="6">
        <v>1312</v>
      </c>
      <c r="B893" s="7" t="s">
        <v>3209</v>
      </c>
      <c r="C893" s="7" t="s">
        <v>3217</v>
      </c>
      <c r="D893" s="60">
        <v>2500</v>
      </c>
      <c r="E893" s="30" t="s">
        <v>4</v>
      </c>
      <c r="F893" s="6">
        <v>7210</v>
      </c>
      <c r="G893" s="5" t="s">
        <v>3</v>
      </c>
      <c r="H893" s="5" t="s">
        <v>3216</v>
      </c>
      <c r="I893" s="5" t="s">
        <v>3215</v>
      </c>
      <c r="J893" s="49" t="s">
        <v>3214</v>
      </c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</row>
    <row r="894" spans="1:23" s="1" customFormat="1" x14ac:dyDescent="0.35">
      <c r="A894" s="6">
        <v>6014</v>
      </c>
      <c r="B894" s="7" t="s">
        <v>3209</v>
      </c>
      <c r="C894" s="7" t="s">
        <v>3213</v>
      </c>
      <c r="D894" s="60">
        <v>80</v>
      </c>
      <c r="E894" s="30" t="s">
        <v>4</v>
      </c>
      <c r="F894" s="6">
        <v>8788</v>
      </c>
      <c r="G894" s="5" t="s">
        <v>3</v>
      </c>
      <c r="H894" s="5" t="s">
        <v>3212</v>
      </c>
      <c r="I894" s="5" t="s">
        <v>3211</v>
      </c>
      <c r="J894" s="49" t="s">
        <v>3210</v>
      </c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</row>
    <row r="895" spans="1:23" s="1" customFormat="1" x14ac:dyDescent="0.35">
      <c r="A895" s="6">
        <v>1786</v>
      </c>
      <c r="B895" s="7" t="s">
        <v>3209</v>
      </c>
      <c r="C895" s="7" t="s">
        <v>3208</v>
      </c>
      <c r="D895" s="60">
        <v>160</v>
      </c>
      <c r="E895" s="30" t="s">
        <v>4</v>
      </c>
      <c r="F895" s="6">
        <v>5990</v>
      </c>
      <c r="G895" s="5" t="s">
        <v>122</v>
      </c>
      <c r="H895" s="5" t="s">
        <v>3207</v>
      </c>
      <c r="I895" s="5" t="s">
        <v>3206</v>
      </c>
      <c r="J895" s="49" t="s">
        <v>3205</v>
      </c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</row>
    <row r="896" spans="1:23" s="28" customFormat="1" ht="18.5" x14ac:dyDescent="0.35">
      <c r="A896" s="24"/>
      <c r="B896" s="25" t="s">
        <v>2917</v>
      </c>
      <c r="C896" s="25" t="s">
        <v>3204</v>
      </c>
      <c r="D896" s="59">
        <f>SUM(D897:D969)</f>
        <v>116557</v>
      </c>
      <c r="E896" s="26" t="s">
        <v>4</v>
      </c>
      <c r="F896" s="27"/>
      <c r="G896" s="25"/>
      <c r="H896" s="27"/>
      <c r="I896" s="27"/>
      <c r="J896" s="27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</row>
    <row r="897" spans="1:23" s="1" customFormat="1" x14ac:dyDescent="0.35">
      <c r="A897" s="6">
        <v>196</v>
      </c>
      <c r="B897" s="7" t="s">
        <v>2917</v>
      </c>
      <c r="C897" s="7" t="s">
        <v>3203</v>
      </c>
      <c r="D897" s="60">
        <v>60</v>
      </c>
      <c r="E897" s="30" t="s">
        <v>4</v>
      </c>
      <c r="F897" s="6">
        <v>123102</v>
      </c>
      <c r="G897" s="5" t="s">
        <v>3202</v>
      </c>
      <c r="H897" s="5" t="s">
        <v>2944</v>
      </c>
      <c r="I897" s="5" t="s">
        <v>3201</v>
      </c>
      <c r="J897" s="49" t="s">
        <v>3200</v>
      </c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</row>
    <row r="898" spans="1:23" s="1" customFormat="1" x14ac:dyDescent="0.35">
      <c r="A898" s="6">
        <v>316</v>
      </c>
      <c r="B898" s="7" t="s">
        <v>2917</v>
      </c>
      <c r="C898" s="7" t="s">
        <v>3199</v>
      </c>
      <c r="D898" s="60">
        <v>7000</v>
      </c>
      <c r="E898" s="30" t="s">
        <v>4</v>
      </c>
      <c r="F898" s="6">
        <v>5501</v>
      </c>
      <c r="G898" s="5" t="s">
        <v>122</v>
      </c>
      <c r="H898" s="5" t="s">
        <v>3198</v>
      </c>
      <c r="I898" s="5" t="s">
        <v>3197</v>
      </c>
      <c r="J898" s="49" t="s">
        <v>3196</v>
      </c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</row>
    <row r="899" spans="1:23" s="1" customFormat="1" x14ac:dyDescent="0.35">
      <c r="A899" s="6">
        <v>2834</v>
      </c>
      <c r="B899" s="7" t="s">
        <v>2917</v>
      </c>
      <c r="C899" s="7" t="s">
        <v>3195</v>
      </c>
      <c r="D899" s="60">
        <v>350</v>
      </c>
      <c r="E899" s="30" t="s">
        <v>4</v>
      </c>
      <c r="F899" s="6">
        <v>568</v>
      </c>
      <c r="G899" s="5" t="s">
        <v>122</v>
      </c>
      <c r="H899" s="5" t="s">
        <v>3194</v>
      </c>
      <c r="I899" s="5" t="s">
        <v>3193</v>
      </c>
      <c r="J899" s="49" t="s">
        <v>3192</v>
      </c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</row>
    <row r="900" spans="1:23" s="1" customFormat="1" x14ac:dyDescent="0.35">
      <c r="A900" s="6">
        <v>323</v>
      </c>
      <c r="B900" s="7" t="s">
        <v>2917</v>
      </c>
      <c r="C900" s="7" t="s">
        <v>3188</v>
      </c>
      <c r="D900" s="60">
        <v>7000</v>
      </c>
      <c r="E900" s="30" t="s">
        <v>4</v>
      </c>
      <c r="F900" s="6">
        <v>575</v>
      </c>
      <c r="G900" s="5" t="s">
        <v>122</v>
      </c>
      <c r="H900" s="5" t="s">
        <v>3191</v>
      </c>
      <c r="I900" s="5" t="s">
        <v>3190</v>
      </c>
      <c r="J900" s="49" t="s">
        <v>3189</v>
      </c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</row>
    <row r="901" spans="1:23" s="1" customFormat="1" ht="29" x14ac:dyDescent="0.35">
      <c r="A901" s="6">
        <v>887</v>
      </c>
      <c r="B901" s="7" t="s">
        <v>2917</v>
      </c>
      <c r="C901" s="7" t="s">
        <v>3188</v>
      </c>
      <c r="D901" s="60">
        <v>140</v>
      </c>
      <c r="E901" s="30" t="s">
        <v>4</v>
      </c>
      <c r="F901" s="6">
        <v>7043</v>
      </c>
      <c r="G901" s="5" t="s">
        <v>3187</v>
      </c>
      <c r="H901" s="5" t="s">
        <v>3186</v>
      </c>
      <c r="I901" s="5" t="s">
        <v>3185</v>
      </c>
      <c r="J901" s="49" t="s">
        <v>3184</v>
      </c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</row>
    <row r="902" spans="1:23" s="1" customFormat="1" x14ac:dyDescent="0.35">
      <c r="A902" s="6">
        <v>3162</v>
      </c>
      <c r="B902" s="7" t="s">
        <v>2917</v>
      </c>
      <c r="C902" s="7" t="s">
        <v>3180</v>
      </c>
      <c r="D902" s="60">
        <v>988</v>
      </c>
      <c r="E902" s="30" t="s">
        <v>4</v>
      </c>
      <c r="F902" s="6">
        <v>21286</v>
      </c>
      <c r="G902" s="5" t="s">
        <v>3183</v>
      </c>
      <c r="H902" s="5" t="s">
        <v>3182</v>
      </c>
      <c r="I902" s="5" t="s">
        <v>3181</v>
      </c>
      <c r="J902" s="49" t="s">
        <v>3176</v>
      </c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</row>
    <row r="903" spans="1:23" s="1" customFormat="1" x14ac:dyDescent="0.35">
      <c r="A903" s="6">
        <v>3162</v>
      </c>
      <c r="B903" s="7" t="s">
        <v>2917</v>
      </c>
      <c r="C903" s="7" t="s">
        <v>3180</v>
      </c>
      <c r="D903" s="60">
        <v>22</v>
      </c>
      <c r="E903" s="30" t="s">
        <v>4</v>
      </c>
      <c r="F903" s="6">
        <v>126241</v>
      </c>
      <c r="G903" s="5" t="s">
        <v>3179</v>
      </c>
      <c r="H903" s="5" t="s">
        <v>3178</v>
      </c>
      <c r="I903" s="5" t="s">
        <v>3177</v>
      </c>
      <c r="J903" s="49" t="s">
        <v>3176</v>
      </c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</row>
    <row r="904" spans="1:23" s="1" customFormat="1" x14ac:dyDescent="0.35">
      <c r="A904" s="6">
        <v>3219</v>
      </c>
      <c r="B904" s="7" t="s">
        <v>2917</v>
      </c>
      <c r="C904" s="7" t="s">
        <v>3175</v>
      </c>
      <c r="D904" s="60">
        <v>150</v>
      </c>
      <c r="E904" s="30" t="s">
        <v>4</v>
      </c>
      <c r="F904" s="6">
        <v>40055</v>
      </c>
      <c r="G904" s="5" t="s">
        <v>3174</v>
      </c>
      <c r="H904" s="5" t="s">
        <v>3173</v>
      </c>
      <c r="I904" s="5" t="s">
        <v>3172</v>
      </c>
      <c r="J904" s="49" t="s">
        <v>3171</v>
      </c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</row>
    <row r="905" spans="1:23" s="1" customFormat="1" x14ac:dyDescent="0.35">
      <c r="A905" s="6">
        <v>633</v>
      </c>
      <c r="B905" s="7" t="s">
        <v>2917</v>
      </c>
      <c r="C905" s="7" t="s">
        <v>3170</v>
      </c>
      <c r="D905" s="60">
        <v>70</v>
      </c>
      <c r="E905" s="30" t="s">
        <v>4</v>
      </c>
      <c r="F905" s="6">
        <v>6031</v>
      </c>
      <c r="G905" s="5" t="s">
        <v>411</v>
      </c>
      <c r="H905" s="5" t="s">
        <v>3169</v>
      </c>
      <c r="I905" s="5" t="s">
        <v>3168</v>
      </c>
      <c r="J905" s="49" t="s">
        <v>3167</v>
      </c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</row>
    <row r="906" spans="1:23" s="1" customFormat="1" x14ac:dyDescent="0.35">
      <c r="A906" s="6">
        <v>343</v>
      </c>
      <c r="B906" s="7" t="s">
        <v>2917</v>
      </c>
      <c r="C906" s="7" t="s">
        <v>1684</v>
      </c>
      <c r="D906" s="60">
        <v>100</v>
      </c>
      <c r="E906" s="30" t="s">
        <v>4</v>
      </c>
      <c r="F906" s="6">
        <v>123475</v>
      </c>
      <c r="G906" s="5"/>
      <c r="H906" s="5" t="s">
        <v>3166</v>
      </c>
      <c r="I906" s="5" t="s">
        <v>3165</v>
      </c>
      <c r="J906" s="49" t="s">
        <v>3164</v>
      </c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</row>
    <row r="907" spans="1:23" s="1" customFormat="1" x14ac:dyDescent="0.35">
      <c r="A907" s="6">
        <v>8944</v>
      </c>
      <c r="B907" s="7" t="s">
        <v>2917</v>
      </c>
      <c r="C907" s="7" t="s">
        <v>523</v>
      </c>
      <c r="D907" s="60">
        <v>22</v>
      </c>
      <c r="E907" s="30" t="s">
        <v>4</v>
      </c>
      <c r="F907" s="6">
        <v>122061</v>
      </c>
      <c r="G907" s="5" t="s">
        <v>3163</v>
      </c>
      <c r="H907" s="5" t="s">
        <v>3162</v>
      </c>
      <c r="I907" s="5" t="s">
        <v>3161</v>
      </c>
      <c r="J907" s="49" t="s">
        <v>3160</v>
      </c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</row>
    <row r="908" spans="1:23" s="1" customFormat="1" x14ac:dyDescent="0.35">
      <c r="A908" s="6">
        <v>4885</v>
      </c>
      <c r="B908" s="7" t="s">
        <v>2917</v>
      </c>
      <c r="C908" s="7" t="s">
        <v>3159</v>
      </c>
      <c r="D908" s="60">
        <v>400</v>
      </c>
      <c r="E908" s="30" t="s">
        <v>4</v>
      </c>
      <c r="F908" s="6">
        <v>50494</v>
      </c>
      <c r="G908" s="5" t="s">
        <v>3158</v>
      </c>
      <c r="H908" s="5" t="s">
        <v>3157</v>
      </c>
      <c r="I908" s="5" t="s">
        <v>3156</v>
      </c>
      <c r="J908" s="49" t="s">
        <v>3155</v>
      </c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</row>
    <row r="909" spans="1:23" s="1" customFormat="1" x14ac:dyDescent="0.35">
      <c r="A909" s="6">
        <v>4926</v>
      </c>
      <c r="B909" s="7" t="s">
        <v>2917</v>
      </c>
      <c r="C909" s="7" t="s">
        <v>3154</v>
      </c>
      <c r="D909" s="60">
        <v>350</v>
      </c>
      <c r="E909" s="30" t="s">
        <v>4</v>
      </c>
      <c r="F909" s="6">
        <v>2190</v>
      </c>
      <c r="G909" s="5" t="s">
        <v>3153</v>
      </c>
      <c r="H909" s="5" t="s">
        <v>3152</v>
      </c>
      <c r="I909" s="5" t="s">
        <v>3151</v>
      </c>
      <c r="J909" s="49" t="s">
        <v>3150</v>
      </c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</row>
    <row r="910" spans="1:23" s="1" customFormat="1" x14ac:dyDescent="0.35">
      <c r="A910" s="6">
        <v>4927</v>
      </c>
      <c r="B910" s="7" t="s">
        <v>2917</v>
      </c>
      <c r="C910" s="7" t="s">
        <v>3149</v>
      </c>
      <c r="D910" s="60">
        <v>400</v>
      </c>
      <c r="E910" s="30" t="s">
        <v>4</v>
      </c>
      <c r="F910" s="6">
        <v>50554</v>
      </c>
      <c r="G910" s="5"/>
      <c r="H910" s="5" t="s">
        <v>3148</v>
      </c>
      <c r="I910" s="5" t="s">
        <v>3147</v>
      </c>
      <c r="J910" s="49" t="s">
        <v>3135</v>
      </c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</row>
    <row r="911" spans="1:23" s="1" customFormat="1" x14ac:dyDescent="0.35">
      <c r="A911" s="6">
        <v>5486</v>
      </c>
      <c r="B911" s="7" t="s">
        <v>2917</v>
      </c>
      <c r="C911" s="7" t="s">
        <v>10</v>
      </c>
      <c r="D911" s="60">
        <v>9100</v>
      </c>
      <c r="E911" s="30" t="s">
        <v>4</v>
      </c>
      <c r="F911" s="6">
        <v>2611</v>
      </c>
      <c r="G911" s="5" t="s">
        <v>3146</v>
      </c>
      <c r="H911" s="5" t="s">
        <v>3145</v>
      </c>
      <c r="I911" s="5" t="s">
        <v>3140</v>
      </c>
      <c r="J911" s="49" t="s">
        <v>3139</v>
      </c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</row>
    <row r="912" spans="1:23" s="1" customFormat="1" x14ac:dyDescent="0.35">
      <c r="A912" s="6">
        <v>5486</v>
      </c>
      <c r="B912" s="7" t="s">
        <v>2917</v>
      </c>
      <c r="C912" s="7" t="s">
        <v>10</v>
      </c>
      <c r="D912" s="60">
        <v>16000</v>
      </c>
      <c r="E912" s="30" t="s">
        <v>4</v>
      </c>
      <c r="F912" s="6">
        <v>1207</v>
      </c>
      <c r="G912" s="5" t="s">
        <v>3144</v>
      </c>
      <c r="H912" s="5" t="s">
        <v>3143</v>
      </c>
      <c r="I912" s="5" t="s">
        <v>3140</v>
      </c>
      <c r="J912" s="49" t="s">
        <v>3139</v>
      </c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</row>
    <row r="913" spans="1:23" s="1" customFormat="1" x14ac:dyDescent="0.35">
      <c r="A913" s="6">
        <v>5486</v>
      </c>
      <c r="B913" s="7" t="s">
        <v>2917</v>
      </c>
      <c r="C913" s="7" t="s">
        <v>10</v>
      </c>
      <c r="D913" s="60">
        <v>5150</v>
      </c>
      <c r="E913" s="30" t="s">
        <v>4</v>
      </c>
      <c r="F913" s="6">
        <v>2584</v>
      </c>
      <c r="G913" s="5" t="s">
        <v>3142</v>
      </c>
      <c r="H913" s="5" t="s">
        <v>3141</v>
      </c>
      <c r="I913" s="5" t="s">
        <v>3140</v>
      </c>
      <c r="J913" s="49" t="s">
        <v>3139</v>
      </c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</row>
    <row r="914" spans="1:23" s="1" customFormat="1" x14ac:dyDescent="0.35">
      <c r="A914" s="6">
        <v>5486</v>
      </c>
      <c r="B914" s="7" t="s">
        <v>2917</v>
      </c>
      <c r="C914" s="7" t="s">
        <v>10</v>
      </c>
      <c r="D914" s="60">
        <v>9300</v>
      </c>
      <c r="E914" s="30" t="s">
        <v>4</v>
      </c>
      <c r="F914" s="6">
        <v>2583</v>
      </c>
      <c r="G914" s="5" t="s">
        <v>3138</v>
      </c>
      <c r="H914" s="5" t="s">
        <v>3137</v>
      </c>
      <c r="I914" s="5" t="s">
        <v>3136</v>
      </c>
      <c r="J914" s="49" t="s">
        <v>3135</v>
      </c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</row>
    <row r="915" spans="1:23" s="1" customFormat="1" x14ac:dyDescent="0.35">
      <c r="A915" s="6">
        <v>5152</v>
      </c>
      <c r="B915" s="7" t="s">
        <v>2917</v>
      </c>
      <c r="C915" s="7" t="s">
        <v>3134</v>
      </c>
      <c r="D915" s="60">
        <v>100</v>
      </c>
      <c r="E915" s="30" t="s">
        <v>4</v>
      </c>
      <c r="F915" s="6">
        <v>122159</v>
      </c>
      <c r="G915" s="5"/>
      <c r="H915" s="5" t="s">
        <v>3133</v>
      </c>
      <c r="I915" s="5" t="s">
        <v>3132</v>
      </c>
      <c r="J915" s="49" t="s">
        <v>3131</v>
      </c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</row>
    <row r="916" spans="1:23" s="1" customFormat="1" x14ac:dyDescent="0.35">
      <c r="A916" s="6">
        <v>4969</v>
      </c>
      <c r="B916" s="7" t="s">
        <v>2917</v>
      </c>
      <c r="C916" s="7" t="s">
        <v>3130</v>
      </c>
      <c r="D916" s="60">
        <v>520</v>
      </c>
      <c r="E916" s="30" t="s">
        <v>4</v>
      </c>
      <c r="F916" s="6">
        <v>387</v>
      </c>
      <c r="G916" s="5"/>
      <c r="H916" s="5" t="s">
        <v>3129</v>
      </c>
      <c r="I916" s="5" t="s">
        <v>3128</v>
      </c>
      <c r="J916" s="49" t="s">
        <v>3127</v>
      </c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</row>
    <row r="917" spans="1:23" s="1" customFormat="1" x14ac:dyDescent="0.35">
      <c r="A917" s="6">
        <v>5095</v>
      </c>
      <c r="B917" s="7" t="s">
        <v>2917</v>
      </c>
      <c r="C917" s="7" t="s">
        <v>3126</v>
      </c>
      <c r="D917" s="60">
        <v>120</v>
      </c>
      <c r="E917" s="30" t="s">
        <v>4</v>
      </c>
      <c r="F917" s="6">
        <v>9579</v>
      </c>
      <c r="G917" s="5"/>
      <c r="H917" s="5" t="s">
        <v>3125</v>
      </c>
      <c r="I917" s="5" t="s">
        <v>3124</v>
      </c>
      <c r="J917" s="49" t="s">
        <v>3123</v>
      </c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</row>
    <row r="918" spans="1:23" s="1" customFormat="1" x14ac:dyDescent="0.35">
      <c r="A918" s="6">
        <v>973</v>
      </c>
      <c r="B918" s="7" t="s">
        <v>2917</v>
      </c>
      <c r="C918" s="7" t="s">
        <v>301</v>
      </c>
      <c r="D918" s="60">
        <v>2407</v>
      </c>
      <c r="E918" s="30" t="s">
        <v>4</v>
      </c>
      <c r="F918" s="6">
        <v>100122</v>
      </c>
      <c r="G918" s="5" t="s">
        <v>3122</v>
      </c>
      <c r="H918" s="5" t="s">
        <v>3121</v>
      </c>
      <c r="I918" s="5" t="s">
        <v>3116</v>
      </c>
      <c r="J918" s="49" t="s">
        <v>3115</v>
      </c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</row>
    <row r="919" spans="1:23" s="1" customFormat="1" x14ac:dyDescent="0.35">
      <c r="A919" s="6">
        <v>973</v>
      </c>
      <c r="B919" s="7" t="s">
        <v>2917</v>
      </c>
      <c r="C919" s="7" t="s">
        <v>301</v>
      </c>
      <c r="D919" s="60">
        <v>7750</v>
      </c>
      <c r="E919" s="30" t="s">
        <v>4</v>
      </c>
      <c r="F919" s="6">
        <v>9318</v>
      </c>
      <c r="G919" s="5" t="s">
        <v>3120</v>
      </c>
      <c r="H919" s="5" t="s">
        <v>3119</v>
      </c>
      <c r="I919" s="5" t="s">
        <v>3116</v>
      </c>
      <c r="J919" s="49" t="s">
        <v>3115</v>
      </c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</row>
    <row r="920" spans="1:23" s="1" customFormat="1" x14ac:dyDescent="0.35">
      <c r="A920" s="6">
        <v>973</v>
      </c>
      <c r="B920" s="7" t="s">
        <v>2917</v>
      </c>
      <c r="C920" s="7" t="s">
        <v>301</v>
      </c>
      <c r="D920" s="60">
        <v>1646</v>
      </c>
      <c r="E920" s="30" t="s">
        <v>4</v>
      </c>
      <c r="F920" s="6">
        <v>50931</v>
      </c>
      <c r="G920" s="5" t="s">
        <v>3118</v>
      </c>
      <c r="H920" s="5" t="s">
        <v>3117</v>
      </c>
      <c r="I920" s="5" t="s">
        <v>3116</v>
      </c>
      <c r="J920" s="49" t="s">
        <v>3115</v>
      </c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</row>
    <row r="921" spans="1:23" s="1" customFormat="1" x14ac:dyDescent="0.35">
      <c r="A921" s="6">
        <v>429</v>
      </c>
      <c r="B921" s="7" t="s">
        <v>2917</v>
      </c>
      <c r="C921" s="7" t="s">
        <v>3106</v>
      </c>
      <c r="D921" s="60">
        <v>3500</v>
      </c>
      <c r="E921" s="30" t="s">
        <v>4</v>
      </c>
      <c r="F921" s="6">
        <v>3115</v>
      </c>
      <c r="G921" s="5" t="s">
        <v>3114</v>
      </c>
      <c r="H921" s="5" t="s">
        <v>3113</v>
      </c>
      <c r="I921" s="5" t="s">
        <v>3112</v>
      </c>
      <c r="J921" s="49" t="s">
        <v>3111</v>
      </c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</row>
    <row r="922" spans="1:23" s="1" customFormat="1" x14ac:dyDescent="0.35">
      <c r="A922" s="6">
        <v>429</v>
      </c>
      <c r="B922" s="7" t="s">
        <v>2917</v>
      </c>
      <c r="C922" s="7" t="s">
        <v>3106</v>
      </c>
      <c r="D922" s="60">
        <v>3500</v>
      </c>
      <c r="E922" s="30" t="s">
        <v>4</v>
      </c>
      <c r="F922" s="6">
        <v>3119</v>
      </c>
      <c r="G922" s="5" t="s">
        <v>3110</v>
      </c>
      <c r="H922" s="5" t="s">
        <v>3109</v>
      </c>
      <c r="I922" s="5" t="s">
        <v>3108</v>
      </c>
      <c r="J922" s="49" t="s">
        <v>3107</v>
      </c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</row>
    <row r="923" spans="1:23" s="1" customFormat="1" x14ac:dyDescent="0.35">
      <c r="A923" s="6">
        <v>429</v>
      </c>
      <c r="B923" s="7" t="s">
        <v>2917</v>
      </c>
      <c r="C923" s="7" t="s">
        <v>3106</v>
      </c>
      <c r="D923" s="60">
        <v>522</v>
      </c>
      <c r="E923" s="30" t="s">
        <v>4</v>
      </c>
      <c r="F923" s="6">
        <v>787</v>
      </c>
      <c r="G923" s="5" t="s">
        <v>3105</v>
      </c>
      <c r="H923" s="5" t="s">
        <v>3104</v>
      </c>
      <c r="I923" s="5" t="s">
        <v>3103</v>
      </c>
      <c r="J923" s="49" t="s">
        <v>3102</v>
      </c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</row>
    <row r="924" spans="1:23" s="1" customFormat="1" x14ac:dyDescent="0.35">
      <c r="A924" s="6">
        <v>429</v>
      </c>
      <c r="B924" s="7" t="s">
        <v>2917</v>
      </c>
      <c r="C924" s="7" t="s">
        <v>3101</v>
      </c>
      <c r="D924" s="60">
        <v>5000</v>
      </c>
      <c r="E924" s="30" t="s">
        <v>4</v>
      </c>
      <c r="F924" s="6">
        <v>122176</v>
      </c>
      <c r="G924" s="5" t="s">
        <v>3100</v>
      </c>
      <c r="H924" s="5" t="s">
        <v>3099</v>
      </c>
      <c r="I924" s="5" t="s">
        <v>3098</v>
      </c>
      <c r="J924" s="49" t="s">
        <v>3097</v>
      </c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</row>
    <row r="925" spans="1:23" s="1" customFormat="1" ht="29" x14ac:dyDescent="0.35">
      <c r="A925" s="6">
        <v>9041</v>
      </c>
      <c r="B925" s="7" t="s">
        <v>2917</v>
      </c>
      <c r="C925" s="7" t="s">
        <v>3096</v>
      </c>
      <c r="D925" s="60">
        <v>100</v>
      </c>
      <c r="E925" s="30" t="s">
        <v>4</v>
      </c>
      <c r="F925" s="6">
        <v>122182</v>
      </c>
      <c r="G925" s="5" t="s">
        <v>3095</v>
      </c>
      <c r="H925" s="5" t="s">
        <v>3001</v>
      </c>
      <c r="I925" s="5" t="s">
        <v>3000</v>
      </c>
      <c r="J925" s="49" t="s">
        <v>2999</v>
      </c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</row>
    <row r="926" spans="1:23" s="1" customFormat="1" x14ac:dyDescent="0.35">
      <c r="A926" s="6">
        <v>874</v>
      </c>
      <c r="B926" s="7" t="s">
        <v>2917</v>
      </c>
      <c r="C926" s="7" t="s">
        <v>3094</v>
      </c>
      <c r="D926" s="60">
        <v>350</v>
      </c>
      <c r="E926" s="30" t="s">
        <v>4</v>
      </c>
      <c r="F926" s="6">
        <v>123425</v>
      </c>
      <c r="G926" s="5" t="s">
        <v>3093</v>
      </c>
      <c r="H926" s="5" t="s">
        <v>3092</v>
      </c>
      <c r="I926" s="5" t="s">
        <v>3091</v>
      </c>
      <c r="J926" s="49" t="s">
        <v>3090</v>
      </c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</row>
    <row r="927" spans="1:23" s="1" customFormat="1" x14ac:dyDescent="0.35">
      <c r="A927" s="6">
        <v>1152</v>
      </c>
      <c r="B927" s="7" t="s">
        <v>2917</v>
      </c>
      <c r="C927" s="7" t="s">
        <v>3089</v>
      </c>
      <c r="D927" s="60">
        <v>140</v>
      </c>
      <c r="E927" s="30" t="s">
        <v>4</v>
      </c>
      <c r="F927" s="6">
        <v>8801</v>
      </c>
      <c r="G927" s="5"/>
      <c r="H927" s="5" t="s">
        <v>3088</v>
      </c>
      <c r="I927" s="5" t="s">
        <v>3087</v>
      </c>
      <c r="J927" s="49" t="s">
        <v>3086</v>
      </c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</row>
    <row r="928" spans="1:23" s="1" customFormat="1" x14ac:dyDescent="0.35">
      <c r="A928" s="6">
        <v>3132</v>
      </c>
      <c r="B928" s="7" t="s">
        <v>2917</v>
      </c>
      <c r="C928" s="7" t="s">
        <v>3085</v>
      </c>
      <c r="D928" s="60">
        <v>200</v>
      </c>
      <c r="E928" s="30" t="s">
        <v>4</v>
      </c>
      <c r="F928" s="6">
        <v>11124</v>
      </c>
      <c r="G928" s="5"/>
      <c r="H928" s="5" t="s">
        <v>3084</v>
      </c>
      <c r="I928" s="5" t="s">
        <v>3083</v>
      </c>
      <c r="J928" s="49" t="s">
        <v>3082</v>
      </c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</row>
    <row r="929" spans="1:23" s="1" customFormat="1" x14ac:dyDescent="0.35">
      <c r="A929" s="6">
        <v>5204</v>
      </c>
      <c r="B929" s="7" t="s">
        <v>2917</v>
      </c>
      <c r="C929" s="7" t="s">
        <v>3081</v>
      </c>
      <c r="D929" s="60">
        <v>425</v>
      </c>
      <c r="E929" s="30" t="s">
        <v>4</v>
      </c>
      <c r="F929" s="6">
        <v>50009</v>
      </c>
      <c r="G929" s="5" t="s">
        <v>3080</v>
      </c>
      <c r="H929" s="5" t="s">
        <v>3079</v>
      </c>
      <c r="I929" s="5" t="s">
        <v>3078</v>
      </c>
      <c r="J929" s="49" t="s">
        <v>3077</v>
      </c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</row>
    <row r="930" spans="1:23" s="1" customFormat="1" x14ac:dyDescent="0.35">
      <c r="A930" s="6">
        <v>842</v>
      </c>
      <c r="B930" s="7" t="s">
        <v>2917</v>
      </c>
      <c r="C930" s="7" t="s">
        <v>3074</v>
      </c>
      <c r="D930" s="60">
        <v>80</v>
      </c>
      <c r="E930" s="30" t="s">
        <v>4</v>
      </c>
      <c r="F930" s="6">
        <v>11454</v>
      </c>
      <c r="G930" s="5" t="s">
        <v>3076</v>
      </c>
      <c r="H930" s="5" t="s">
        <v>3075</v>
      </c>
      <c r="I930" s="5" t="s">
        <v>3071</v>
      </c>
      <c r="J930" s="49" t="s">
        <v>3070</v>
      </c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</row>
    <row r="931" spans="1:23" s="1" customFormat="1" x14ac:dyDescent="0.35">
      <c r="A931" s="6">
        <v>842</v>
      </c>
      <c r="B931" s="7" t="s">
        <v>2917</v>
      </c>
      <c r="C931" s="7" t="s">
        <v>3074</v>
      </c>
      <c r="D931" s="60">
        <v>200</v>
      </c>
      <c r="E931" s="30" t="s">
        <v>4</v>
      </c>
      <c r="F931" s="6">
        <v>2200</v>
      </c>
      <c r="G931" s="5" t="s">
        <v>3073</v>
      </c>
      <c r="H931" s="5" t="s">
        <v>3072</v>
      </c>
      <c r="I931" s="5" t="s">
        <v>3071</v>
      </c>
      <c r="J931" s="49" t="s">
        <v>3070</v>
      </c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</row>
    <row r="932" spans="1:23" s="1" customFormat="1" x14ac:dyDescent="0.35">
      <c r="A932" s="6">
        <v>5697</v>
      </c>
      <c r="B932" s="7" t="s">
        <v>2917</v>
      </c>
      <c r="C932" s="7" t="s">
        <v>3069</v>
      </c>
      <c r="D932" s="60">
        <v>450</v>
      </c>
      <c r="E932" s="30" t="s">
        <v>4</v>
      </c>
      <c r="F932" s="6">
        <v>8303</v>
      </c>
      <c r="G932" s="5" t="s">
        <v>271</v>
      </c>
      <c r="H932" s="5" t="s">
        <v>3068</v>
      </c>
      <c r="I932" s="5" t="s">
        <v>3067</v>
      </c>
      <c r="J932" s="49" t="s">
        <v>3066</v>
      </c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</row>
    <row r="933" spans="1:23" s="1" customFormat="1" x14ac:dyDescent="0.35">
      <c r="A933" s="6">
        <v>4399</v>
      </c>
      <c r="B933" s="7" t="s">
        <v>2917</v>
      </c>
      <c r="C933" s="7" t="s">
        <v>3065</v>
      </c>
      <c r="D933" s="60">
        <v>350</v>
      </c>
      <c r="E933" s="30" t="s">
        <v>4</v>
      </c>
      <c r="F933" s="6">
        <v>122364</v>
      </c>
      <c r="G933" s="5"/>
      <c r="H933" s="5" t="s">
        <v>3064</v>
      </c>
      <c r="I933" s="5" t="s">
        <v>3063</v>
      </c>
      <c r="J933" s="49" t="s">
        <v>3062</v>
      </c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</row>
    <row r="934" spans="1:23" s="1" customFormat="1" x14ac:dyDescent="0.35">
      <c r="A934" s="6">
        <v>4405</v>
      </c>
      <c r="B934" s="7" t="s">
        <v>2917</v>
      </c>
      <c r="C934" s="7" t="s">
        <v>3061</v>
      </c>
      <c r="D934" s="60">
        <v>500</v>
      </c>
      <c r="E934" s="30" t="s">
        <v>4</v>
      </c>
      <c r="F934" s="6">
        <v>10710</v>
      </c>
      <c r="G934" s="5" t="s">
        <v>3</v>
      </c>
      <c r="H934" s="5" t="s">
        <v>3060</v>
      </c>
      <c r="I934" s="5" t="s">
        <v>3059</v>
      </c>
      <c r="J934" s="49" t="s">
        <v>3058</v>
      </c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</row>
    <row r="935" spans="1:23" s="1" customFormat="1" x14ac:dyDescent="0.35">
      <c r="A935" s="6">
        <v>6567</v>
      </c>
      <c r="B935" s="7" t="s">
        <v>2917</v>
      </c>
      <c r="C935" s="7" t="s">
        <v>3057</v>
      </c>
      <c r="D935" s="60">
        <v>700</v>
      </c>
      <c r="E935" s="30" t="s">
        <v>4</v>
      </c>
      <c r="F935" s="6">
        <v>9810</v>
      </c>
      <c r="G935" s="5" t="s">
        <v>3056</v>
      </c>
      <c r="H935" s="5" t="s">
        <v>3055</v>
      </c>
      <c r="I935" s="5" t="s">
        <v>3054</v>
      </c>
      <c r="J935" s="49" t="s">
        <v>3053</v>
      </c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</row>
    <row r="936" spans="1:23" s="1" customFormat="1" x14ac:dyDescent="0.35">
      <c r="A936" s="6">
        <v>2266</v>
      </c>
      <c r="B936" s="7" t="s">
        <v>2917</v>
      </c>
      <c r="C936" s="7" t="s">
        <v>3052</v>
      </c>
      <c r="D936" s="60">
        <v>450</v>
      </c>
      <c r="E936" s="30" t="s">
        <v>4</v>
      </c>
      <c r="F936" s="6">
        <v>4055</v>
      </c>
      <c r="G936" s="5" t="s">
        <v>3</v>
      </c>
      <c r="H936" s="5" t="s">
        <v>3051</v>
      </c>
      <c r="I936" s="5" t="s">
        <v>3050</v>
      </c>
      <c r="J936" s="49" t="s">
        <v>3049</v>
      </c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</row>
    <row r="937" spans="1:23" s="1" customFormat="1" x14ac:dyDescent="0.35">
      <c r="A937" s="6">
        <v>5518</v>
      </c>
      <c r="B937" s="7" t="s">
        <v>2917</v>
      </c>
      <c r="C937" s="7" t="s">
        <v>3048</v>
      </c>
      <c r="D937" s="60">
        <v>800</v>
      </c>
      <c r="E937" s="30" t="s">
        <v>4</v>
      </c>
      <c r="F937" s="6">
        <v>7612</v>
      </c>
      <c r="G937" s="5" t="s">
        <v>3047</v>
      </c>
      <c r="H937" s="5" t="s">
        <v>3046</v>
      </c>
      <c r="I937" s="5" t="s">
        <v>3045</v>
      </c>
      <c r="J937" s="49" t="s">
        <v>3044</v>
      </c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</row>
    <row r="938" spans="1:23" s="1" customFormat="1" x14ac:dyDescent="0.35">
      <c r="A938" s="6">
        <v>3454</v>
      </c>
      <c r="B938" s="7" t="s">
        <v>2917</v>
      </c>
      <c r="C938" s="7" t="s">
        <v>3043</v>
      </c>
      <c r="D938" s="60">
        <v>1100</v>
      </c>
      <c r="E938" s="30" t="s">
        <v>4</v>
      </c>
      <c r="F938" s="6">
        <v>7485</v>
      </c>
      <c r="G938" s="5" t="s">
        <v>3</v>
      </c>
      <c r="H938" s="5" t="s">
        <v>3042</v>
      </c>
      <c r="I938" s="5" t="s">
        <v>3041</v>
      </c>
      <c r="J938" s="49" t="s">
        <v>3040</v>
      </c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</row>
    <row r="939" spans="1:23" s="1" customFormat="1" x14ac:dyDescent="0.35">
      <c r="A939" s="6">
        <v>4587</v>
      </c>
      <c r="B939" s="7" t="s">
        <v>2917</v>
      </c>
      <c r="C939" s="7" t="s">
        <v>3039</v>
      </c>
      <c r="D939" s="60">
        <v>400</v>
      </c>
      <c r="E939" s="30" t="s">
        <v>4</v>
      </c>
      <c r="F939" s="6">
        <v>6983</v>
      </c>
      <c r="G939" s="5"/>
      <c r="H939" s="5" t="s">
        <v>3038</v>
      </c>
      <c r="I939" s="5" t="s">
        <v>3037</v>
      </c>
      <c r="J939" s="49" t="s">
        <v>3036</v>
      </c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</row>
    <row r="940" spans="1:23" s="1" customFormat="1" x14ac:dyDescent="0.35">
      <c r="A940" s="6">
        <v>2347</v>
      </c>
      <c r="B940" s="7" t="s">
        <v>2917</v>
      </c>
      <c r="C940" s="7" t="s">
        <v>3035</v>
      </c>
      <c r="D940" s="60">
        <v>750</v>
      </c>
      <c r="E940" s="30" t="s">
        <v>4</v>
      </c>
      <c r="F940" s="6">
        <v>4155</v>
      </c>
      <c r="G940" s="5" t="s">
        <v>3</v>
      </c>
      <c r="H940" s="5" t="s">
        <v>3034</v>
      </c>
      <c r="I940" s="5" t="s">
        <v>3033</v>
      </c>
      <c r="J940" s="49" t="s">
        <v>3032</v>
      </c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</row>
    <row r="941" spans="1:23" s="1" customFormat="1" x14ac:dyDescent="0.35">
      <c r="A941" s="6">
        <v>2407</v>
      </c>
      <c r="B941" s="7" t="s">
        <v>2917</v>
      </c>
      <c r="C941" s="7" t="s">
        <v>3031</v>
      </c>
      <c r="D941" s="60">
        <v>500</v>
      </c>
      <c r="E941" s="30" t="s">
        <v>4</v>
      </c>
      <c r="F941" s="6">
        <v>6984</v>
      </c>
      <c r="G941" s="5" t="s">
        <v>3</v>
      </c>
      <c r="H941" s="5" t="s">
        <v>3030</v>
      </c>
      <c r="I941" s="5" t="s">
        <v>3029</v>
      </c>
      <c r="J941" s="49" t="s">
        <v>3028</v>
      </c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</row>
    <row r="942" spans="1:23" s="1" customFormat="1" x14ac:dyDescent="0.35">
      <c r="A942" s="6">
        <v>1492</v>
      </c>
      <c r="B942" s="7" t="s">
        <v>2917</v>
      </c>
      <c r="C942" s="7" t="s">
        <v>3027</v>
      </c>
      <c r="D942" s="60">
        <v>2000</v>
      </c>
      <c r="E942" s="30" t="s">
        <v>4</v>
      </c>
      <c r="F942" s="6">
        <v>4228</v>
      </c>
      <c r="G942" s="5" t="s">
        <v>3</v>
      </c>
      <c r="H942" s="5" t="s">
        <v>3026</v>
      </c>
      <c r="I942" s="5" t="s">
        <v>3025</v>
      </c>
      <c r="J942" s="49" t="s">
        <v>3024</v>
      </c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</row>
    <row r="943" spans="1:23" s="1" customFormat="1" x14ac:dyDescent="0.35">
      <c r="A943" s="6">
        <v>7519</v>
      </c>
      <c r="B943" s="7" t="s">
        <v>2917</v>
      </c>
      <c r="C943" s="7" t="s">
        <v>3023</v>
      </c>
      <c r="D943" s="60">
        <v>900</v>
      </c>
      <c r="E943" s="30" t="s">
        <v>4</v>
      </c>
      <c r="F943" s="6">
        <v>11510</v>
      </c>
      <c r="G943" s="5" t="s">
        <v>46</v>
      </c>
      <c r="H943" s="5" t="s">
        <v>3022</v>
      </c>
      <c r="I943" s="5" t="s">
        <v>3021</v>
      </c>
      <c r="J943" s="49" t="s">
        <v>3020</v>
      </c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</row>
    <row r="944" spans="1:23" s="1" customFormat="1" x14ac:dyDescent="0.35">
      <c r="A944" s="6">
        <v>2368</v>
      </c>
      <c r="B944" s="7" t="s">
        <v>2917</v>
      </c>
      <c r="C944" s="7" t="s">
        <v>3019</v>
      </c>
      <c r="D944" s="60">
        <v>1000</v>
      </c>
      <c r="E944" s="30" t="s">
        <v>4</v>
      </c>
      <c r="F944" s="6">
        <v>4243</v>
      </c>
      <c r="G944" s="5" t="s">
        <v>3</v>
      </c>
      <c r="H944" s="5" t="s">
        <v>3018</v>
      </c>
      <c r="I944" s="5" t="s">
        <v>3017</v>
      </c>
      <c r="J944" s="49" t="s">
        <v>3016</v>
      </c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</row>
    <row r="945" spans="1:23" s="1" customFormat="1" x14ac:dyDescent="0.35">
      <c r="A945" s="6">
        <v>2455</v>
      </c>
      <c r="B945" s="7" t="s">
        <v>2917</v>
      </c>
      <c r="C945" s="7" t="s">
        <v>3015</v>
      </c>
      <c r="D945" s="60">
        <v>800</v>
      </c>
      <c r="E945" s="30" t="s">
        <v>4</v>
      </c>
      <c r="F945" s="6">
        <v>6004</v>
      </c>
      <c r="G945" s="5" t="s">
        <v>3</v>
      </c>
      <c r="H945" s="5" t="s">
        <v>3014</v>
      </c>
      <c r="I945" s="5" t="s">
        <v>3013</v>
      </c>
      <c r="J945" s="49" t="s">
        <v>3012</v>
      </c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</row>
    <row r="946" spans="1:23" s="1" customFormat="1" x14ac:dyDescent="0.35">
      <c r="A946" s="6">
        <v>4516</v>
      </c>
      <c r="B946" s="7" t="s">
        <v>2917</v>
      </c>
      <c r="C946" s="7" t="s">
        <v>3011</v>
      </c>
      <c r="D946" s="60">
        <v>3000</v>
      </c>
      <c r="E946" s="30" t="s">
        <v>4</v>
      </c>
      <c r="F946" s="6">
        <v>5109</v>
      </c>
      <c r="G946" s="5" t="s">
        <v>3010</v>
      </c>
      <c r="H946" s="5" t="s">
        <v>3009</v>
      </c>
      <c r="I946" s="5" t="s">
        <v>3008</v>
      </c>
      <c r="J946" s="49" t="s">
        <v>3007</v>
      </c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</row>
    <row r="947" spans="1:23" s="1" customFormat="1" x14ac:dyDescent="0.35">
      <c r="A947" s="6">
        <v>2394</v>
      </c>
      <c r="B947" s="7" t="s">
        <v>2917</v>
      </c>
      <c r="C947" s="7" t="s">
        <v>3006</v>
      </c>
      <c r="D947" s="60">
        <v>1500</v>
      </c>
      <c r="E947" s="30" t="s">
        <v>4</v>
      </c>
      <c r="F947" s="6">
        <v>6029</v>
      </c>
      <c r="G947" s="5" t="s">
        <v>3</v>
      </c>
      <c r="H947" s="5" t="s">
        <v>3005</v>
      </c>
      <c r="I947" s="5" t="s">
        <v>3004</v>
      </c>
      <c r="J947" s="49" t="s">
        <v>3003</v>
      </c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</row>
    <row r="948" spans="1:23" s="1" customFormat="1" x14ac:dyDescent="0.35">
      <c r="A948" s="6">
        <v>3428</v>
      </c>
      <c r="B948" s="7" t="s">
        <v>2917</v>
      </c>
      <c r="C948" s="7" t="s">
        <v>3002</v>
      </c>
      <c r="D948" s="60">
        <v>600</v>
      </c>
      <c r="E948" s="30" t="s">
        <v>4</v>
      </c>
      <c r="F948" s="6">
        <v>5225</v>
      </c>
      <c r="G948" s="5" t="s">
        <v>271</v>
      </c>
      <c r="H948" s="5" t="s">
        <v>3001</v>
      </c>
      <c r="I948" s="5" t="s">
        <v>3000</v>
      </c>
      <c r="J948" s="49" t="s">
        <v>2999</v>
      </c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</row>
    <row r="949" spans="1:23" s="1" customFormat="1" x14ac:dyDescent="0.35">
      <c r="A949" s="6">
        <v>3101</v>
      </c>
      <c r="B949" s="7" t="s">
        <v>2917</v>
      </c>
      <c r="C949" s="7" t="s">
        <v>2998</v>
      </c>
      <c r="D949" s="60">
        <v>500</v>
      </c>
      <c r="E949" s="30" t="s">
        <v>4</v>
      </c>
      <c r="F949" s="6">
        <v>6016</v>
      </c>
      <c r="G949" s="5" t="s">
        <v>3</v>
      </c>
      <c r="H949" s="5" t="s">
        <v>2997</v>
      </c>
      <c r="I949" s="5" t="s">
        <v>2996</v>
      </c>
      <c r="J949" s="49" t="s">
        <v>2995</v>
      </c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</row>
    <row r="950" spans="1:23" s="1" customFormat="1" x14ac:dyDescent="0.35">
      <c r="A950" s="6">
        <v>2804</v>
      </c>
      <c r="B950" s="7" t="s">
        <v>2917</v>
      </c>
      <c r="C950" s="7" t="s">
        <v>2994</v>
      </c>
      <c r="D950" s="60">
        <v>500</v>
      </c>
      <c r="E950" s="30" t="s">
        <v>4</v>
      </c>
      <c r="F950" s="6">
        <v>70024</v>
      </c>
      <c r="G950" s="5" t="s">
        <v>2993</v>
      </c>
      <c r="H950" s="5" t="s">
        <v>2992</v>
      </c>
      <c r="I950" s="5" t="s">
        <v>2991</v>
      </c>
      <c r="J950" s="49" t="s">
        <v>2990</v>
      </c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</row>
    <row r="951" spans="1:23" s="1" customFormat="1" x14ac:dyDescent="0.35">
      <c r="A951" s="6">
        <v>2335</v>
      </c>
      <c r="B951" s="7" t="s">
        <v>2917</v>
      </c>
      <c r="C951" s="7" t="s">
        <v>2989</v>
      </c>
      <c r="D951" s="60">
        <v>1500</v>
      </c>
      <c r="E951" s="30" t="s">
        <v>4</v>
      </c>
      <c r="F951" s="6">
        <v>100108</v>
      </c>
      <c r="G951" s="5" t="s">
        <v>3</v>
      </c>
      <c r="H951" s="5" t="s">
        <v>2988</v>
      </c>
      <c r="I951" s="5" t="s">
        <v>2987</v>
      </c>
      <c r="J951" s="49" t="s">
        <v>2986</v>
      </c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</row>
    <row r="952" spans="1:23" s="1" customFormat="1" x14ac:dyDescent="0.35">
      <c r="A952" s="6">
        <v>4111</v>
      </c>
      <c r="B952" s="7" t="s">
        <v>2917</v>
      </c>
      <c r="C952" s="7" t="s">
        <v>2985</v>
      </c>
      <c r="D952" s="60">
        <v>1500</v>
      </c>
      <c r="E952" s="30" t="s">
        <v>4</v>
      </c>
      <c r="F952" s="6">
        <v>8110</v>
      </c>
      <c r="G952" s="5" t="s">
        <v>717</v>
      </c>
      <c r="H952" s="5" t="s">
        <v>2984</v>
      </c>
      <c r="I952" s="5" t="s">
        <v>2983</v>
      </c>
      <c r="J952" s="49" t="s">
        <v>2982</v>
      </c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</row>
    <row r="953" spans="1:23" s="1" customFormat="1" x14ac:dyDescent="0.35">
      <c r="A953" s="6">
        <v>2403</v>
      </c>
      <c r="B953" s="7" t="s">
        <v>2917</v>
      </c>
      <c r="C953" s="7" t="s">
        <v>2981</v>
      </c>
      <c r="D953" s="60">
        <v>2000</v>
      </c>
      <c r="E953" s="30" t="s">
        <v>4</v>
      </c>
      <c r="F953" s="6">
        <v>4392</v>
      </c>
      <c r="G953" s="5" t="s">
        <v>3</v>
      </c>
      <c r="H953" s="5" t="s">
        <v>2980</v>
      </c>
      <c r="I953" s="5" t="s">
        <v>2979</v>
      </c>
      <c r="J953" s="49" t="s">
        <v>2978</v>
      </c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</row>
    <row r="954" spans="1:23" s="1" customFormat="1" x14ac:dyDescent="0.35">
      <c r="A954" s="6">
        <v>2760</v>
      </c>
      <c r="B954" s="7" t="s">
        <v>2917</v>
      </c>
      <c r="C954" s="7" t="s">
        <v>2975</v>
      </c>
      <c r="D954" s="60">
        <v>300</v>
      </c>
      <c r="E954" s="30" t="s">
        <v>4</v>
      </c>
      <c r="F954" s="6">
        <v>50500</v>
      </c>
      <c r="G954" s="5" t="s">
        <v>2977</v>
      </c>
      <c r="H954" s="5" t="s">
        <v>2976</v>
      </c>
      <c r="I954" s="5" t="s">
        <v>2972</v>
      </c>
      <c r="J954" s="49" t="s">
        <v>2971</v>
      </c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</row>
    <row r="955" spans="1:23" s="1" customFormat="1" x14ac:dyDescent="0.35">
      <c r="A955" s="6">
        <v>2760</v>
      </c>
      <c r="B955" s="7" t="s">
        <v>2917</v>
      </c>
      <c r="C955" s="7" t="s">
        <v>2975</v>
      </c>
      <c r="D955" s="60">
        <v>700</v>
      </c>
      <c r="E955" s="30" t="s">
        <v>4</v>
      </c>
      <c r="F955" s="6">
        <v>50499</v>
      </c>
      <c r="G955" s="5" t="s">
        <v>2974</v>
      </c>
      <c r="H955" s="5" t="s">
        <v>2973</v>
      </c>
      <c r="I955" s="5" t="s">
        <v>2972</v>
      </c>
      <c r="J955" s="49" t="s">
        <v>2971</v>
      </c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</row>
    <row r="956" spans="1:23" s="1" customFormat="1" x14ac:dyDescent="0.35">
      <c r="A956" s="6">
        <v>2349</v>
      </c>
      <c r="B956" s="7" t="s">
        <v>2917</v>
      </c>
      <c r="C956" s="7" t="s">
        <v>2970</v>
      </c>
      <c r="D956" s="60">
        <v>550</v>
      </c>
      <c r="E956" s="30" t="s">
        <v>4</v>
      </c>
      <c r="F956" s="6">
        <v>4410</v>
      </c>
      <c r="G956" s="5" t="s">
        <v>3</v>
      </c>
      <c r="H956" s="5" t="s">
        <v>2969</v>
      </c>
      <c r="I956" s="5" t="s">
        <v>2968</v>
      </c>
      <c r="J956" s="49" t="s">
        <v>2967</v>
      </c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</row>
    <row r="957" spans="1:23" s="1" customFormat="1" x14ac:dyDescent="0.35">
      <c r="A957" s="6">
        <v>4381</v>
      </c>
      <c r="B957" s="7" t="s">
        <v>2917</v>
      </c>
      <c r="C957" s="7" t="s">
        <v>2966</v>
      </c>
      <c r="D957" s="60">
        <v>2300</v>
      </c>
      <c r="E957" s="30" t="s">
        <v>4</v>
      </c>
      <c r="F957" s="6">
        <v>6025</v>
      </c>
      <c r="G957" s="5" t="s">
        <v>3</v>
      </c>
      <c r="H957" s="5" t="s">
        <v>2965</v>
      </c>
      <c r="I957" s="5" t="s">
        <v>2964</v>
      </c>
      <c r="J957" s="49" t="s">
        <v>2963</v>
      </c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</row>
    <row r="958" spans="1:23" s="1" customFormat="1" x14ac:dyDescent="0.35">
      <c r="A958" s="6">
        <v>4512</v>
      </c>
      <c r="B958" s="7" t="s">
        <v>2917</v>
      </c>
      <c r="C958" s="7" t="s">
        <v>2962</v>
      </c>
      <c r="D958" s="60">
        <v>4200</v>
      </c>
      <c r="E958" s="30" t="s">
        <v>4</v>
      </c>
      <c r="F958" s="6">
        <v>4414</v>
      </c>
      <c r="G958" s="5" t="s">
        <v>3</v>
      </c>
      <c r="H958" s="5" t="s">
        <v>2961</v>
      </c>
      <c r="I958" s="5" t="s">
        <v>2960</v>
      </c>
      <c r="J958" s="49" t="s">
        <v>2959</v>
      </c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</row>
    <row r="959" spans="1:23" s="1" customFormat="1" x14ac:dyDescent="0.35">
      <c r="A959" s="6">
        <v>1673</v>
      </c>
      <c r="B959" s="7" t="s">
        <v>2917</v>
      </c>
      <c r="C959" s="7" t="s">
        <v>2958</v>
      </c>
      <c r="D959" s="60">
        <v>500</v>
      </c>
      <c r="E959" s="30" t="s">
        <v>4</v>
      </c>
      <c r="F959" s="6">
        <v>4494</v>
      </c>
      <c r="G959" s="5" t="s">
        <v>2957</v>
      </c>
      <c r="H959" s="5" t="s">
        <v>2956</v>
      </c>
      <c r="I959" s="5" t="s">
        <v>2955</v>
      </c>
      <c r="J959" s="49" t="s">
        <v>2954</v>
      </c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</row>
    <row r="960" spans="1:23" s="1" customFormat="1" x14ac:dyDescent="0.35">
      <c r="A960" s="6">
        <v>1674</v>
      </c>
      <c r="B960" s="7" t="s">
        <v>2917</v>
      </c>
      <c r="C960" s="7" t="s">
        <v>2953</v>
      </c>
      <c r="D960" s="60">
        <v>300</v>
      </c>
      <c r="E960" s="30" t="s">
        <v>4</v>
      </c>
      <c r="F960" s="6">
        <v>9835</v>
      </c>
      <c r="G960" s="5"/>
      <c r="H960" s="5" t="s">
        <v>2952</v>
      </c>
      <c r="I960" s="5" t="s">
        <v>2951</v>
      </c>
      <c r="J960" s="49" t="s">
        <v>2950</v>
      </c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</row>
    <row r="961" spans="1:23" s="1" customFormat="1" x14ac:dyDescent="0.35">
      <c r="A961" s="6">
        <v>4775</v>
      </c>
      <c r="B961" s="7" t="s">
        <v>2917</v>
      </c>
      <c r="C961" s="7" t="s">
        <v>2949</v>
      </c>
      <c r="D961" s="60">
        <v>70</v>
      </c>
      <c r="E961" s="30" t="s">
        <v>4</v>
      </c>
      <c r="F961" s="6">
        <v>40005</v>
      </c>
      <c r="G961" s="5"/>
      <c r="H961" s="5" t="s">
        <v>2948</v>
      </c>
      <c r="I961" s="5" t="s">
        <v>2947</v>
      </c>
      <c r="J961" s="49" t="s">
        <v>2946</v>
      </c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</row>
    <row r="962" spans="1:23" s="1" customFormat="1" x14ac:dyDescent="0.35">
      <c r="A962" s="6">
        <v>3390</v>
      </c>
      <c r="B962" s="7" t="s">
        <v>2917</v>
      </c>
      <c r="C962" s="7" t="s">
        <v>2945</v>
      </c>
      <c r="D962" s="60">
        <v>280</v>
      </c>
      <c r="E962" s="30" t="s">
        <v>4</v>
      </c>
      <c r="F962" s="6">
        <v>8126</v>
      </c>
      <c r="G962" s="5" t="s">
        <v>122</v>
      </c>
      <c r="H962" s="5" t="s">
        <v>2944</v>
      </c>
      <c r="I962" s="5" t="s">
        <v>2943</v>
      </c>
      <c r="J962" s="49" t="s">
        <v>2942</v>
      </c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</row>
    <row r="963" spans="1:23" s="1" customFormat="1" x14ac:dyDescent="0.35">
      <c r="A963" s="6">
        <v>1795</v>
      </c>
      <c r="B963" s="7" t="s">
        <v>2917</v>
      </c>
      <c r="C963" s="7" t="s">
        <v>2941</v>
      </c>
      <c r="D963" s="60">
        <v>450</v>
      </c>
      <c r="E963" s="30" t="s">
        <v>4</v>
      </c>
      <c r="F963" s="6">
        <v>4686</v>
      </c>
      <c r="G963" s="5" t="s">
        <v>122</v>
      </c>
      <c r="H963" s="5" t="s">
        <v>2940</v>
      </c>
      <c r="I963" s="5" t="s">
        <v>2939</v>
      </c>
      <c r="J963" s="49" t="s">
        <v>2938</v>
      </c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</row>
    <row r="964" spans="1:23" s="1" customFormat="1" x14ac:dyDescent="0.35">
      <c r="A964" s="6">
        <v>3277</v>
      </c>
      <c r="B964" s="7" t="s">
        <v>2917</v>
      </c>
      <c r="C964" s="7" t="s">
        <v>2937</v>
      </c>
      <c r="D964" s="60">
        <v>350</v>
      </c>
      <c r="E964" s="30" t="s">
        <v>4</v>
      </c>
      <c r="F964" s="6">
        <v>6020</v>
      </c>
      <c r="G964" s="5" t="s">
        <v>3</v>
      </c>
      <c r="H964" s="5" t="s">
        <v>2936</v>
      </c>
      <c r="I964" s="5" t="s">
        <v>2935</v>
      </c>
      <c r="J964" s="49" t="s">
        <v>2934</v>
      </c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</row>
    <row r="965" spans="1:23" s="1" customFormat="1" x14ac:dyDescent="0.35">
      <c r="A965" s="6">
        <v>4761</v>
      </c>
      <c r="B965" s="7" t="s">
        <v>2917</v>
      </c>
      <c r="C965" s="7" t="s">
        <v>2933</v>
      </c>
      <c r="D965" s="60">
        <v>400</v>
      </c>
      <c r="E965" s="30" t="s">
        <v>4</v>
      </c>
      <c r="F965" s="6">
        <v>6982</v>
      </c>
      <c r="G965" s="5"/>
      <c r="H965" s="5" t="s">
        <v>2932</v>
      </c>
      <c r="I965" s="5" t="s">
        <v>2931</v>
      </c>
      <c r="J965" s="49" t="s">
        <v>2930</v>
      </c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</row>
    <row r="966" spans="1:23" s="1" customFormat="1" x14ac:dyDescent="0.35">
      <c r="A966" s="6">
        <v>4387</v>
      </c>
      <c r="B966" s="7" t="s">
        <v>2917</v>
      </c>
      <c r="C966" s="7" t="s">
        <v>2929</v>
      </c>
      <c r="D966" s="60">
        <v>175</v>
      </c>
      <c r="E966" s="30" t="s">
        <v>4</v>
      </c>
      <c r="F966" s="6">
        <v>6986</v>
      </c>
      <c r="G966" s="5" t="s">
        <v>3</v>
      </c>
      <c r="H966" s="5" t="s">
        <v>2928</v>
      </c>
      <c r="I966" s="5" t="s">
        <v>2927</v>
      </c>
      <c r="J966" s="49" t="s">
        <v>2926</v>
      </c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</row>
    <row r="967" spans="1:23" s="1" customFormat="1" x14ac:dyDescent="0.35">
      <c r="A967" s="6">
        <v>3626</v>
      </c>
      <c r="B967" s="7" t="s">
        <v>2917</v>
      </c>
      <c r="C967" s="7" t="s">
        <v>2925</v>
      </c>
      <c r="D967" s="60">
        <v>120</v>
      </c>
      <c r="E967" s="30" t="s">
        <v>4</v>
      </c>
      <c r="F967" s="6">
        <v>8201</v>
      </c>
      <c r="G967" s="5"/>
      <c r="H967" s="5" t="s">
        <v>2924</v>
      </c>
      <c r="I967" s="5" t="s">
        <v>2923</v>
      </c>
      <c r="J967" s="49" t="s">
        <v>2922</v>
      </c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</row>
    <row r="968" spans="1:23" s="1" customFormat="1" x14ac:dyDescent="0.35">
      <c r="A968" s="6">
        <v>1851</v>
      </c>
      <c r="B968" s="7" t="s">
        <v>2917</v>
      </c>
      <c r="C968" s="7" t="s">
        <v>2921</v>
      </c>
      <c r="D968" s="60">
        <v>700</v>
      </c>
      <c r="E968" s="30" t="s">
        <v>4</v>
      </c>
      <c r="F968" s="6">
        <v>6030</v>
      </c>
      <c r="G968" s="5" t="s">
        <v>3</v>
      </c>
      <c r="H968" s="5" t="s">
        <v>2920</v>
      </c>
      <c r="I968" s="5" t="s">
        <v>2919</v>
      </c>
      <c r="J968" s="49" t="s">
        <v>2918</v>
      </c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</row>
    <row r="969" spans="1:23" s="1" customFormat="1" x14ac:dyDescent="0.35">
      <c r="A969" s="6">
        <v>1924</v>
      </c>
      <c r="B969" s="7" t="s">
        <v>2917</v>
      </c>
      <c r="C969" s="7" t="s">
        <v>2916</v>
      </c>
      <c r="D969" s="60">
        <v>200</v>
      </c>
      <c r="E969" s="30" t="s">
        <v>4</v>
      </c>
      <c r="F969" s="6">
        <v>100023</v>
      </c>
      <c r="G969" s="5" t="s">
        <v>1974</v>
      </c>
      <c r="H969" s="5" t="s">
        <v>2915</v>
      </c>
      <c r="I969" s="5" t="s">
        <v>2914</v>
      </c>
      <c r="J969" s="49" t="s">
        <v>2913</v>
      </c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</row>
    <row r="970" spans="1:23" s="28" customFormat="1" ht="18.5" x14ac:dyDescent="0.35">
      <c r="A970" s="24"/>
      <c r="B970" s="25" t="s">
        <v>2857</v>
      </c>
      <c r="C970" s="25" t="s">
        <v>2912</v>
      </c>
      <c r="D970" s="59">
        <f>SUM(D971:D986)</f>
        <v>56174</v>
      </c>
      <c r="E970" s="26" t="s">
        <v>4</v>
      </c>
      <c r="F970" s="27"/>
      <c r="G970" s="25"/>
      <c r="H970" s="27"/>
      <c r="I970" s="27"/>
      <c r="J970" s="27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</row>
    <row r="971" spans="1:23" s="1" customFormat="1" x14ac:dyDescent="0.35">
      <c r="A971" s="6">
        <v>5749</v>
      </c>
      <c r="B971" s="7" t="s">
        <v>2857</v>
      </c>
      <c r="C971" s="7" t="s">
        <v>2911</v>
      </c>
      <c r="D971" s="60">
        <v>35</v>
      </c>
      <c r="E971" s="30" t="s">
        <v>4</v>
      </c>
      <c r="F971" s="6">
        <v>123044</v>
      </c>
      <c r="G971" s="5" t="s">
        <v>10</v>
      </c>
      <c r="H971" s="5" t="s">
        <v>2910</v>
      </c>
      <c r="I971" s="5" t="s">
        <v>2909</v>
      </c>
      <c r="J971" s="49" t="s">
        <v>2908</v>
      </c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</row>
    <row r="972" spans="1:23" s="1" customFormat="1" x14ac:dyDescent="0.35">
      <c r="A972" s="6">
        <v>765</v>
      </c>
      <c r="B972" s="7" t="s">
        <v>2857</v>
      </c>
      <c r="C972" s="7" t="s">
        <v>2907</v>
      </c>
      <c r="D972" s="60">
        <v>850</v>
      </c>
      <c r="E972" s="30" t="s">
        <v>4</v>
      </c>
      <c r="F972" s="6">
        <v>1985</v>
      </c>
      <c r="G972" s="5" t="s">
        <v>2906</v>
      </c>
      <c r="H972" s="5" t="s">
        <v>2905</v>
      </c>
      <c r="I972" s="5" t="s">
        <v>2904</v>
      </c>
      <c r="J972" s="49" t="s">
        <v>2903</v>
      </c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</row>
    <row r="973" spans="1:23" s="1" customFormat="1" x14ac:dyDescent="0.35">
      <c r="A973" s="6">
        <v>942</v>
      </c>
      <c r="B973" s="7" t="s">
        <v>2857</v>
      </c>
      <c r="C973" s="7" t="s">
        <v>2902</v>
      </c>
      <c r="D973" s="60">
        <v>700</v>
      </c>
      <c r="E973" s="30" t="s">
        <v>4</v>
      </c>
      <c r="F973" s="6">
        <v>11515</v>
      </c>
      <c r="G973" s="5" t="s">
        <v>10</v>
      </c>
      <c r="H973" s="5" t="s">
        <v>2865</v>
      </c>
      <c r="I973" s="5" t="s">
        <v>2901</v>
      </c>
      <c r="J973" s="49" t="s">
        <v>2900</v>
      </c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</row>
    <row r="974" spans="1:23" s="1" customFormat="1" x14ac:dyDescent="0.35">
      <c r="A974" s="6">
        <v>5220</v>
      </c>
      <c r="B974" s="7" t="s">
        <v>2857</v>
      </c>
      <c r="C974" s="7" t="s">
        <v>2736</v>
      </c>
      <c r="D974" s="60">
        <v>260</v>
      </c>
      <c r="E974" s="30" t="s">
        <v>4</v>
      </c>
      <c r="F974" s="6">
        <v>6399</v>
      </c>
      <c r="G974" s="5" t="s">
        <v>2899</v>
      </c>
      <c r="H974" s="5" t="s">
        <v>2898</v>
      </c>
      <c r="I974" s="5" t="s">
        <v>2897</v>
      </c>
      <c r="J974" s="49" t="s">
        <v>2896</v>
      </c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</row>
    <row r="975" spans="1:23" s="1" customFormat="1" x14ac:dyDescent="0.35">
      <c r="A975" s="6">
        <v>5486</v>
      </c>
      <c r="B975" s="7" t="s">
        <v>2857</v>
      </c>
      <c r="C975" s="7" t="s">
        <v>10</v>
      </c>
      <c r="D975" s="60">
        <v>8600</v>
      </c>
      <c r="E975" s="30" t="s">
        <v>4</v>
      </c>
      <c r="F975" s="6">
        <v>8217</v>
      </c>
      <c r="G975" s="5" t="s">
        <v>2895</v>
      </c>
      <c r="H975" s="5" t="s">
        <v>2894</v>
      </c>
      <c r="I975" s="5" t="s">
        <v>2893</v>
      </c>
      <c r="J975" s="49" t="s">
        <v>2884</v>
      </c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</row>
    <row r="976" spans="1:23" s="1" customFormat="1" x14ac:dyDescent="0.35">
      <c r="A976" s="6">
        <v>5486</v>
      </c>
      <c r="B976" s="7" t="s">
        <v>2857</v>
      </c>
      <c r="C976" s="7" t="s">
        <v>10</v>
      </c>
      <c r="D976" s="60">
        <v>16600</v>
      </c>
      <c r="E976" s="30" t="s">
        <v>4</v>
      </c>
      <c r="F976" s="6">
        <v>8215</v>
      </c>
      <c r="G976" s="5" t="s">
        <v>2892</v>
      </c>
      <c r="H976" s="5" t="s">
        <v>2865</v>
      </c>
      <c r="I976" s="5" t="s">
        <v>2888</v>
      </c>
      <c r="J976" s="49" t="s">
        <v>2863</v>
      </c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</row>
    <row r="977" spans="1:23" s="1" customFormat="1" x14ac:dyDescent="0.35">
      <c r="A977" s="6">
        <v>5486</v>
      </c>
      <c r="B977" s="7" t="s">
        <v>2857</v>
      </c>
      <c r="C977" s="7" t="s">
        <v>10</v>
      </c>
      <c r="D977" s="60">
        <v>7700</v>
      </c>
      <c r="E977" s="30" t="s">
        <v>4</v>
      </c>
      <c r="F977" s="6">
        <v>8216</v>
      </c>
      <c r="G977" s="5" t="s">
        <v>2891</v>
      </c>
      <c r="H977" s="5" t="s">
        <v>2882</v>
      </c>
      <c r="I977" s="5" t="s">
        <v>2888</v>
      </c>
      <c r="J977" s="49" t="s">
        <v>2863</v>
      </c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</row>
    <row r="978" spans="1:23" s="1" customFormat="1" x14ac:dyDescent="0.35">
      <c r="A978" s="6">
        <v>5486</v>
      </c>
      <c r="B978" s="7" t="s">
        <v>2857</v>
      </c>
      <c r="C978" s="7" t="s">
        <v>10</v>
      </c>
      <c r="D978" s="60">
        <v>7000</v>
      </c>
      <c r="E978" s="30" t="s">
        <v>4</v>
      </c>
      <c r="F978" s="6">
        <v>2675</v>
      </c>
      <c r="G978" s="5" t="s">
        <v>2890</v>
      </c>
      <c r="H978" s="5" t="s">
        <v>2889</v>
      </c>
      <c r="I978" s="5" t="s">
        <v>2888</v>
      </c>
      <c r="J978" s="49" t="s">
        <v>2863</v>
      </c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</row>
    <row r="979" spans="1:23" s="1" customFormat="1" x14ac:dyDescent="0.35">
      <c r="A979" s="6">
        <v>5486</v>
      </c>
      <c r="B979" s="7" t="s">
        <v>2857</v>
      </c>
      <c r="C979" s="7" t="s">
        <v>10</v>
      </c>
      <c r="D979" s="60">
        <v>3000</v>
      </c>
      <c r="E979" s="30" t="s">
        <v>4</v>
      </c>
      <c r="F979" s="6">
        <v>2575</v>
      </c>
      <c r="G979" s="5" t="s">
        <v>2887</v>
      </c>
      <c r="H979" s="5" t="s">
        <v>2886</v>
      </c>
      <c r="I979" s="5" t="s">
        <v>2885</v>
      </c>
      <c r="J979" s="49" t="s">
        <v>2884</v>
      </c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</row>
    <row r="980" spans="1:23" s="1" customFormat="1" x14ac:dyDescent="0.35">
      <c r="A980" s="6">
        <v>4996</v>
      </c>
      <c r="B980" s="7" t="s">
        <v>2857</v>
      </c>
      <c r="C980" s="7" t="s">
        <v>2883</v>
      </c>
      <c r="D980" s="60">
        <v>30</v>
      </c>
      <c r="E980" s="30" t="s">
        <v>4</v>
      </c>
      <c r="F980" s="6">
        <v>123739</v>
      </c>
      <c r="G980" s="5" t="s">
        <v>10</v>
      </c>
      <c r="H980" s="5" t="s">
        <v>2882</v>
      </c>
      <c r="I980" s="5" t="s">
        <v>2881</v>
      </c>
      <c r="J980" s="49" t="s">
        <v>2880</v>
      </c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</row>
    <row r="981" spans="1:23" s="1" customFormat="1" x14ac:dyDescent="0.35">
      <c r="A981" s="6">
        <v>973</v>
      </c>
      <c r="B981" s="7" t="s">
        <v>2857</v>
      </c>
      <c r="C981" s="7" t="s">
        <v>301</v>
      </c>
      <c r="D981" s="60">
        <v>2071</v>
      </c>
      <c r="E981" s="30" t="s">
        <v>4</v>
      </c>
      <c r="F981" s="6">
        <v>50933</v>
      </c>
      <c r="G981" s="5" t="s">
        <v>2879</v>
      </c>
      <c r="H981" s="5" t="s">
        <v>2878</v>
      </c>
      <c r="I981" s="5" t="s">
        <v>2877</v>
      </c>
      <c r="J981" s="49" t="s">
        <v>2876</v>
      </c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</row>
    <row r="982" spans="1:23" s="1" customFormat="1" x14ac:dyDescent="0.35">
      <c r="A982" s="6">
        <v>973</v>
      </c>
      <c r="B982" s="7" t="s">
        <v>2857</v>
      </c>
      <c r="C982" s="7" t="s">
        <v>301</v>
      </c>
      <c r="D982" s="60">
        <v>5968</v>
      </c>
      <c r="E982" s="30" t="s">
        <v>4</v>
      </c>
      <c r="F982" s="6">
        <v>10240</v>
      </c>
      <c r="G982" s="5" t="s">
        <v>2875</v>
      </c>
      <c r="H982" s="5" t="s">
        <v>2874</v>
      </c>
      <c r="I982" s="5" t="s">
        <v>2873</v>
      </c>
      <c r="J982" s="49" t="s">
        <v>2872</v>
      </c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</row>
    <row r="983" spans="1:23" s="1" customFormat="1" x14ac:dyDescent="0.35">
      <c r="A983" s="6">
        <v>994</v>
      </c>
      <c r="B983" s="7" t="s">
        <v>2857</v>
      </c>
      <c r="C983" s="7" t="s">
        <v>2871</v>
      </c>
      <c r="D983" s="60">
        <v>80</v>
      </c>
      <c r="E983" s="30" t="s">
        <v>4</v>
      </c>
      <c r="F983" s="6">
        <v>70030</v>
      </c>
      <c r="G983" s="5" t="s">
        <v>2870</v>
      </c>
      <c r="H983" s="5" t="s">
        <v>2869</v>
      </c>
      <c r="I983" s="5" t="s">
        <v>2868</v>
      </c>
      <c r="J983" s="49" t="s">
        <v>2867</v>
      </c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</row>
    <row r="984" spans="1:23" s="1" customFormat="1" x14ac:dyDescent="0.35">
      <c r="A984" s="6">
        <v>5015</v>
      </c>
      <c r="B984" s="7" t="s">
        <v>2857</v>
      </c>
      <c r="C984" s="7" t="s">
        <v>2866</v>
      </c>
      <c r="D984" s="60">
        <v>80</v>
      </c>
      <c r="E984" s="30" t="s">
        <v>4</v>
      </c>
      <c r="F984" s="6">
        <v>123540</v>
      </c>
      <c r="G984" s="5" t="s">
        <v>10</v>
      </c>
      <c r="H984" s="5" t="s">
        <v>2865</v>
      </c>
      <c r="I984" s="5" t="s">
        <v>2864</v>
      </c>
      <c r="J984" s="49" t="s">
        <v>2863</v>
      </c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</row>
    <row r="985" spans="1:23" s="1" customFormat="1" x14ac:dyDescent="0.35">
      <c r="A985" s="6">
        <v>6106</v>
      </c>
      <c r="B985" s="7" t="s">
        <v>2857</v>
      </c>
      <c r="C985" s="7" t="s">
        <v>2862</v>
      </c>
      <c r="D985" s="60">
        <v>200</v>
      </c>
      <c r="E985" s="30" t="s">
        <v>4</v>
      </c>
      <c r="F985" s="6">
        <v>21369</v>
      </c>
      <c r="G985" s="5" t="s">
        <v>2861</v>
      </c>
      <c r="H985" s="5" t="s">
        <v>2860</v>
      </c>
      <c r="I985" s="5" t="s">
        <v>2859</v>
      </c>
      <c r="J985" s="49" t="s">
        <v>2858</v>
      </c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</row>
    <row r="986" spans="1:23" s="1" customFormat="1" x14ac:dyDescent="0.35">
      <c r="A986" s="6">
        <v>1332</v>
      </c>
      <c r="B986" s="7" t="s">
        <v>2857</v>
      </c>
      <c r="C986" s="7" t="s">
        <v>2856</v>
      </c>
      <c r="D986" s="60">
        <v>3000</v>
      </c>
      <c r="E986" s="30" t="s">
        <v>4</v>
      </c>
      <c r="F986" s="6">
        <v>11489</v>
      </c>
      <c r="G986" s="5" t="s">
        <v>2855</v>
      </c>
      <c r="H986" s="5" t="s">
        <v>2854</v>
      </c>
      <c r="I986" s="5" t="s">
        <v>2853</v>
      </c>
      <c r="J986" s="49" t="s">
        <v>2852</v>
      </c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</row>
    <row r="987" spans="1:23" s="28" customFormat="1" ht="18.5" x14ac:dyDescent="0.35">
      <c r="A987" s="24"/>
      <c r="B987" s="25" t="s">
        <v>2767</v>
      </c>
      <c r="C987" s="25" t="s">
        <v>2851</v>
      </c>
      <c r="D987" s="59">
        <f>SUM(D988:D1010)</f>
        <v>67949</v>
      </c>
      <c r="E987" s="26" t="s">
        <v>4</v>
      </c>
      <c r="F987" s="27"/>
      <c r="G987" s="25"/>
      <c r="H987" s="27"/>
      <c r="I987" s="27"/>
      <c r="J987" s="27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</row>
    <row r="988" spans="1:23" s="1" customFormat="1" x14ac:dyDescent="0.35">
      <c r="A988" s="6">
        <v>198</v>
      </c>
      <c r="B988" s="7" t="s">
        <v>2767</v>
      </c>
      <c r="C988" s="7" t="s">
        <v>2850</v>
      </c>
      <c r="D988" s="60">
        <v>300</v>
      </c>
      <c r="E988" s="30" t="s">
        <v>4</v>
      </c>
      <c r="F988" s="6">
        <v>21796</v>
      </c>
      <c r="G988" s="5" t="s">
        <v>2849</v>
      </c>
      <c r="H988" s="5" t="s">
        <v>2848</v>
      </c>
      <c r="I988" s="5" t="s">
        <v>2847</v>
      </c>
      <c r="J988" s="49" t="s">
        <v>2846</v>
      </c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</row>
    <row r="989" spans="1:23" s="1" customFormat="1" x14ac:dyDescent="0.35">
      <c r="A989" s="6">
        <v>282</v>
      </c>
      <c r="B989" s="7" t="s">
        <v>2767</v>
      </c>
      <c r="C989" s="7" t="s">
        <v>2845</v>
      </c>
      <c r="D989" s="60">
        <v>1700</v>
      </c>
      <c r="E989" s="30" t="s">
        <v>4</v>
      </c>
      <c r="F989" s="6">
        <v>473</v>
      </c>
      <c r="G989" s="5" t="s">
        <v>122</v>
      </c>
      <c r="H989" s="5" t="s">
        <v>2844</v>
      </c>
      <c r="I989" s="5" t="s">
        <v>2843</v>
      </c>
      <c r="J989" s="49" t="s">
        <v>2842</v>
      </c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</row>
    <row r="990" spans="1:23" s="1" customFormat="1" x14ac:dyDescent="0.35">
      <c r="A990" s="6">
        <v>5486</v>
      </c>
      <c r="B990" s="7" t="s">
        <v>2767</v>
      </c>
      <c r="C990" s="7" t="s">
        <v>10</v>
      </c>
      <c r="D990" s="60">
        <v>7300</v>
      </c>
      <c r="E990" s="30" t="s">
        <v>4</v>
      </c>
      <c r="F990" s="6">
        <v>2622</v>
      </c>
      <c r="G990" s="5" t="s">
        <v>2841</v>
      </c>
      <c r="H990" s="5" t="s">
        <v>2840</v>
      </c>
      <c r="I990" s="5" t="s">
        <v>514</v>
      </c>
      <c r="J990" s="49" t="s">
        <v>513</v>
      </c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</row>
    <row r="991" spans="1:23" s="1" customFormat="1" x14ac:dyDescent="0.35">
      <c r="A991" s="6">
        <v>973</v>
      </c>
      <c r="B991" s="7" t="s">
        <v>2767</v>
      </c>
      <c r="C991" s="7" t="s">
        <v>301</v>
      </c>
      <c r="D991" s="60">
        <v>4900</v>
      </c>
      <c r="E991" s="30" t="s">
        <v>4</v>
      </c>
      <c r="F991" s="6">
        <v>9311</v>
      </c>
      <c r="G991" s="5" t="s">
        <v>2839</v>
      </c>
      <c r="H991" s="5" t="s">
        <v>2838</v>
      </c>
      <c r="I991" s="5" t="s">
        <v>1718</v>
      </c>
      <c r="J991" s="49" t="s">
        <v>1717</v>
      </c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</row>
    <row r="992" spans="1:23" s="1" customFormat="1" x14ac:dyDescent="0.35">
      <c r="A992" s="6">
        <v>973</v>
      </c>
      <c r="B992" s="7" t="s">
        <v>2767</v>
      </c>
      <c r="C992" s="7" t="s">
        <v>301</v>
      </c>
      <c r="D992" s="60">
        <v>352</v>
      </c>
      <c r="E992" s="30" t="s">
        <v>4</v>
      </c>
      <c r="F992" s="6">
        <v>123467</v>
      </c>
      <c r="G992" s="5" t="s">
        <v>2837</v>
      </c>
      <c r="H992" s="5" t="s">
        <v>2836</v>
      </c>
      <c r="I992" s="5" t="s">
        <v>1718</v>
      </c>
      <c r="J992" s="49" t="s">
        <v>1717</v>
      </c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</row>
    <row r="993" spans="1:23" s="1" customFormat="1" x14ac:dyDescent="0.35">
      <c r="A993" s="6">
        <v>973</v>
      </c>
      <c r="B993" s="7" t="s">
        <v>2767</v>
      </c>
      <c r="C993" s="7" t="s">
        <v>301</v>
      </c>
      <c r="D993" s="60">
        <v>1097</v>
      </c>
      <c r="E993" s="30" t="s">
        <v>4</v>
      </c>
      <c r="F993" s="6">
        <v>122386</v>
      </c>
      <c r="G993" s="5" t="s">
        <v>2835</v>
      </c>
      <c r="H993" s="5" t="s">
        <v>2834</v>
      </c>
      <c r="I993" s="5" t="s">
        <v>2833</v>
      </c>
      <c r="J993" s="49" t="s">
        <v>2832</v>
      </c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</row>
    <row r="994" spans="1:23" s="1" customFormat="1" x14ac:dyDescent="0.35">
      <c r="A994" s="6">
        <v>361</v>
      </c>
      <c r="B994" s="7" t="s">
        <v>2767</v>
      </c>
      <c r="C994" s="7" t="s">
        <v>2831</v>
      </c>
      <c r="D994" s="60">
        <v>500</v>
      </c>
      <c r="E994" s="30" t="s">
        <v>4</v>
      </c>
      <c r="F994" s="6">
        <v>50518</v>
      </c>
      <c r="G994" s="5" t="s">
        <v>2830</v>
      </c>
      <c r="H994" s="5" t="s">
        <v>2802</v>
      </c>
      <c r="I994" s="5" t="s">
        <v>2829</v>
      </c>
      <c r="J994" s="49" t="s">
        <v>2828</v>
      </c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</row>
    <row r="995" spans="1:23" s="1" customFormat="1" x14ac:dyDescent="0.35">
      <c r="A995" s="6">
        <v>2583</v>
      </c>
      <c r="B995" s="7" t="s">
        <v>2767</v>
      </c>
      <c r="C995" s="7" t="s">
        <v>2827</v>
      </c>
      <c r="D995" s="60">
        <v>3500</v>
      </c>
      <c r="E995" s="30" t="s">
        <v>4</v>
      </c>
      <c r="F995" s="6">
        <v>6186</v>
      </c>
      <c r="G995" s="5" t="s">
        <v>3</v>
      </c>
      <c r="H995" s="5" t="s">
        <v>2826</v>
      </c>
      <c r="I995" s="5" t="s">
        <v>2825</v>
      </c>
      <c r="J995" s="49" t="s">
        <v>2824</v>
      </c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</row>
    <row r="996" spans="1:23" s="1" customFormat="1" x14ac:dyDescent="0.35">
      <c r="A996" s="6">
        <v>2485</v>
      </c>
      <c r="B996" s="7" t="s">
        <v>2767</v>
      </c>
      <c r="C996" s="7" t="s">
        <v>2823</v>
      </c>
      <c r="D996" s="60">
        <v>2000</v>
      </c>
      <c r="E996" s="30" t="s">
        <v>4</v>
      </c>
      <c r="F996" s="6">
        <v>6174</v>
      </c>
      <c r="G996" s="5" t="s">
        <v>3</v>
      </c>
      <c r="H996" s="5" t="s">
        <v>2822</v>
      </c>
      <c r="I996" s="5" t="s">
        <v>2821</v>
      </c>
      <c r="J996" s="49" t="s">
        <v>2820</v>
      </c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</row>
    <row r="997" spans="1:23" s="1" customFormat="1" x14ac:dyDescent="0.35">
      <c r="A997" s="6">
        <v>1412</v>
      </c>
      <c r="B997" s="7" t="s">
        <v>2767</v>
      </c>
      <c r="C997" s="7" t="s">
        <v>2819</v>
      </c>
      <c r="D997" s="60">
        <v>7500</v>
      </c>
      <c r="E997" s="30" t="s">
        <v>4</v>
      </c>
      <c r="F997" s="6">
        <v>5269</v>
      </c>
      <c r="G997" s="5" t="s">
        <v>3</v>
      </c>
      <c r="H997" s="5" t="s">
        <v>2818</v>
      </c>
      <c r="I997" s="5" t="s">
        <v>2817</v>
      </c>
      <c r="J997" s="49" t="s">
        <v>2816</v>
      </c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</row>
    <row r="998" spans="1:23" s="1" customFormat="1" x14ac:dyDescent="0.35">
      <c r="A998" s="6">
        <v>2357</v>
      </c>
      <c r="B998" s="7" t="s">
        <v>2767</v>
      </c>
      <c r="C998" s="7" t="s">
        <v>2815</v>
      </c>
      <c r="D998" s="60">
        <v>3500</v>
      </c>
      <c r="E998" s="30" t="s">
        <v>4</v>
      </c>
      <c r="F998" s="6">
        <v>4140</v>
      </c>
      <c r="G998" s="5" t="s">
        <v>3</v>
      </c>
      <c r="H998" s="5" t="s">
        <v>2814</v>
      </c>
      <c r="I998" s="5" t="s">
        <v>2813</v>
      </c>
      <c r="J998" s="49" t="s">
        <v>2812</v>
      </c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</row>
    <row r="999" spans="1:23" s="1" customFormat="1" x14ac:dyDescent="0.35">
      <c r="A999" s="6">
        <v>2176</v>
      </c>
      <c r="B999" s="7" t="s">
        <v>2767</v>
      </c>
      <c r="C999" s="7" t="s">
        <v>2811</v>
      </c>
      <c r="D999" s="60">
        <v>4500</v>
      </c>
      <c r="E999" s="30" t="s">
        <v>4</v>
      </c>
      <c r="F999" s="6">
        <v>50897</v>
      </c>
      <c r="G999" s="5" t="s">
        <v>3</v>
      </c>
      <c r="H999" s="5" t="s">
        <v>2810</v>
      </c>
      <c r="I999" s="5" t="s">
        <v>2809</v>
      </c>
      <c r="J999" s="49" t="s">
        <v>2808</v>
      </c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</row>
    <row r="1000" spans="1:23" s="1" customFormat="1" x14ac:dyDescent="0.35">
      <c r="A1000" s="6">
        <v>2584</v>
      </c>
      <c r="B1000" s="7" t="s">
        <v>2767</v>
      </c>
      <c r="C1000" s="7" t="s">
        <v>2807</v>
      </c>
      <c r="D1000" s="60">
        <v>4700</v>
      </c>
      <c r="E1000" s="30" t="s">
        <v>4</v>
      </c>
      <c r="F1000" s="6">
        <v>6185</v>
      </c>
      <c r="G1000" s="5" t="s">
        <v>3</v>
      </c>
      <c r="H1000" s="5" t="s">
        <v>2806</v>
      </c>
      <c r="I1000" s="5" t="s">
        <v>2805</v>
      </c>
      <c r="J1000" s="49" t="s">
        <v>2804</v>
      </c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</row>
    <row r="1001" spans="1:23" s="1" customFormat="1" x14ac:dyDescent="0.35">
      <c r="A1001" s="6">
        <v>2577</v>
      </c>
      <c r="B1001" s="7" t="s">
        <v>2767</v>
      </c>
      <c r="C1001" s="7" t="s">
        <v>2803</v>
      </c>
      <c r="D1001" s="60">
        <v>2700</v>
      </c>
      <c r="E1001" s="30" t="s">
        <v>4</v>
      </c>
      <c r="F1001" s="6">
        <v>6176</v>
      </c>
      <c r="G1001" s="5" t="s">
        <v>3</v>
      </c>
      <c r="H1001" s="5" t="s">
        <v>2802</v>
      </c>
      <c r="I1001" s="5" t="s">
        <v>2801</v>
      </c>
      <c r="J1001" s="49" t="s">
        <v>2800</v>
      </c>
      <c r="K1001" s="51"/>
      <c r="L1001" s="51"/>
      <c r="M1001" s="51"/>
      <c r="N1001" s="51"/>
      <c r="O1001" s="51"/>
      <c r="P1001" s="51"/>
      <c r="Q1001" s="51"/>
      <c r="R1001" s="51"/>
      <c r="S1001" s="51"/>
      <c r="T1001" s="51"/>
      <c r="U1001" s="51"/>
      <c r="V1001" s="51"/>
      <c r="W1001" s="51"/>
    </row>
    <row r="1002" spans="1:23" s="1" customFormat="1" x14ac:dyDescent="0.35">
      <c r="A1002" s="6">
        <v>2489</v>
      </c>
      <c r="B1002" s="7" t="s">
        <v>2767</v>
      </c>
      <c r="C1002" s="7" t="s">
        <v>2799</v>
      </c>
      <c r="D1002" s="60">
        <v>1000</v>
      </c>
      <c r="E1002" s="30" t="s">
        <v>4</v>
      </c>
      <c r="F1002" s="6">
        <v>6182</v>
      </c>
      <c r="G1002" s="5" t="s">
        <v>3</v>
      </c>
      <c r="H1002" s="5" t="s">
        <v>2798</v>
      </c>
      <c r="I1002" s="5" t="s">
        <v>2773</v>
      </c>
      <c r="J1002" s="49" t="s">
        <v>2797</v>
      </c>
      <c r="K1002" s="51"/>
      <c r="L1002" s="51"/>
      <c r="M1002" s="51"/>
      <c r="N1002" s="51"/>
      <c r="O1002" s="51"/>
      <c r="P1002" s="51"/>
      <c r="Q1002" s="51"/>
      <c r="R1002" s="51"/>
      <c r="S1002" s="51"/>
      <c r="T1002" s="51"/>
      <c r="U1002" s="51"/>
      <c r="V1002" s="51"/>
      <c r="W1002" s="51"/>
    </row>
    <row r="1003" spans="1:23" s="1" customFormat="1" x14ac:dyDescent="0.35">
      <c r="A1003" s="6">
        <v>2673</v>
      </c>
      <c r="B1003" s="7" t="s">
        <v>2767</v>
      </c>
      <c r="C1003" s="7" t="s">
        <v>2796</v>
      </c>
      <c r="D1003" s="60">
        <v>3500</v>
      </c>
      <c r="E1003" s="30" t="s">
        <v>4</v>
      </c>
      <c r="F1003" s="6">
        <v>6178</v>
      </c>
      <c r="G1003" s="5" t="s">
        <v>3</v>
      </c>
      <c r="H1003" s="5" t="s">
        <v>2795</v>
      </c>
      <c r="I1003" s="5" t="s">
        <v>2794</v>
      </c>
      <c r="J1003" s="49" t="s">
        <v>2793</v>
      </c>
      <c r="K1003" s="51"/>
      <c r="L1003" s="51"/>
      <c r="M1003" s="51"/>
      <c r="N1003" s="51"/>
      <c r="O1003" s="51"/>
      <c r="P1003" s="51"/>
      <c r="Q1003" s="51"/>
      <c r="R1003" s="51"/>
      <c r="S1003" s="51"/>
      <c r="T1003" s="51"/>
      <c r="U1003" s="51"/>
      <c r="V1003" s="51"/>
      <c r="W1003" s="51"/>
    </row>
    <row r="1004" spans="1:23" s="1" customFormat="1" x14ac:dyDescent="0.35">
      <c r="A1004" s="6">
        <v>2582</v>
      </c>
      <c r="B1004" s="7" t="s">
        <v>2767</v>
      </c>
      <c r="C1004" s="7" t="s">
        <v>2792</v>
      </c>
      <c r="D1004" s="60">
        <v>2000</v>
      </c>
      <c r="E1004" s="30" t="s">
        <v>4</v>
      </c>
      <c r="F1004" s="6">
        <v>6172</v>
      </c>
      <c r="G1004" s="5" t="s">
        <v>3</v>
      </c>
      <c r="H1004" s="5" t="s">
        <v>2791</v>
      </c>
      <c r="I1004" s="5" t="s">
        <v>2790</v>
      </c>
      <c r="J1004" s="49" t="s">
        <v>2789</v>
      </c>
      <c r="K1004" s="51"/>
      <c r="L1004" s="51"/>
      <c r="M1004" s="51"/>
      <c r="N1004" s="51"/>
      <c r="O1004" s="51"/>
      <c r="P1004" s="51"/>
      <c r="Q1004" s="51"/>
      <c r="R1004" s="51"/>
      <c r="S1004" s="51"/>
      <c r="T1004" s="51"/>
      <c r="U1004" s="51"/>
      <c r="V1004" s="51"/>
      <c r="W1004" s="51"/>
    </row>
    <row r="1005" spans="1:23" s="1" customFormat="1" x14ac:dyDescent="0.35">
      <c r="A1005" s="6">
        <v>2488</v>
      </c>
      <c r="B1005" s="7" t="s">
        <v>2767</v>
      </c>
      <c r="C1005" s="7" t="s">
        <v>2788</v>
      </c>
      <c r="D1005" s="60">
        <v>3750</v>
      </c>
      <c r="E1005" s="30" t="s">
        <v>4</v>
      </c>
      <c r="F1005" s="6">
        <v>6184</v>
      </c>
      <c r="G1005" s="5" t="s">
        <v>3</v>
      </c>
      <c r="H1005" s="5" t="s">
        <v>2787</v>
      </c>
      <c r="I1005" s="5" t="s">
        <v>2786</v>
      </c>
      <c r="J1005" s="49" t="s">
        <v>2785</v>
      </c>
      <c r="K1005" s="51"/>
      <c r="L1005" s="51"/>
      <c r="M1005" s="51"/>
      <c r="N1005" s="51"/>
      <c r="O1005" s="51"/>
      <c r="P1005" s="51"/>
      <c r="Q1005" s="51"/>
      <c r="R1005" s="51"/>
      <c r="S1005" s="51"/>
      <c r="T1005" s="51"/>
      <c r="U1005" s="51"/>
      <c r="V1005" s="51"/>
      <c r="W1005" s="51"/>
    </row>
    <row r="1006" spans="1:23" s="1" customFormat="1" x14ac:dyDescent="0.35">
      <c r="A1006" s="6">
        <v>2677</v>
      </c>
      <c r="B1006" s="7" t="s">
        <v>2767</v>
      </c>
      <c r="C1006" s="7" t="s">
        <v>2784</v>
      </c>
      <c r="D1006" s="60">
        <v>7800</v>
      </c>
      <c r="E1006" s="30" t="s">
        <v>4</v>
      </c>
      <c r="F1006" s="6">
        <v>100007</v>
      </c>
      <c r="G1006" s="5" t="s">
        <v>46</v>
      </c>
      <c r="H1006" s="5" t="s">
        <v>2783</v>
      </c>
      <c r="I1006" s="5" t="s">
        <v>2782</v>
      </c>
      <c r="J1006" s="49" t="s">
        <v>2781</v>
      </c>
      <c r="K1006" s="51"/>
      <c r="L1006" s="51"/>
      <c r="M1006" s="51"/>
      <c r="N1006" s="51"/>
      <c r="O1006" s="51"/>
      <c r="P1006" s="51"/>
      <c r="Q1006" s="51"/>
      <c r="R1006" s="51"/>
      <c r="S1006" s="51"/>
      <c r="T1006" s="51"/>
      <c r="U1006" s="51"/>
      <c r="V1006" s="51"/>
      <c r="W1006" s="51"/>
    </row>
    <row r="1007" spans="1:23" s="1" customFormat="1" x14ac:dyDescent="0.35">
      <c r="A1007" s="6">
        <v>2581</v>
      </c>
      <c r="B1007" s="7" t="s">
        <v>2767</v>
      </c>
      <c r="C1007" s="7" t="s">
        <v>2780</v>
      </c>
      <c r="D1007" s="60">
        <v>3000</v>
      </c>
      <c r="E1007" s="30" t="s">
        <v>4</v>
      </c>
      <c r="F1007" s="6">
        <v>6179</v>
      </c>
      <c r="G1007" s="5" t="s">
        <v>3</v>
      </c>
      <c r="H1007" s="5" t="s">
        <v>2779</v>
      </c>
      <c r="I1007" s="5" t="s">
        <v>2778</v>
      </c>
      <c r="J1007" s="49" t="s">
        <v>2777</v>
      </c>
      <c r="K1007" s="51"/>
      <c r="L1007" s="51"/>
      <c r="M1007" s="51"/>
      <c r="N1007" s="51"/>
      <c r="O1007" s="51"/>
      <c r="P1007" s="51"/>
      <c r="Q1007" s="51"/>
      <c r="R1007" s="51"/>
      <c r="S1007" s="51"/>
      <c r="T1007" s="51"/>
      <c r="U1007" s="51"/>
      <c r="V1007" s="51"/>
      <c r="W1007" s="51"/>
    </row>
    <row r="1008" spans="1:23" s="1" customFormat="1" x14ac:dyDescent="0.35">
      <c r="A1008" s="6">
        <v>1724</v>
      </c>
      <c r="B1008" s="7" t="s">
        <v>2767</v>
      </c>
      <c r="C1008" s="7" t="s">
        <v>2776</v>
      </c>
      <c r="D1008" s="60">
        <v>900</v>
      </c>
      <c r="E1008" s="30" t="s">
        <v>4</v>
      </c>
      <c r="F1008" s="6">
        <v>6175</v>
      </c>
      <c r="G1008" s="5" t="s">
        <v>2775</v>
      </c>
      <c r="H1008" s="5" t="s">
        <v>2774</v>
      </c>
      <c r="I1008" s="5" t="s">
        <v>2773</v>
      </c>
      <c r="J1008" s="49" t="s">
        <v>2772</v>
      </c>
      <c r="K1008" s="51"/>
      <c r="L1008" s="51"/>
      <c r="M1008" s="51"/>
      <c r="N1008" s="51"/>
      <c r="O1008" s="51"/>
      <c r="P1008" s="51"/>
      <c r="Q1008" s="51"/>
      <c r="R1008" s="51"/>
      <c r="S1008" s="51"/>
      <c r="T1008" s="51"/>
      <c r="U1008" s="51"/>
      <c r="V1008" s="51"/>
      <c r="W1008" s="51"/>
    </row>
    <row r="1009" spans="1:23" s="1" customFormat="1" x14ac:dyDescent="0.35">
      <c r="A1009" s="6">
        <v>2589</v>
      </c>
      <c r="B1009" s="7" t="s">
        <v>2767</v>
      </c>
      <c r="C1009" s="7" t="s">
        <v>2771</v>
      </c>
      <c r="D1009" s="60">
        <v>350</v>
      </c>
      <c r="E1009" s="30" t="s">
        <v>4</v>
      </c>
      <c r="F1009" s="6">
        <v>7505</v>
      </c>
      <c r="G1009" s="5" t="s">
        <v>3</v>
      </c>
      <c r="H1009" s="5" t="s">
        <v>2770</v>
      </c>
      <c r="I1009" s="5" t="s">
        <v>2769</v>
      </c>
      <c r="J1009" s="49" t="s">
        <v>2768</v>
      </c>
      <c r="K1009" s="51"/>
      <c r="L1009" s="51"/>
      <c r="M1009" s="51"/>
      <c r="N1009" s="51"/>
      <c r="O1009" s="51"/>
      <c r="P1009" s="51"/>
      <c r="Q1009" s="51"/>
      <c r="R1009" s="51"/>
      <c r="S1009" s="51"/>
      <c r="T1009" s="51"/>
      <c r="U1009" s="51"/>
      <c r="V1009" s="51"/>
      <c r="W1009" s="51"/>
    </row>
    <row r="1010" spans="1:23" s="1" customFormat="1" x14ac:dyDescent="0.35">
      <c r="A1010" s="6">
        <v>1838</v>
      </c>
      <c r="B1010" s="7" t="s">
        <v>2767</v>
      </c>
      <c r="C1010" s="7" t="s">
        <v>2766</v>
      </c>
      <c r="D1010" s="60">
        <v>1100</v>
      </c>
      <c r="E1010" s="30" t="s">
        <v>4</v>
      </c>
      <c r="F1010" s="6">
        <v>100043</v>
      </c>
      <c r="G1010" s="5" t="s">
        <v>122</v>
      </c>
      <c r="H1010" s="5" t="s">
        <v>2765</v>
      </c>
      <c r="I1010" s="5" t="s">
        <v>2764</v>
      </c>
      <c r="J1010" s="49" t="s">
        <v>2763</v>
      </c>
      <c r="K1010" s="51"/>
      <c r="L1010" s="51"/>
      <c r="M1010" s="51"/>
      <c r="N1010" s="51"/>
      <c r="O1010" s="51"/>
      <c r="P1010" s="51"/>
      <c r="Q1010" s="51"/>
      <c r="R1010" s="51"/>
      <c r="S1010" s="51"/>
      <c r="T1010" s="51"/>
      <c r="U1010" s="51"/>
      <c r="V1010" s="51"/>
      <c r="W1010" s="51"/>
    </row>
    <row r="1011" spans="1:23" s="28" customFormat="1" ht="18.5" x14ac:dyDescent="0.35">
      <c r="A1011" s="24"/>
      <c r="B1011" s="25" t="s">
        <v>2520</v>
      </c>
      <c r="C1011" s="25" t="s">
        <v>2762</v>
      </c>
      <c r="D1011" s="59">
        <f>SUM(D1012:D1074)</f>
        <v>119938</v>
      </c>
      <c r="E1011" s="26" t="s">
        <v>4</v>
      </c>
      <c r="F1011" s="27"/>
      <c r="G1011" s="25"/>
      <c r="H1011" s="27"/>
      <c r="I1011" s="27"/>
      <c r="J1011" s="27"/>
      <c r="K1011" s="53"/>
      <c r="L1011" s="53"/>
      <c r="M1011" s="53"/>
      <c r="N1011" s="53"/>
      <c r="O1011" s="53"/>
      <c r="P1011" s="53"/>
      <c r="Q1011" s="53"/>
      <c r="R1011" s="53"/>
      <c r="S1011" s="53"/>
      <c r="T1011" s="53"/>
      <c r="U1011" s="53"/>
      <c r="V1011" s="53"/>
      <c r="W1011" s="53"/>
    </row>
    <row r="1012" spans="1:23" s="1" customFormat="1" x14ac:dyDescent="0.35">
      <c r="A1012" s="6">
        <v>1005</v>
      </c>
      <c r="B1012" s="7" t="s">
        <v>2520</v>
      </c>
      <c r="C1012" s="7" t="s">
        <v>2761</v>
      </c>
      <c r="D1012" s="60">
        <v>100</v>
      </c>
      <c r="E1012" s="30" t="s">
        <v>4</v>
      </c>
      <c r="F1012" s="6">
        <v>3372</v>
      </c>
      <c r="G1012" s="5" t="s">
        <v>740</v>
      </c>
      <c r="H1012" s="5" t="s">
        <v>2760</v>
      </c>
      <c r="I1012" s="5" t="s">
        <v>2759</v>
      </c>
      <c r="J1012" s="49" t="s">
        <v>2758</v>
      </c>
      <c r="K1012" s="51"/>
      <c r="L1012" s="51"/>
      <c r="M1012" s="51"/>
      <c r="N1012" s="51"/>
      <c r="O1012" s="51"/>
      <c r="P1012" s="51"/>
      <c r="Q1012" s="51"/>
      <c r="R1012" s="51"/>
      <c r="S1012" s="51"/>
      <c r="T1012" s="51"/>
      <c r="U1012" s="51"/>
      <c r="V1012" s="51"/>
      <c r="W1012" s="51"/>
    </row>
    <row r="1013" spans="1:23" s="1" customFormat="1" x14ac:dyDescent="0.35">
      <c r="A1013" s="6">
        <v>423</v>
      </c>
      <c r="B1013" s="7" t="s">
        <v>2520</v>
      </c>
      <c r="C1013" s="7" t="s">
        <v>2757</v>
      </c>
      <c r="D1013" s="60">
        <v>5000</v>
      </c>
      <c r="E1013" s="30" t="s">
        <v>4</v>
      </c>
      <c r="F1013" s="6">
        <v>7630</v>
      </c>
      <c r="G1013" s="5" t="s">
        <v>2756</v>
      </c>
      <c r="H1013" s="5" t="s">
        <v>2755</v>
      </c>
      <c r="I1013" s="5" t="s">
        <v>2754</v>
      </c>
      <c r="J1013" s="49" t="s">
        <v>2753</v>
      </c>
      <c r="K1013" s="51"/>
      <c r="L1013" s="51"/>
      <c r="M1013" s="51"/>
      <c r="N1013" s="51"/>
      <c r="O1013" s="51"/>
      <c r="P1013" s="51"/>
      <c r="Q1013" s="51"/>
      <c r="R1013" s="51"/>
      <c r="S1013" s="51"/>
      <c r="T1013" s="51"/>
      <c r="U1013" s="51"/>
      <c r="V1013" s="51"/>
      <c r="W1013" s="51"/>
    </row>
    <row r="1014" spans="1:23" s="1" customFormat="1" x14ac:dyDescent="0.35">
      <c r="A1014" s="6">
        <v>305</v>
      </c>
      <c r="B1014" s="7" t="s">
        <v>2520</v>
      </c>
      <c r="C1014" s="7" t="s">
        <v>2752</v>
      </c>
      <c r="D1014" s="60">
        <v>1800</v>
      </c>
      <c r="E1014" s="30" t="s">
        <v>4</v>
      </c>
      <c r="F1014" s="6">
        <v>122200</v>
      </c>
      <c r="G1014" s="5" t="s">
        <v>122</v>
      </c>
      <c r="H1014" s="5" t="s">
        <v>2751</v>
      </c>
      <c r="I1014" s="5" t="s">
        <v>2750</v>
      </c>
      <c r="J1014" s="49" t="s">
        <v>2749</v>
      </c>
      <c r="K1014" s="51"/>
      <c r="L1014" s="51"/>
      <c r="M1014" s="51"/>
      <c r="N1014" s="51"/>
      <c r="O1014" s="51"/>
      <c r="P1014" s="51"/>
      <c r="Q1014" s="51"/>
      <c r="R1014" s="51"/>
      <c r="S1014" s="51"/>
      <c r="T1014" s="51"/>
      <c r="U1014" s="51"/>
      <c r="V1014" s="51"/>
      <c r="W1014" s="51"/>
    </row>
    <row r="1015" spans="1:23" s="1" customFormat="1" x14ac:dyDescent="0.35">
      <c r="A1015" s="6">
        <v>1316</v>
      </c>
      <c r="B1015" s="7" t="s">
        <v>2520</v>
      </c>
      <c r="C1015" s="7" t="s">
        <v>2748</v>
      </c>
      <c r="D1015" s="60">
        <v>2000</v>
      </c>
      <c r="E1015" s="30" t="s">
        <v>4</v>
      </c>
      <c r="F1015" s="6">
        <v>3470</v>
      </c>
      <c r="G1015" s="5" t="s">
        <v>684</v>
      </c>
      <c r="H1015" s="5" t="s">
        <v>2747</v>
      </c>
      <c r="I1015" s="5" t="s">
        <v>2746</v>
      </c>
      <c r="J1015" s="49" t="s">
        <v>2745</v>
      </c>
      <c r="K1015" s="51"/>
      <c r="L1015" s="51"/>
      <c r="M1015" s="51"/>
      <c r="N1015" s="51"/>
      <c r="O1015" s="51"/>
      <c r="P1015" s="51"/>
      <c r="Q1015" s="51"/>
      <c r="R1015" s="51"/>
      <c r="S1015" s="51"/>
      <c r="T1015" s="51"/>
      <c r="U1015" s="51"/>
      <c r="V1015" s="51"/>
      <c r="W1015" s="51"/>
    </row>
    <row r="1016" spans="1:23" s="1" customFormat="1" x14ac:dyDescent="0.35">
      <c r="A1016" s="6">
        <v>832</v>
      </c>
      <c r="B1016" s="7" t="s">
        <v>2520</v>
      </c>
      <c r="C1016" s="7" t="s">
        <v>2743</v>
      </c>
      <c r="D1016" s="60">
        <v>450</v>
      </c>
      <c r="E1016" s="30" t="s">
        <v>4</v>
      </c>
      <c r="F1016" s="6">
        <v>10179</v>
      </c>
      <c r="G1016" s="5"/>
      <c r="H1016" s="5" t="s">
        <v>2744</v>
      </c>
      <c r="I1016" s="5" t="s">
        <v>2740</v>
      </c>
      <c r="J1016" s="49" t="s">
        <v>2739</v>
      </c>
      <c r="K1016" s="51"/>
      <c r="L1016" s="51"/>
      <c r="M1016" s="51"/>
      <c r="N1016" s="51"/>
      <c r="O1016" s="51"/>
      <c r="P1016" s="51"/>
      <c r="Q1016" s="51"/>
      <c r="R1016" s="51"/>
      <c r="S1016" s="51"/>
      <c r="T1016" s="51"/>
      <c r="U1016" s="51"/>
      <c r="V1016" s="51"/>
      <c r="W1016" s="51"/>
    </row>
    <row r="1017" spans="1:23" s="1" customFormat="1" x14ac:dyDescent="0.35">
      <c r="A1017" s="6">
        <v>832</v>
      </c>
      <c r="B1017" s="7" t="s">
        <v>2520</v>
      </c>
      <c r="C1017" s="7" t="s">
        <v>2743</v>
      </c>
      <c r="D1017" s="60">
        <v>50</v>
      </c>
      <c r="E1017" s="30" t="s">
        <v>4</v>
      </c>
      <c r="F1017" s="6">
        <v>123440</v>
      </c>
      <c r="G1017" s="5" t="s">
        <v>2742</v>
      </c>
      <c r="H1017" s="5" t="s">
        <v>2741</v>
      </c>
      <c r="I1017" s="5" t="s">
        <v>2740</v>
      </c>
      <c r="J1017" s="49" t="s">
        <v>2739</v>
      </c>
      <c r="K1017" s="51"/>
      <c r="L1017" s="51"/>
      <c r="M1017" s="51"/>
      <c r="N1017" s="51"/>
      <c r="O1017" s="51"/>
      <c r="P1017" s="51"/>
      <c r="Q1017" s="51"/>
      <c r="R1017" s="51"/>
      <c r="S1017" s="51"/>
      <c r="T1017" s="51"/>
      <c r="U1017" s="51"/>
      <c r="V1017" s="51"/>
      <c r="W1017" s="51"/>
    </row>
    <row r="1018" spans="1:23" s="1" customFormat="1" ht="29" x14ac:dyDescent="0.35">
      <c r="A1018" s="6">
        <v>849</v>
      </c>
      <c r="B1018" s="7" t="s">
        <v>2520</v>
      </c>
      <c r="C1018" s="7" t="s">
        <v>2738</v>
      </c>
      <c r="D1018" s="60">
        <v>300</v>
      </c>
      <c r="E1018" s="30" t="s">
        <v>4</v>
      </c>
      <c r="F1018" s="6">
        <v>8458</v>
      </c>
      <c r="G1018" s="5" t="s">
        <v>2737</v>
      </c>
      <c r="H1018" s="5" t="s">
        <v>2623</v>
      </c>
      <c r="I1018" s="5" t="s">
        <v>2622</v>
      </c>
      <c r="J1018" s="49" t="s">
        <v>2621</v>
      </c>
      <c r="K1018" s="51"/>
      <c r="L1018" s="51"/>
      <c r="M1018" s="51"/>
      <c r="N1018" s="51"/>
      <c r="O1018" s="51"/>
      <c r="P1018" s="51"/>
      <c r="Q1018" s="51"/>
      <c r="R1018" s="51"/>
      <c r="S1018" s="51"/>
      <c r="T1018" s="51"/>
      <c r="U1018" s="51"/>
      <c r="V1018" s="51"/>
      <c r="W1018" s="51"/>
    </row>
    <row r="1019" spans="1:23" s="1" customFormat="1" x14ac:dyDescent="0.35">
      <c r="A1019" s="6">
        <v>5996</v>
      </c>
      <c r="B1019" s="7" t="s">
        <v>2520</v>
      </c>
      <c r="C1019" s="7" t="s">
        <v>2736</v>
      </c>
      <c r="D1019" s="60">
        <v>180</v>
      </c>
      <c r="E1019" s="30" t="s">
        <v>4</v>
      </c>
      <c r="F1019" s="6">
        <v>50874</v>
      </c>
      <c r="G1019" s="5" t="s">
        <v>2735</v>
      </c>
      <c r="H1019" s="5" t="s">
        <v>2734</v>
      </c>
      <c r="I1019" s="5" t="s">
        <v>2733</v>
      </c>
      <c r="J1019" s="49" t="s">
        <v>2732</v>
      </c>
      <c r="K1019" s="51"/>
      <c r="L1019" s="51"/>
      <c r="M1019" s="51"/>
      <c r="N1019" s="51"/>
      <c r="O1019" s="51"/>
      <c r="P1019" s="51"/>
      <c r="Q1019" s="51"/>
      <c r="R1019" s="51"/>
      <c r="S1019" s="51"/>
      <c r="T1019" s="51"/>
      <c r="U1019" s="51"/>
      <c r="V1019" s="51"/>
      <c r="W1019" s="51"/>
    </row>
    <row r="1020" spans="1:23" s="1" customFormat="1" x14ac:dyDescent="0.35">
      <c r="A1020" s="6">
        <v>5486</v>
      </c>
      <c r="B1020" s="7" t="s">
        <v>2520</v>
      </c>
      <c r="C1020" s="7" t="s">
        <v>1932</v>
      </c>
      <c r="D1020" s="60">
        <v>5400</v>
      </c>
      <c r="E1020" s="30" t="s">
        <v>4</v>
      </c>
      <c r="F1020" s="6">
        <v>2578</v>
      </c>
      <c r="G1020" s="5" t="s">
        <v>2731</v>
      </c>
      <c r="H1020" s="5" t="s">
        <v>2730</v>
      </c>
      <c r="I1020" s="5" t="s">
        <v>2725</v>
      </c>
      <c r="J1020" s="49" t="s">
        <v>2724</v>
      </c>
      <c r="K1020" s="51"/>
      <c r="L1020" s="51"/>
      <c r="M1020" s="51"/>
      <c r="N1020" s="51"/>
      <c r="O1020" s="51"/>
      <c r="P1020" s="51"/>
      <c r="Q1020" s="51"/>
      <c r="R1020" s="51"/>
      <c r="S1020" s="51"/>
      <c r="T1020" s="51"/>
      <c r="U1020" s="51"/>
      <c r="V1020" s="51"/>
      <c r="W1020" s="51"/>
    </row>
    <row r="1021" spans="1:23" s="1" customFormat="1" x14ac:dyDescent="0.35">
      <c r="A1021" s="6">
        <v>5486</v>
      </c>
      <c r="B1021" s="7" t="s">
        <v>2520</v>
      </c>
      <c r="C1021" s="7" t="s">
        <v>1932</v>
      </c>
      <c r="D1021" s="60">
        <v>8300</v>
      </c>
      <c r="E1021" s="30" t="s">
        <v>4</v>
      </c>
      <c r="F1021" s="6">
        <v>2558</v>
      </c>
      <c r="G1021" s="5" t="s">
        <v>2729</v>
      </c>
      <c r="H1021" s="5" t="s">
        <v>2728</v>
      </c>
      <c r="I1021" s="5" t="s">
        <v>2725</v>
      </c>
      <c r="J1021" s="49" t="s">
        <v>2724</v>
      </c>
      <c r="K1021" s="51"/>
      <c r="L1021" s="51"/>
      <c r="M1021" s="51"/>
      <c r="N1021" s="51"/>
      <c r="O1021" s="51"/>
      <c r="P1021" s="51"/>
      <c r="Q1021" s="51"/>
      <c r="R1021" s="51"/>
      <c r="S1021" s="51"/>
      <c r="T1021" s="51"/>
      <c r="U1021" s="51"/>
      <c r="V1021" s="51"/>
      <c r="W1021" s="51"/>
    </row>
    <row r="1022" spans="1:23" s="1" customFormat="1" x14ac:dyDescent="0.35">
      <c r="A1022" s="6">
        <v>5486</v>
      </c>
      <c r="B1022" s="7" t="s">
        <v>2520</v>
      </c>
      <c r="C1022" s="7" t="s">
        <v>1932</v>
      </c>
      <c r="D1022" s="60">
        <v>5000</v>
      </c>
      <c r="E1022" s="30" t="s">
        <v>4</v>
      </c>
      <c r="F1022" s="6">
        <v>2560</v>
      </c>
      <c r="G1022" s="5" t="s">
        <v>2727</v>
      </c>
      <c r="H1022" s="5" t="s">
        <v>2726</v>
      </c>
      <c r="I1022" s="5" t="s">
        <v>2725</v>
      </c>
      <c r="J1022" s="49" t="s">
        <v>2724</v>
      </c>
      <c r="K1022" s="51"/>
      <c r="L1022" s="51"/>
      <c r="M1022" s="51"/>
      <c r="N1022" s="51"/>
      <c r="O1022" s="51"/>
      <c r="P1022" s="51"/>
      <c r="Q1022" s="51"/>
      <c r="R1022" s="51"/>
      <c r="S1022" s="51"/>
      <c r="T1022" s="51"/>
      <c r="U1022" s="51"/>
      <c r="V1022" s="51"/>
      <c r="W1022" s="51"/>
    </row>
    <row r="1023" spans="1:23" s="1" customFormat="1" x14ac:dyDescent="0.35">
      <c r="A1023" s="6">
        <v>5486</v>
      </c>
      <c r="B1023" s="7" t="s">
        <v>2520</v>
      </c>
      <c r="C1023" s="7" t="s">
        <v>1932</v>
      </c>
      <c r="D1023" s="60">
        <v>4300</v>
      </c>
      <c r="E1023" s="30" t="s">
        <v>4</v>
      </c>
      <c r="F1023" s="6">
        <v>2923</v>
      </c>
      <c r="G1023" s="5" t="s">
        <v>2723</v>
      </c>
      <c r="H1023" s="5" t="s">
        <v>2722</v>
      </c>
      <c r="I1023" s="5" t="s">
        <v>2717</v>
      </c>
      <c r="J1023" s="49" t="s">
        <v>2716</v>
      </c>
      <c r="K1023" s="51"/>
      <c r="L1023" s="51"/>
      <c r="M1023" s="51"/>
      <c r="N1023" s="51"/>
      <c r="O1023" s="51"/>
      <c r="P1023" s="51"/>
      <c r="Q1023" s="51"/>
      <c r="R1023" s="51"/>
      <c r="S1023" s="51"/>
      <c r="T1023" s="51"/>
      <c r="U1023" s="51"/>
      <c r="V1023" s="51"/>
      <c r="W1023" s="51"/>
    </row>
    <row r="1024" spans="1:23" s="1" customFormat="1" x14ac:dyDescent="0.35">
      <c r="A1024" s="6">
        <v>5486</v>
      </c>
      <c r="B1024" s="7" t="s">
        <v>2520</v>
      </c>
      <c r="C1024" s="7" t="s">
        <v>1932</v>
      </c>
      <c r="D1024" s="60">
        <v>4500</v>
      </c>
      <c r="E1024" s="30" t="s">
        <v>4</v>
      </c>
      <c r="F1024" s="6">
        <v>2567</v>
      </c>
      <c r="G1024" s="5" t="s">
        <v>2721</v>
      </c>
      <c r="H1024" s="5" t="s">
        <v>2720</v>
      </c>
      <c r="I1024" s="5" t="s">
        <v>2717</v>
      </c>
      <c r="J1024" s="49" t="s">
        <v>2716</v>
      </c>
      <c r="K1024" s="51"/>
      <c r="L1024" s="51"/>
      <c r="M1024" s="51"/>
      <c r="N1024" s="51"/>
      <c r="O1024" s="51"/>
      <c r="P1024" s="51"/>
      <c r="Q1024" s="51"/>
      <c r="R1024" s="51"/>
      <c r="S1024" s="51"/>
      <c r="T1024" s="51"/>
      <c r="U1024" s="51"/>
      <c r="V1024" s="51"/>
      <c r="W1024" s="51"/>
    </row>
    <row r="1025" spans="1:23" s="1" customFormat="1" x14ac:dyDescent="0.35">
      <c r="A1025" s="6">
        <v>5486</v>
      </c>
      <c r="B1025" s="7" t="s">
        <v>2520</v>
      </c>
      <c r="C1025" s="7" t="s">
        <v>1932</v>
      </c>
      <c r="D1025" s="60">
        <v>2000</v>
      </c>
      <c r="E1025" s="30" t="s">
        <v>4</v>
      </c>
      <c r="F1025" s="6">
        <v>2596</v>
      </c>
      <c r="G1025" s="5" t="s">
        <v>2719</v>
      </c>
      <c r="H1025" s="5" t="s">
        <v>2718</v>
      </c>
      <c r="I1025" s="5" t="s">
        <v>2717</v>
      </c>
      <c r="J1025" s="49" t="s">
        <v>2716</v>
      </c>
      <c r="K1025" s="51"/>
      <c r="L1025" s="51"/>
      <c r="M1025" s="51"/>
      <c r="N1025" s="51"/>
      <c r="O1025" s="51"/>
      <c r="P1025" s="51"/>
      <c r="Q1025" s="51"/>
      <c r="R1025" s="51"/>
      <c r="S1025" s="51"/>
      <c r="T1025" s="51"/>
      <c r="U1025" s="51"/>
      <c r="V1025" s="51"/>
      <c r="W1025" s="51"/>
    </row>
    <row r="1026" spans="1:23" s="1" customFormat="1" x14ac:dyDescent="0.35">
      <c r="A1026" s="6">
        <v>4999</v>
      </c>
      <c r="B1026" s="7" t="s">
        <v>2520</v>
      </c>
      <c r="C1026" s="7" t="s">
        <v>2715</v>
      </c>
      <c r="D1026" s="60">
        <v>1400</v>
      </c>
      <c r="E1026" s="30" t="s">
        <v>4</v>
      </c>
      <c r="F1026" s="6">
        <v>6839</v>
      </c>
      <c r="G1026" s="5" t="s">
        <v>2714</v>
      </c>
      <c r="H1026" s="5" t="s">
        <v>2713</v>
      </c>
      <c r="I1026" s="5" t="s">
        <v>2712</v>
      </c>
      <c r="J1026" s="49" t="s">
        <v>2711</v>
      </c>
      <c r="K1026" s="51"/>
      <c r="L1026" s="51"/>
      <c r="M1026" s="51"/>
      <c r="N1026" s="51"/>
      <c r="O1026" s="51"/>
      <c r="P1026" s="51"/>
      <c r="Q1026" s="51"/>
      <c r="R1026" s="51"/>
      <c r="S1026" s="51"/>
      <c r="T1026" s="51"/>
      <c r="U1026" s="51"/>
      <c r="V1026" s="51"/>
      <c r="W1026" s="51"/>
    </row>
    <row r="1027" spans="1:23" s="1" customFormat="1" x14ac:dyDescent="0.35">
      <c r="A1027" s="6">
        <v>973</v>
      </c>
      <c r="B1027" s="7" t="s">
        <v>2520</v>
      </c>
      <c r="C1027" s="7" t="s">
        <v>301</v>
      </c>
      <c r="D1027" s="60">
        <v>2342</v>
      </c>
      <c r="E1027" s="30" t="s">
        <v>4</v>
      </c>
      <c r="F1027" s="6">
        <v>5410</v>
      </c>
      <c r="G1027" s="5" t="s">
        <v>2710</v>
      </c>
      <c r="H1027" s="5" t="s">
        <v>2709</v>
      </c>
      <c r="I1027" s="5" t="s">
        <v>2097</v>
      </c>
      <c r="J1027" s="49" t="s">
        <v>2096</v>
      </c>
      <c r="K1027" s="51"/>
      <c r="L1027" s="51"/>
      <c r="M1027" s="51"/>
      <c r="N1027" s="51"/>
      <c r="O1027" s="51"/>
      <c r="P1027" s="51"/>
      <c r="Q1027" s="51"/>
      <c r="R1027" s="51"/>
      <c r="S1027" s="51"/>
      <c r="T1027" s="51"/>
      <c r="U1027" s="51"/>
      <c r="V1027" s="51"/>
      <c r="W1027" s="51"/>
    </row>
    <row r="1028" spans="1:23" s="1" customFormat="1" x14ac:dyDescent="0.35">
      <c r="A1028" s="6">
        <v>973</v>
      </c>
      <c r="B1028" s="7" t="s">
        <v>2520</v>
      </c>
      <c r="C1028" s="7" t="s">
        <v>301</v>
      </c>
      <c r="D1028" s="60">
        <v>2686</v>
      </c>
      <c r="E1028" s="30" t="s">
        <v>4</v>
      </c>
      <c r="F1028" s="6">
        <v>10294</v>
      </c>
      <c r="G1028" s="5" t="s">
        <v>2708</v>
      </c>
      <c r="H1028" s="5" t="s">
        <v>2707</v>
      </c>
      <c r="I1028" s="5" t="s">
        <v>2706</v>
      </c>
      <c r="J1028" s="49" t="s">
        <v>2705</v>
      </c>
      <c r="K1028" s="51"/>
      <c r="L1028" s="51"/>
      <c r="M1028" s="51"/>
      <c r="N1028" s="51"/>
      <c r="O1028" s="51"/>
      <c r="P1028" s="51"/>
      <c r="Q1028" s="51"/>
      <c r="R1028" s="51"/>
      <c r="S1028" s="51"/>
      <c r="T1028" s="51"/>
      <c r="U1028" s="51"/>
      <c r="V1028" s="51"/>
      <c r="W1028" s="51"/>
    </row>
    <row r="1029" spans="1:23" s="1" customFormat="1" x14ac:dyDescent="0.35">
      <c r="A1029" s="6">
        <v>1004</v>
      </c>
      <c r="B1029" s="7" t="s">
        <v>2520</v>
      </c>
      <c r="C1029" s="7" t="s">
        <v>2682</v>
      </c>
      <c r="D1029" s="60">
        <v>600</v>
      </c>
      <c r="E1029" s="30" t="s">
        <v>4</v>
      </c>
      <c r="F1029" s="6">
        <v>3359</v>
      </c>
      <c r="G1029" s="5" t="s">
        <v>2704</v>
      </c>
      <c r="H1029" s="5" t="s">
        <v>2703</v>
      </c>
      <c r="I1029" s="5" t="s">
        <v>2700</v>
      </c>
      <c r="J1029" s="49" t="s">
        <v>2699</v>
      </c>
      <c r="K1029" s="51"/>
      <c r="L1029" s="51"/>
      <c r="M1029" s="51"/>
      <c r="N1029" s="51"/>
      <c r="O1029" s="51"/>
      <c r="P1029" s="51"/>
      <c r="Q1029" s="51"/>
      <c r="R1029" s="51"/>
      <c r="S1029" s="51"/>
      <c r="T1029" s="51"/>
      <c r="U1029" s="51"/>
      <c r="V1029" s="51"/>
      <c r="W1029" s="51"/>
    </row>
    <row r="1030" spans="1:23" s="1" customFormat="1" x14ac:dyDescent="0.35">
      <c r="A1030" s="6">
        <v>1004</v>
      </c>
      <c r="B1030" s="7" t="s">
        <v>2520</v>
      </c>
      <c r="C1030" s="7" t="s">
        <v>2682</v>
      </c>
      <c r="D1030" s="60">
        <v>1000</v>
      </c>
      <c r="E1030" s="30" t="s">
        <v>4</v>
      </c>
      <c r="F1030" s="6">
        <v>50615</v>
      </c>
      <c r="G1030" s="5" t="s">
        <v>2702</v>
      </c>
      <c r="H1030" s="5" t="s">
        <v>2701</v>
      </c>
      <c r="I1030" s="5" t="s">
        <v>2700</v>
      </c>
      <c r="J1030" s="49" t="s">
        <v>2699</v>
      </c>
      <c r="K1030" s="51"/>
      <c r="L1030" s="51"/>
      <c r="M1030" s="51"/>
      <c r="N1030" s="51"/>
      <c r="O1030" s="51"/>
      <c r="P1030" s="51"/>
      <c r="Q1030" s="51"/>
      <c r="R1030" s="51"/>
      <c r="S1030" s="51"/>
      <c r="T1030" s="51"/>
      <c r="U1030" s="51"/>
      <c r="V1030" s="51"/>
      <c r="W1030" s="51"/>
    </row>
    <row r="1031" spans="1:23" s="1" customFormat="1" x14ac:dyDescent="0.35">
      <c r="A1031" s="6">
        <v>1004</v>
      </c>
      <c r="B1031" s="7" t="s">
        <v>2520</v>
      </c>
      <c r="C1031" s="7" t="s">
        <v>2682</v>
      </c>
      <c r="D1031" s="60">
        <v>200</v>
      </c>
      <c r="E1031" s="30" t="s">
        <v>4</v>
      </c>
      <c r="F1031" s="6">
        <v>9082</v>
      </c>
      <c r="G1031" s="5" t="s">
        <v>2698</v>
      </c>
      <c r="H1031" s="5" t="s">
        <v>2697</v>
      </c>
      <c r="I1031" s="5" t="s">
        <v>2696</v>
      </c>
      <c r="J1031" s="49" t="s">
        <v>2695</v>
      </c>
      <c r="K1031" s="51"/>
      <c r="L1031" s="51"/>
      <c r="M1031" s="51"/>
      <c r="N1031" s="51"/>
      <c r="O1031" s="51"/>
      <c r="P1031" s="51"/>
      <c r="Q1031" s="51"/>
      <c r="R1031" s="51"/>
      <c r="S1031" s="51"/>
      <c r="T1031" s="51"/>
      <c r="U1031" s="51"/>
      <c r="V1031" s="51"/>
      <c r="W1031" s="51"/>
    </row>
    <row r="1032" spans="1:23" s="1" customFormat="1" x14ac:dyDescent="0.35">
      <c r="A1032" s="6">
        <v>1004</v>
      </c>
      <c r="B1032" s="7" t="s">
        <v>2520</v>
      </c>
      <c r="C1032" s="7" t="s">
        <v>2682</v>
      </c>
      <c r="D1032" s="60">
        <v>5000</v>
      </c>
      <c r="E1032" s="30" t="s">
        <v>4</v>
      </c>
      <c r="F1032" s="6">
        <v>3357</v>
      </c>
      <c r="G1032" s="5" t="s">
        <v>2694</v>
      </c>
      <c r="H1032" s="5" t="s">
        <v>2693</v>
      </c>
      <c r="I1032" s="5" t="s">
        <v>2692</v>
      </c>
      <c r="J1032" s="49" t="s">
        <v>2691</v>
      </c>
      <c r="K1032" s="51"/>
      <c r="L1032" s="51"/>
      <c r="M1032" s="51"/>
      <c r="N1032" s="51"/>
      <c r="O1032" s="51"/>
      <c r="P1032" s="51"/>
      <c r="Q1032" s="51"/>
      <c r="R1032" s="51"/>
      <c r="S1032" s="51"/>
      <c r="T1032" s="51"/>
      <c r="U1032" s="51"/>
      <c r="V1032" s="51"/>
      <c r="W1032" s="51"/>
    </row>
    <row r="1033" spans="1:23" s="1" customFormat="1" x14ac:dyDescent="0.35">
      <c r="A1033" s="6">
        <v>1004</v>
      </c>
      <c r="B1033" s="7" t="s">
        <v>2520</v>
      </c>
      <c r="C1033" s="7" t="s">
        <v>2682</v>
      </c>
      <c r="D1033" s="60">
        <v>600</v>
      </c>
      <c r="E1033" s="30" t="s">
        <v>4</v>
      </c>
      <c r="F1033" s="6">
        <v>3360</v>
      </c>
      <c r="G1033" s="5" t="s">
        <v>2690</v>
      </c>
      <c r="H1033" s="5" t="s">
        <v>2689</v>
      </c>
      <c r="I1033" s="5" t="s">
        <v>2688</v>
      </c>
      <c r="J1033" s="49" t="s">
        <v>2687</v>
      </c>
      <c r="K1033" s="51"/>
      <c r="L1033" s="51"/>
      <c r="M1033" s="51"/>
      <c r="N1033" s="51"/>
      <c r="O1033" s="51"/>
      <c r="P1033" s="51"/>
      <c r="Q1033" s="51"/>
      <c r="R1033" s="51"/>
      <c r="S1033" s="51"/>
      <c r="T1033" s="51"/>
      <c r="U1033" s="51"/>
      <c r="V1033" s="51"/>
      <c r="W1033" s="51"/>
    </row>
    <row r="1034" spans="1:23" s="1" customFormat="1" x14ac:dyDescent="0.35">
      <c r="A1034" s="6">
        <v>1004</v>
      </c>
      <c r="B1034" s="7" t="s">
        <v>2520</v>
      </c>
      <c r="C1034" s="7" t="s">
        <v>2682</v>
      </c>
      <c r="D1034" s="60">
        <v>1500</v>
      </c>
      <c r="E1034" s="30" t="s">
        <v>4</v>
      </c>
      <c r="F1034" s="6">
        <v>3358</v>
      </c>
      <c r="G1034" s="5" t="s">
        <v>2686</v>
      </c>
      <c r="H1034" s="5" t="s">
        <v>2685</v>
      </c>
      <c r="I1034" s="5" t="s">
        <v>2684</v>
      </c>
      <c r="J1034" s="49" t="s">
        <v>2683</v>
      </c>
      <c r="K1034" s="51"/>
      <c r="L1034" s="51"/>
      <c r="M1034" s="51"/>
      <c r="N1034" s="51"/>
      <c r="O1034" s="51"/>
      <c r="P1034" s="51"/>
      <c r="Q1034" s="51"/>
      <c r="R1034" s="51"/>
      <c r="S1034" s="51"/>
      <c r="T1034" s="51"/>
      <c r="U1034" s="51"/>
      <c r="V1034" s="51"/>
      <c r="W1034" s="51"/>
    </row>
    <row r="1035" spans="1:23" s="1" customFormat="1" x14ac:dyDescent="0.35">
      <c r="A1035" s="6">
        <v>1004</v>
      </c>
      <c r="B1035" s="7" t="s">
        <v>2520</v>
      </c>
      <c r="C1035" s="7" t="s">
        <v>2682</v>
      </c>
      <c r="D1035" s="60">
        <v>1000</v>
      </c>
      <c r="E1035" s="30" t="s">
        <v>4</v>
      </c>
      <c r="F1035" s="6">
        <v>3353</v>
      </c>
      <c r="G1035" s="5" t="s">
        <v>2681</v>
      </c>
      <c r="H1035" s="5" t="s">
        <v>2680</v>
      </c>
      <c r="I1035" s="5" t="s">
        <v>2679</v>
      </c>
      <c r="J1035" s="49" t="s">
        <v>2678</v>
      </c>
      <c r="K1035" s="51"/>
      <c r="L1035" s="51"/>
      <c r="M1035" s="51"/>
      <c r="N1035" s="51"/>
      <c r="O1035" s="51"/>
      <c r="P1035" s="51"/>
      <c r="Q1035" s="51"/>
      <c r="R1035" s="51"/>
      <c r="S1035" s="51"/>
      <c r="T1035" s="51"/>
      <c r="U1035" s="51"/>
      <c r="V1035" s="51"/>
      <c r="W1035" s="51"/>
    </row>
    <row r="1036" spans="1:23" s="1" customFormat="1" x14ac:dyDescent="0.35">
      <c r="A1036" s="6">
        <v>1045</v>
      </c>
      <c r="B1036" s="7" t="s">
        <v>2520</v>
      </c>
      <c r="C1036" s="7" t="s">
        <v>2677</v>
      </c>
      <c r="D1036" s="60">
        <v>205</v>
      </c>
      <c r="E1036" s="30" t="s">
        <v>4</v>
      </c>
      <c r="F1036" s="6">
        <v>6693</v>
      </c>
      <c r="G1036" s="5" t="s">
        <v>2676</v>
      </c>
      <c r="H1036" s="5" t="s">
        <v>2675</v>
      </c>
      <c r="I1036" s="5" t="s">
        <v>2674</v>
      </c>
      <c r="J1036" s="49" t="s">
        <v>2673</v>
      </c>
      <c r="K1036" s="51"/>
      <c r="L1036" s="51"/>
      <c r="M1036" s="51"/>
      <c r="N1036" s="51"/>
      <c r="O1036" s="51"/>
      <c r="P1036" s="51"/>
      <c r="Q1036" s="51"/>
      <c r="R1036" s="51"/>
      <c r="S1036" s="51"/>
      <c r="T1036" s="51"/>
      <c r="U1036" s="51"/>
      <c r="V1036" s="51"/>
      <c r="W1036" s="51"/>
    </row>
    <row r="1037" spans="1:23" s="1" customFormat="1" x14ac:dyDescent="0.35">
      <c r="A1037" s="6">
        <v>327</v>
      </c>
      <c r="B1037" s="7" t="s">
        <v>2520</v>
      </c>
      <c r="C1037" s="7" t="s">
        <v>2672</v>
      </c>
      <c r="D1037" s="60">
        <v>100</v>
      </c>
      <c r="E1037" s="30" t="s">
        <v>4</v>
      </c>
      <c r="F1037" s="6">
        <v>601</v>
      </c>
      <c r="G1037" s="5" t="s">
        <v>1974</v>
      </c>
      <c r="H1037" s="5" t="s">
        <v>2671</v>
      </c>
      <c r="I1037" s="5" t="s">
        <v>2670</v>
      </c>
      <c r="J1037" s="49" t="s">
        <v>2669</v>
      </c>
      <c r="K1037" s="51"/>
      <c r="L1037" s="51"/>
      <c r="M1037" s="51"/>
      <c r="N1037" s="51"/>
      <c r="O1037" s="51"/>
      <c r="P1037" s="51"/>
      <c r="Q1037" s="51"/>
      <c r="R1037" s="51"/>
      <c r="S1037" s="51"/>
      <c r="T1037" s="51"/>
      <c r="U1037" s="51"/>
      <c r="V1037" s="51"/>
      <c r="W1037" s="51"/>
    </row>
    <row r="1038" spans="1:23" s="1" customFormat="1" x14ac:dyDescent="0.35">
      <c r="A1038" s="6">
        <v>1003</v>
      </c>
      <c r="B1038" s="7" t="s">
        <v>2520</v>
      </c>
      <c r="C1038" s="7" t="s">
        <v>2668</v>
      </c>
      <c r="D1038" s="60">
        <v>250</v>
      </c>
      <c r="E1038" s="30" t="s">
        <v>4</v>
      </c>
      <c r="F1038" s="6">
        <v>8822</v>
      </c>
      <c r="G1038" s="5" t="s">
        <v>862</v>
      </c>
      <c r="H1038" s="5" t="s">
        <v>2667</v>
      </c>
      <c r="I1038" s="5" t="s">
        <v>2666</v>
      </c>
      <c r="J1038" s="49" t="s">
        <v>2665</v>
      </c>
      <c r="K1038" s="51"/>
      <c r="L1038" s="51"/>
      <c r="M1038" s="51"/>
      <c r="N1038" s="51"/>
      <c r="O1038" s="51"/>
      <c r="P1038" s="51"/>
      <c r="Q1038" s="51"/>
      <c r="R1038" s="51"/>
      <c r="S1038" s="51"/>
      <c r="T1038" s="51"/>
      <c r="U1038" s="51"/>
      <c r="V1038" s="51"/>
      <c r="W1038" s="51"/>
    </row>
    <row r="1039" spans="1:23" s="1" customFormat="1" x14ac:dyDescent="0.35">
      <c r="A1039" s="6">
        <v>1398</v>
      </c>
      <c r="B1039" s="7" t="s">
        <v>2520</v>
      </c>
      <c r="C1039" s="7" t="s">
        <v>2664</v>
      </c>
      <c r="D1039" s="60">
        <v>3700</v>
      </c>
      <c r="E1039" s="30" t="s">
        <v>4</v>
      </c>
      <c r="F1039" s="6">
        <v>6215</v>
      </c>
      <c r="G1039" s="5" t="s">
        <v>3</v>
      </c>
      <c r="H1039" s="5" t="s">
        <v>2663</v>
      </c>
      <c r="I1039" s="5" t="s">
        <v>2662</v>
      </c>
      <c r="J1039" s="49" t="s">
        <v>2661</v>
      </c>
      <c r="K1039" s="51"/>
      <c r="L1039" s="51"/>
      <c r="M1039" s="51"/>
      <c r="N1039" s="51"/>
      <c r="O1039" s="51"/>
      <c r="P1039" s="51"/>
      <c r="Q1039" s="51"/>
      <c r="R1039" s="51"/>
      <c r="S1039" s="51"/>
      <c r="T1039" s="51"/>
      <c r="U1039" s="51"/>
      <c r="V1039" s="51"/>
      <c r="W1039" s="51"/>
    </row>
    <row r="1040" spans="1:23" s="1" customFormat="1" x14ac:dyDescent="0.35">
      <c r="A1040" s="6">
        <v>2231</v>
      </c>
      <c r="B1040" s="7" t="s">
        <v>2520</v>
      </c>
      <c r="C1040" s="7" t="s">
        <v>2660</v>
      </c>
      <c r="D1040" s="60">
        <v>1600</v>
      </c>
      <c r="E1040" s="30" t="s">
        <v>4</v>
      </c>
      <c r="F1040" s="6">
        <v>4086</v>
      </c>
      <c r="G1040" s="5" t="s">
        <v>3</v>
      </c>
      <c r="H1040" s="5" t="s">
        <v>2659</v>
      </c>
      <c r="I1040" s="5" t="s">
        <v>2658</v>
      </c>
      <c r="J1040" s="49" t="s">
        <v>2657</v>
      </c>
      <c r="K1040" s="51"/>
      <c r="L1040" s="51"/>
      <c r="M1040" s="51"/>
      <c r="N1040" s="51"/>
      <c r="O1040" s="51"/>
      <c r="P1040" s="51"/>
      <c r="Q1040" s="51"/>
      <c r="R1040" s="51"/>
      <c r="S1040" s="51"/>
      <c r="T1040" s="51"/>
      <c r="U1040" s="51"/>
      <c r="V1040" s="51"/>
      <c r="W1040" s="51"/>
    </row>
    <row r="1041" spans="1:23" s="1" customFormat="1" x14ac:dyDescent="0.35">
      <c r="A1041" s="6">
        <v>1438</v>
      </c>
      <c r="B1041" s="7" t="s">
        <v>2520</v>
      </c>
      <c r="C1041" s="7" t="s">
        <v>2656</v>
      </c>
      <c r="D1041" s="60">
        <v>2250</v>
      </c>
      <c r="E1041" s="30" t="s">
        <v>4</v>
      </c>
      <c r="F1041" s="6">
        <v>4122</v>
      </c>
      <c r="G1041" s="5" t="s">
        <v>271</v>
      </c>
      <c r="H1041" s="5" t="s">
        <v>2655</v>
      </c>
      <c r="I1041" s="5" t="s">
        <v>2654</v>
      </c>
      <c r="J1041" s="49" t="s">
        <v>2653</v>
      </c>
      <c r="K1041" s="51"/>
      <c r="L1041" s="51"/>
      <c r="M1041" s="51"/>
      <c r="N1041" s="51"/>
      <c r="O1041" s="51"/>
      <c r="P1041" s="51"/>
      <c r="Q1041" s="51"/>
      <c r="R1041" s="51"/>
      <c r="S1041" s="51"/>
      <c r="T1041" s="51"/>
      <c r="U1041" s="51"/>
      <c r="V1041" s="51"/>
      <c r="W1041" s="51"/>
    </row>
    <row r="1042" spans="1:23" s="1" customFormat="1" x14ac:dyDescent="0.35">
      <c r="A1042" s="6">
        <v>1441</v>
      </c>
      <c r="B1042" s="7" t="s">
        <v>2520</v>
      </c>
      <c r="C1042" s="7" t="s">
        <v>2652</v>
      </c>
      <c r="D1042" s="60">
        <v>2500</v>
      </c>
      <c r="E1042" s="30" t="s">
        <v>4</v>
      </c>
      <c r="F1042" s="6">
        <v>4126</v>
      </c>
      <c r="G1042" s="5" t="s">
        <v>3</v>
      </c>
      <c r="H1042" s="5" t="s">
        <v>2651</v>
      </c>
      <c r="I1042" s="5" t="s">
        <v>2650</v>
      </c>
      <c r="J1042" s="49" t="s">
        <v>2649</v>
      </c>
      <c r="K1042" s="51"/>
      <c r="L1042" s="51"/>
      <c r="M1042" s="51"/>
      <c r="N1042" s="51"/>
      <c r="O1042" s="51"/>
      <c r="P1042" s="51"/>
      <c r="Q1042" s="51"/>
      <c r="R1042" s="51"/>
      <c r="S1042" s="51"/>
      <c r="T1042" s="51"/>
      <c r="U1042" s="51"/>
      <c r="V1042" s="51"/>
      <c r="W1042" s="51"/>
    </row>
    <row r="1043" spans="1:23" s="1" customFormat="1" x14ac:dyDescent="0.35">
      <c r="A1043" s="6">
        <v>4538</v>
      </c>
      <c r="B1043" s="7" t="s">
        <v>2520</v>
      </c>
      <c r="C1043" s="7" t="s">
        <v>2648</v>
      </c>
      <c r="D1043" s="60">
        <v>2200</v>
      </c>
      <c r="E1043" s="30" t="s">
        <v>4</v>
      </c>
      <c r="F1043" s="6">
        <v>7042</v>
      </c>
      <c r="G1043" s="5" t="s">
        <v>2647</v>
      </c>
      <c r="H1043" s="5" t="s">
        <v>2646</v>
      </c>
      <c r="I1043" s="5" t="s">
        <v>2645</v>
      </c>
      <c r="J1043" s="49" t="s">
        <v>2644</v>
      </c>
      <c r="K1043" s="51"/>
      <c r="L1043" s="51"/>
      <c r="M1043" s="51"/>
      <c r="N1043" s="51"/>
      <c r="O1043" s="51"/>
      <c r="P1043" s="51"/>
      <c r="Q1043" s="51"/>
      <c r="R1043" s="51"/>
      <c r="S1043" s="51"/>
      <c r="T1043" s="51"/>
      <c r="U1043" s="51"/>
      <c r="V1043" s="51"/>
      <c r="W1043" s="51"/>
    </row>
    <row r="1044" spans="1:23" s="1" customFormat="1" x14ac:dyDescent="0.35">
      <c r="A1044" s="6">
        <v>1462</v>
      </c>
      <c r="B1044" s="7" t="s">
        <v>2520</v>
      </c>
      <c r="C1044" s="7" t="s">
        <v>2643</v>
      </c>
      <c r="D1044" s="60">
        <v>2000</v>
      </c>
      <c r="E1044" s="30" t="s">
        <v>4</v>
      </c>
      <c r="F1044" s="6">
        <v>4165</v>
      </c>
      <c r="G1044" s="5" t="s">
        <v>3</v>
      </c>
      <c r="H1044" s="5" t="s">
        <v>2642</v>
      </c>
      <c r="I1044" s="5" t="s">
        <v>2641</v>
      </c>
      <c r="J1044" s="49" t="s">
        <v>2640</v>
      </c>
      <c r="K1044" s="51"/>
      <c r="L1044" s="51"/>
      <c r="M1044" s="51"/>
      <c r="N1044" s="51"/>
      <c r="O1044" s="51"/>
      <c r="P1044" s="51"/>
      <c r="Q1044" s="51"/>
      <c r="R1044" s="51"/>
      <c r="S1044" s="51"/>
      <c r="T1044" s="51"/>
      <c r="U1044" s="51"/>
      <c r="V1044" s="51"/>
      <c r="W1044" s="51"/>
    </row>
    <row r="1045" spans="1:23" s="1" customFormat="1" x14ac:dyDescent="0.35">
      <c r="A1045" s="6">
        <v>1467</v>
      </c>
      <c r="B1045" s="7" t="s">
        <v>2520</v>
      </c>
      <c r="C1045" s="7" t="s">
        <v>2639</v>
      </c>
      <c r="D1045" s="60">
        <v>2000</v>
      </c>
      <c r="E1045" s="30" t="s">
        <v>4</v>
      </c>
      <c r="F1045" s="6">
        <v>6369</v>
      </c>
      <c r="G1045" s="5" t="s">
        <v>3</v>
      </c>
      <c r="H1045" s="5" t="s">
        <v>2638</v>
      </c>
      <c r="I1045" s="5" t="s">
        <v>2637</v>
      </c>
      <c r="J1045" s="49" t="s">
        <v>2636</v>
      </c>
      <c r="K1045" s="51"/>
      <c r="L1045" s="51"/>
      <c r="M1045" s="51"/>
      <c r="N1045" s="51"/>
      <c r="O1045" s="51"/>
      <c r="P1045" s="51"/>
      <c r="Q1045" s="51"/>
      <c r="R1045" s="51"/>
      <c r="S1045" s="51"/>
      <c r="T1045" s="51"/>
      <c r="U1045" s="51"/>
      <c r="V1045" s="51"/>
      <c r="W1045" s="51"/>
    </row>
    <row r="1046" spans="1:23" s="1" customFormat="1" x14ac:dyDescent="0.35">
      <c r="A1046" s="6">
        <v>4290</v>
      </c>
      <c r="B1046" s="7" t="s">
        <v>2520</v>
      </c>
      <c r="C1046" s="7" t="s">
        <v>2635</v>
      </c>
      <c r="D1046" s="60">
        <v>1000</v>
      </c>
      <c r="E1046" s="30" t="s">
        <v>4</v>
      </c>
      <c r="F1046" s="6">
        <v>4192</v>
      </c>
      <c r="G1046" s="5" t="s">
        <v>3</v>
      </c>
      <c r="H1046" s="5" t="s">
        <v>2634</v>
      </c>
      <c r="I1046" s="5" t="s">
        <v>2633</v>
      </c>
      <c r="J1046" s="49" t="s">
        <v>2632</v>
      </c>
      <c r="K1046" s="51"/>
      <c r="L1046" s="51"/>
      <c r="M1046" s="51"/>
      <c r="N1046" s="51"/>
      <c r="O1046" s="51"/>
      <c r="P1046" s="51"/>
      <c r="Q1046" s="51"/>
      <c r="R1046" s="51"/>
      <c r="S1046" s="51"/>
      <c r="T1046" s="51"/>
      <c r="U1046" s="51"/>
      <c r="V1046" s="51"/>
      <c r="W1046" s="51"/>
    </row>
    <row r="1047" spans="1:23" s="1" customFormat="1" x14ac:dyDescent="0.35">
      <c r="A1047" s="6">
        <v>1479</v>
      </c>
      <c r="B1047" s="7" t="s">
        <v>2520</v>
      </c>
      <c r="C1047" s="7" t="s">
        <v>2631</v>
      </c>
      <c r="D1047" s="60">
        <v>250</v>
      </c>
      <c r="E1047" s="30" t="s">
        <v>4</v>
      </c>
      <c r="F1047" s="6">
        <v>4202</v>
      </c>
      <c r="G1047" s="5" t="s">
        <v>271</v>
      </c>
      <c r="H1047" s="5" t="s">
        <v>2560</v>
      </c>
      <c r="I1047" s="5" t="s">
        <v>2630</v>
      </c>
      <c r="J1047" s="49" t="s">
        <v>2629</v>
      </c>
      <c r="K1047" s="51"/>
      <c r="L1047" s="51"/>
      <c r="M1047" s="51"/>
      <c r="N1047" s="51"/>
      <c r="O1047" s="51"/>
      <c r="P1047" s="51"/>
      <c r="Q1047" s="51"/>
      <c r="R1047" s="51"/>
      <c r="S1047" s="51"/>
      <c r="T1047" s="51"/>
      <c r="U1047" s="51"/>
      <c r="V1047" s="51"/>
      <c r="W1047" s="51"/>
    </row>
    <row r="1048" spans="1:23" s="1" customFormat="1" x14ac:dyDescent="0.35">
      <c r="A1048" s="6">
        <v>3264</v>
      </c>
      <c r="B1048" s="7" t="s">
        <v>2520</v>
      </c>
      <c r="C1048" s="7" t="s">
        <v>2628</v>
      </c>
      <c r="D1048" s="60">
        <v>2200</v>
      </c>
      <c r="E1048" s="30" t="s">
        <v>4</v>
      </c>
      <c r="F1048" s="6">
        <v>8132</v>
      </c>
      <c r="G1048" s="5" t="s">
        <v>3</v>
      </c>
      <c r="H1048" s="5" t="s">
        <v>2627</v>
      </c>
      <c r="I1048" s="5" t="s">
        <v>2626</v>
      </c>
      <c r="J1048" s="49" t="s">
        <v>2625</v>
      </c>
      <c r="K1048" s="51"/>
      <c r="L1048" s="51"/>
      <c r="M1048" s="51"/>
      <c r="N1048" s="51"/>
      <c r="O1048" s="51"/>
      <c r="P1048" s="51"/>
      <c r="Q1048" s="51"/>
      <c r="R1048" s="51"/>
      <c r="S1048" s="51"/>
      <c r="T1048" s="51"/>
      <c r="U1048" s="51"/>
      <c r="V1048" s="51"/>
      <c r="W1048" s="51"/>
    </row>
    <row r="1049" spans="1:23" s="1" customFormat="1" x14ac:dyDescent="0.35">
      <c r="A1049" s="6">
        <v>2579</v>
      </c>
      <c r="B1049" s="7" t="s">
        <v>2520</v>
      </c>
      <c r="C1049" s="7" t="s">
        <v>2624</v>
      </c>
      <c r="D1049" s="60">
        <v>2500</v>
      </c>
      <c r="E1049" s="30" t="s">
        <v>4</v>
      </c>
      <c r="F1049" s="6">
        <v>8871</v>
      </c>
      <c r="G1049" s="5" t="s">
        <v>3</v>
      </c>
      <c r="H1049" s="5" t="s">
        <v>2623</v>
      </c>
      <c r="I1049" s="5" t="s">
        <v>2622</v>
      </c>
      <c r="J1049" s="49" t="s">
        <v>2621</v>
      </c>
      <c r="K1049" s="51"/>
      <c r="L1049" s="51"/>
      <c r="M1049" s="51"/>
      <c r="N1049" s="51"/>
      <c r="O1049" s="51"/>
      <c r="P1049" s="51"/>
      <c r="Q1049" s="51"/>
      <c r="R1049" s="51"/>
      <c r="S1049" s="51"/>
      <c r="T1049" s="51"/>
      <c r="U1049" s="51"/>
      <c r="V1049" s="51"/>
      <c r="W1049" s="51"/>
    </row>
    <row r="1050" spans="1:23" s="1" customFormat="1" x14ac:dyDescent="0.35">
      <c r="A1050" s="6">
        <v>1519</v>
      </c>
      <c r="B1050" s="7" t="s">
        <v>2520</v>
      </c>
      <c r="C1050" s="7" t="s">
        <v>2620</v>
      </c>
      <c r="D1050" s="60">
        <v>2000</v>
      </c>
      <c r="E1050" s="30" t="s">
        <v>4</v>
      </c>
      <c r="F1050" s="6">
        <v>6418</v>
      </c>
      <c r="G1050" s="5" t="s">
        <v>3</v>
      </c>
      <c r="H1050" s="5" t="s">
        <v>2619</v>
      </c>
      <c r="I1050" s="5" t="s">
        <v>2618</v>
      </c>
      <c r="J1050" s="49" t="s">
        <v>2617</v>
      </c>
      <c r="K1050" s="51"/>
      <c r="L1050" s="51"/>
      <c r="M1050" s="51"/>
      <c r="N1050" s="51"/>
      <c r="O1050" s="51"/>
      <c r="P1050" s="51"/>
      <c r="Q1050" s="51"/>
      <c r="R1050" s="51"/>
      <c r="S1050" s="51"/>
      <c r="T1050" s="51"/>
      <c r="U1050" s="51"/>
      <c r="V1050" s="51"/>
      <c r="W1050" s="51"/>
    </row>
    <row r="1051" spans="1:23" s="1" customFormat="1" x14ac:dyDescent="0.35">
      <c r="A1051" s="6">
        <v>1520</v>
      </c>
      <c r="B1051" s="7" t="s">
        <v>2520</v>
      </c>
      <c r="C1051" s="7" t="s">
        <v>2616</v>
      </c>
      <c r="D1051" s="60">
        <v>1000</v>
      </c>
      <c r="E1051" s="30" t="s">
        <v>4</v>
      </c>
      <c r="F1051" s="6">
        <v>4257</v>
      </c>
      <c r="G1051" s="5" t="s">
        <v>717</v>
      </c>
      <c r="H1051" s="5" t="s">
        <v>2615</v>
      </c>
      <c r="I1051" s="5" t="s">
        <v>2614</v>
      </c>
      <c r="J1051" s="49" t="s">
        <v>2613</v>
      </c>
      <c r="K1051" s="51"/>
      <c r="L1051" s="51"/>
      <c r="M1051" s="51"/>
      <c r="N1051" s="51"/>
      <c r="O1051" s="51"/>
      <c r="P1051" s="51"/>
      <c r="Q1051" s="51"/>
      <c r="R1051" s="51"/>
      <c r="S1051" s="51"/>
      <c r="T1051" s="51"/>
      <c r="U1051" s="51"/>
      <c r="V1051" s="51"/>
      <c r="W1051" s="51"/>
    </row>
    <row r="1052" spans="1:23" s="1" customFormat="1" x14ac:dyDescent="0.35">
      <c r="A1052" s="6">
        <v>3860</v>
      </c>
      <c r="B1052" s="7" t="s">
        <v>2520</v>
      </c>
      <c r="C1052" s="7" t="s">
        <v>2612</v>
      </c>
      <c r="D1052" s="60">
        <v>3000</v>
      </c>
      <c r="E1052" s="30" t="s">
        <v>4</v>
      </c>
      <c r="F1052" s="6">
        <v>6990</v>
      </c>
      <c r="G1052" s="5" t="s">
        <v>3</v>
      </c>
      <c r="H1052" s="5" t="s">
        <v>2611</v>
      </c>
      <c r="I1052" s="5" t="s">
        <v>2610</v>
      </c>
      <c r="J1052" s="49" t="s">
        <v>2609</v>
      </c>
      <c r="K1052" s="51"/>
      <c r="L1052" s="51"/>
      <c r="M1052" s="51"/>
      <c r="N1052" s="51"/>
      <c r="O1052" s="51"/>
      <c r="P1052" s="51"/>
      <c r="Q1052" s="51"/>
      <c r="R1052" s="51"/>
      <c r="S1052" s="51"/>
      <c r="T1052" s="51"/>
      <c r="U1052" s="51"/>
      <c r="V1052" s="51"/>
      <c r="W1052" s="51"/>
    </row>
    <row r="1053" spans="1:23" s="1" customFormat="1" x14ac:dyDescent="0.35">
      <c r="A1053" s="6">
        <v>1525</v>
      </c>
      <c r="B1053" s="7" t="s">
        <v>2520</v>
      </c>
      <c r="C1053" s="7" t="s">
        <v>2608</v>
      </c>
      <c r="D1053" s="60">
        <v>6000</v>
      </c>
      <c r="E1053" s="30" t="s">
        <v>4</v>
      </c>
      <c r="F1053" s="6">
        <v>4269</v>
      </c>
      <c r="G1053" s="5" t="s">
        <v>3</v>
      </c>
      <c r="H1053" s="5" t="s">
        <v>2607</v>
      </c>
      <c r="I1053" s="5" t="s">
        <v>2606</v>
      </c>
      <c r="J1053" s="49" t="s">
        <v>2605</v>
      </c>
      <c r="K1053" s="51"/>
      <c r="L1053" s="51"/>
      <c r="M1053" s="51"/>
      <c r="N1053" s="51"/>
      <c r="O1053" s="51"/>
      <c r="P1053" s="51"/>
      <c r="Q1053" s="51"/>
      <c r="R1053" s="51"/>
      <c r="S1053" s="51"/>
      <c r="T1053" s="51"/>
      <c r="U1053" s="51"/>
      <c r="V1053" s="51"/>
      <c r="W1053" s="51"/>
    </row>
    <row r="1054" spans="1:23" s="1" customFormat="1" x14ac:dyDescent="0.35">
      <c r="A1054" s="6">
        <v>9214</v>
      </c>
      <c r="B1054" s="7" t="s">
        <v>2520</v>
      </c>
      <c r="C1054" s="7" t="s">
        <v>2604</v>
      </c>
      <c r="D1054" s="60">
        <v>700</v>
      </c>
      <c r="E1054" s="30" t="s">
        <v>4</v>
      </c>
      <c r="F1054" s="6">
        <v>123579</v>
      </c>
      <c r="G1054" s="5"/>
      <c r="H1054" s="5" t="s">
        <v>2603</v>
      </c>
      <c r="I1054" s="5" t="s">
        <v>2602</v>
      </c>
      <c r="J1054" s="49" t="s">
        <v>2601</v>
      </c>
      <c r="K1054" s="51"/>
      <c r="L1054" s="51"/>
      <c r="M1054" s="51"/>
      <c r="N1054" s="51"/>
      <c r="O1054" s="51"/>
      <c r="P1054" s="51"/>
      <c r="Q1054" s="51"/>
      <c r="R1054" s="51"/>
      <c r="S1054" s="51"/>
      <c r="T1054" s="51"/>
      <c r="U1054" s="51"/>
      <c r="V1054" s="51"/>
      <c r="W1054" s="51"/>
    </row>
    <row r="1055" spans="1:23" s="1" customFormat="1" x14ac:dyDescent="0.35">
      <c r="A1055" s="6">
        <v>1607</v>
      </c>
      <c r="B1055" s="7" t="s">
        <v>2520</v>
      </c>
      <c r="C1055" s="7" t="s">
        <v>2600</v>
      </c>
      <c r="D1055" s="60">
        <v>100</v>
      </c>
      <c r="E1055" s="30" t="s">
        <v>4</v>
      </c>
      <c r="F1055" s="6">
        <v>5156</v>
      </c>
      <c r="G1055" s="5" t="s">
        <v>2599</v>
      </c>
      <c r="H1055" s="5" t="s">
        <v>2598</v>
      </c>
      <c r="I1055" s="5" t="s">
        <v>2597</v>
      </c>
      <c r="J1055" s="49" t="s">
        <v>2596</v>
      </c>
      <c r="K1055" s="51"/>
      <c r="L1055" s="51"/>
      <c r="M1055" s="51"/>
      <c r="N1055" s="51"/>
      <c r="O1055" s="51"/>
      <c r="P1055" s="51"/>
      <c r="Q1055" s="51"/>
      <c r="R1055" s="51"/>
      <c r="S1055" s="51"/>
      <c r="T1055" s="51"/>
      <c r="U1055" s="51"/>
      <c r="V1055" s="51"/>
      <c r="W1055" s="51"/>
    </row>
    <row r="1056" spans="1:23" s="1" customFormat="1" x14ac:dyDescent="0.35">
      <c r="A1056" s="6">
        <v>1612</v>
      </c>
      <c r="B1056" s="7" t="s">
        <v>2520</v>
      </c>
      <c r="C1056" s="7" t="s">
        <v>2595</v>
      </c>
      <c r="D1056" s="60">
        <v>6000</v>
      </c>
      <c r="E1056" s="30" t="s">
        <v>4</v>
      </c>
      <c r="F1056" s="6">
        <v>6362</v>
      </c>
      <c r="G1056" s="5" t="s">
        <v>271</v>
      </c>
      <c r="H1056" s="5" t="s">
        <v>2594</v>
      </c>
      <c r="I1056" s="5" t="s">
        <v>2593</v>
      </c>
      <c r="J1056" s="49" t="s">
        <v>2592</v>
      </c>
      <c r="K1056" s="51"/>
      <c r="L1056" s="51"/>
      <c r="M1056" s="51"/>
      <c r="N1056" s="51"/>
      <c r="O1056" s="51"/>
      <c r="P1056" s="51"/>
      <c r="Q1056" s="51"/>
      <c r="R1056" s="51"/>
      <c r="S1056" s="51"/>
      <c r="T1056" s="51"/>
      <c r="U1056" s="51"/>
      <c r="V1056" s="51"/>
      <c r="W1056" s="51"/>
    </row>
    <row r="1057" spans="1:23" s="1" customFormat="1" x14ac:dyDescent="0.35">
      <c r="A1057" s="6">
        <v>1614</v>
      </c>
      <c r="B1057" s="7" t="s">
        <v>2520</v>
      </c>
      <c r="C1057" s="7" t="s">
        <v>2591</v>
      </c>
      <c r="D1057" s="60">
        <v>5500</v>
      </c>
      <c r="E1057" s="30" t="s">
        <v>4</v>
      </c>
      <c r="F1057" s="6">
        <v>4399</v>
      </c>
      <c r="G1057" s="5" t="s">
        <v>122</v>
      </c>
      <c r="H1057" s="5" t="s">
        <v>2590</v>
      </c>
      <c r="I1057" s="5" t="s">
        <v>2589</v>
      </c>
      <c r="J1057" s="49" t="s">
        <v>2588</v>
      </c>
      <c r="K1057" s="51"/>
      <c r="L1057" s="51"/>
      <c r="M1057" s="51"/>
      <c r="N1057" s="51"/>
      <c r="O1057" s="51"/>
      <c r="P1057" s="51"/>
      <c r="Q1057" s="51"/>
      <c r="R1057" s="51"/>
      <c r="S1057" s="51"/>
      <c r="T1057" s="51"/>
      <c r="U1057" s="51"/>
      <c r="V1057" s="51"/>
      <c r="W1057" s="51"/>
    </row>
    <row r="1058" spans="1:23" s="1" customFormat="1" x14ac:dyDescent="0.35">
      <c r="A1058" s="6">
        <v>3302</v>
      </c>
      <c r="B1058" s="7" t="s">
        <v>2520</v>
      </c>
      <c r="C1058" s="7" t="s">
        <v>2587</v>
      </c>
      <c r="D1058" s="60">
        <v>2500</v>
      </c>
      <c r="E1058" s="30" t="s">
        <v>4</v>
      </c>
      <c r="F1058" s="6">
        <v>4403</v>
      </c>
      <c r="G1058" s="5" t="s">
        <v>3</v>
      </c>
      <c r="H1058" s="5" t="s">
        <v>2586</v>
      </c>
      <c r="I1058" s="5" t="s">
        <v>2585</v>
      </c>
      <c r="J1058" s="49" t="s">
        <v>2584</v>
      </c>
      <c r="K1058" s="51"/>
      <c r="L1058" s="51"/>
      <c r="M1058" s="51"/>
      <c r="N1058" s="51"/>
      <c r="O1058" s="51"/>
      <c r="P1058" s="51"/>
      <c r="Q1058" s="51"/>
      <c r="R1058" s="51"/>
      <c r="S1058" s="51"/>
      <c r="T1058" s="51"/>
      <c r="U1058" s="51"/>
      <c r="V1058" s="51"/>
      <c r="W1058" s="51"/>
    </row>
    <row r="1059" spans="1:23" s="1" customFormat="1" x14ac:dyDescent="0.35">
      <c r="A1059" s="6">
        <v>4550</v>
      </c>
      <c r="B1059" s="7" t="s">
        <v>2520</v>
      </c>
      <c r="C1059" s="7" t="s">
        <v>2583</v>
      </c>
      <c r="D1059" s="60">
        <v>200</v>
      </c>
      <c r="E1059" s="30" t="s">
        <v>4</v>
      </c>
      <c r="F1059" s="6">
        <v>122189</v>
      </c>
      <c r="G1059" s="5" t="s">
        <v>1440</v>
      </c>
      <c r="H1059" s="5" t="s">
        <v>2582</v>
      </c>
      <c r="I1059" s="5" t="s">
        <v>2581</v>
      </c>
      <c r="J1059" s="49" t="s">
        <v>2580</v>
      </c>
      <c r="K1059" s="51"/>
      <c r="L1059" s="51"/>
      <c r="M1059" s="51"/>
      <c r="N1059" s="51"/>
      <c r="O1059" s="51"/>
      <c r="P1059" s="51"/>
      <c r="Q1059" s="51"/>
      <c r="R1059" s="51"/>
      <c r="S1059" s="51"/>
      <c r="T1059" s="51"/>
      <c r="U1059" s="51"/>
      <c r="V1059" s="51"/>
      <c r="W1059" s="51"/>
    </row>
    <row r="1060" spans="1:23" s="1" customFormat="1" x14ac:dyDescent="0.35">
      <c r="A1060" s="6">
        <v>1729</v>
      </c>
      <c r="B1060" s="7" t="s">
        <v>2520</v>
      </c>
      <c r="C1060" s="7" t="s">
        <v>2579</v>
      </c>
      <c r="D1060" s="60">
        <v>525</v>
      </c>
      <c r="E1060" s="30" t="s">
        <v>4</v>
      </c>
      <c r="F1060" s="6">
        <v>5293</v>
      </c>
      <c r="G1060" s="5" t="s">
        <v>2578</v>
      </c>
      <c r="H1060" s="5" t="s">
        <v>2577</v>
      </c>
      <c r="I1060" s="5" t="s">
        <v>2576</v>
      </c>
      <c r="J1060" s="49" t="s">
        <v>2575</v>
      </c>
      <c r="K1060" s="51"/>
      <c r="L1060" s="51"/>
      <c r="M1060" s="51"/>
      <c r="N1060" s="51"/>
      <c r="O1060" s="51"/>
      <c r="P1060" s="51"/>
      <c r="Q1060" s="51"/>
      <c r="R1060" s="51"/>
      <c r="S1060" s="51"/>
      <c r="T1060" s="51"/>
      <c r="U1060" s="51"/>
      <c r="V1060" s="51"/>
      <c r="W1060" s="51"/>
    </row>
    <row r="1061" spans="1:23" s="1" customFormat="1" x14ac:dyDescent="0.35">
      <c r="A1061" s="6">
        <v>1744</v>
      </c>
      <c r="B1061" s="7" t="s">
        <v>2520</v>
      </c>
      <c r="C1061" s="7" t="s">
        <v>2574</v>
      </c>
      <c r="D1061" s="60">
        <v>275</v>
      </c>
      <c r="E1061" s="30" t="s">
        <v>4</v>
      </c>
      <c r="F1061" s="6">
        <v>100057</v>
      </c>
      <c r="G1061" s="5" t="s">
        <v>2573</v>
      </c>
      <c r="H1061" s="5" t="s">
        <v>2572</v>
      </c>
      <c r="I1061" s="5" t="s">
        <v>2571</v>
      </c>
      <c r="J1061" s="49" t="s">
        <v>2570</v>
      </c>
      <c r="K1061" s="51"/>
      <c r="L1061" s="51"/>
      <c r="M1061" s="51"/>
      <c r="N1061" s="51"/>
      <c r="O1061" s="51"/>
      <c r="P1061" s="51"/>
      <c r="Q1061" s="51"/>
      <c r="R1061" s="51"/>
      <c r="S1061" s="51"/>
      <c r="T1061" s="51"/>
      <c r="U1061" s="51"/>
      <c r="V1061" s="51"/>
      <c r="W1061" s="51"/>
    </row>
    <row r="1062" spans="1:23" s="1" customFormat="1" x14ac:dyDescent="0.35">
      <c r="A1062" s="6">
        <v>1748</v>
      </c>
      <c r="B1062" s="7" t="s">
        <v>2520</v>
      </c>
      <c r="C1062" s="7" t="s">
        <v>2569</v>
      </c>
      <c r="D1062" s="60">
        <v>450</v>
      </c>
      <c r="E1062" s="30" t="s">
        <v>4</v>
      </c>
      <c r="F1062" s="6">
        <v>7016</v>
      </c>
      <c r="G1062" s="5" t="s">
        <v>2568</v>
      </c>
      <c r="H1062" s="5" t="s">
        <v>2567</v>
      </c>
      <c r="I1062" s="5" t="s">
        <v>2566</v>
      </c>
      <c r="J1062" s="49" t="s">
        <v>2565</v>
      </c>
      <c r="K1062" s="51"/>
      <c r="L1062" s="51"/>
      <c r="M1062" s="51"/>
      <c r="N1062" s="51"/>
      <c r="O1062" s="51"/>
      <c r="P1062" s="51"/>
      <c r="Q1062" s="51"/>
      <c r="R1062" s="51"/>
      <c r="S1062" s="51"/>
      <c r="T1062" s="51"/>
      <c r="U1062" s="51"/>
      <c r="V1062" s="51"/>
      <c r="W1062" s="51"/>
    </row>
    <row r="1063" spans="1:23" s="1" customFormat="1" x14ac:dyDescent="0.35">
      <c r="A1063" s="6">
        <v>1754</v>
      </c>
      <c r="B1063" s="7" t="s">
        <v>2520</v>
      </c>
      <c r="C1063" s="7" t="s">
        <v>2564</v>
      </c>
      <c r="D1063" s="60">
        <v>450</v>
      </c>
      <c r="E1063" s="30" t="s">
        <v>4</v>
      </c>
      <c r="F1063" s="6">
        <v>100016</v>
      </c>
      <c r="G1063" s="5" t="s">
        <v>2519</v>
      </c>
      <c r="H1063" s="5" t="s">
        <v>2518</v>
      </c>
      <c r="I1063" s="5" t="s">
        <v>2563</v>
      </c>
      <c r="J1063" s="49" t="s">
        <v>2562</v>
      </c>
      <c r="K1063" s="51"/>
      <c r="L1063" s="51"/>
      <c r="M1063" s="51"/>
      <c r="N1063" s="51"/>
      <c r="O1063" s="51"/>
      <c r="P1063" s="51"/>
      <c r="Q1063" s="51"/>
      <c r="R1063" s="51"/>
      <c r="S1063" s="51"/>
      <c r="T1063" s="51"/>
      <c r="U1063" s="51"/>
      <c r="V1063" s="51"/>
      <c r="W1063" s="51"/>
    </row>
    <row r="1064" spans="1:23" s="1" customFormat="1" x14ac:dyDescent="0.35">
      <c r="A1064" s="6">
        <v>347</v>
      </c>
      <c r="B1064" s="7" t="s">
        <v>2520</v>
      </c>
      <c r="C1064" s="7" t="s">
        <v>2561</v>
      </c>
      <c r="D1064" s="60">
        <v>500</v>
      </c>
      <c r="E1064" s="30" t="s">
        <v>4</v>
      </c>
      <c r="F1064" s="6">
        <v>6365</v>
      </c>
      <c r="G1064" s="5"/>
      <c r="H1064" s="5" t="s">
        <v>2560</v>
      </c>
      <c r="I1064" s="5" t="s">
        <v>2559</v>
      </c>
      <c r="J1064" s="49" t="s">
        <v>2558</v>
      </c>
      <c r="K1064" s="51"/>
      <c r="L1064" s="51"/>
      <c r="M1064" s="51"/>
      <c r="N1064" s="51"/>
      <c r="O1064" s="51"/>
      <c r="P1064" s="51"/>
      <c r="Q1064" s="51"/>
      <c r="R1064" s="51"/>
      <c r="S1064" s="51"/>
      <c r="T1064" s="51"/>
      <c r="U1064" s="51"/>
      <c r="V1064" s="51"/>
      <c r="W1064" s="51"/>
    </row>
    <row r="1065" spans="1:23" s="1" customFormat="1" x14ac:dyDescent="0.35">
      <c r="A1065" s="6">
        <v>1782</v>
      </c>
      <c r="B1065" s="7" t="s">
        <v>2520</v>
      </c>
      <c r="C1065" s="7" t="s">
        <v>2557</v>
      </c>
      <c r="D1065" s="60">
        <v>750</v>
      </c>
      <c r="E1065" s="30" t="s">
        <v>4</v>
      </c>
      <c r="F1065" s="6">
        <v>4670</v>
      </c>
      <c r="G1065" s="5" t="s">
        <v>131</v>
      </c>
      <c r="H1065" s="5" t="s">
        <v>2556</v>
      </c>
      <c r="I1065" s="5" t="s">
        <v>2555</v>
      </c>
      <c r="J1065" s="49" t="s">
        <v>2554</v>
      </c>
      <c r="K1065" s="51"/>
      <c r="L1065" s="51"/>
      <c r="M1065" s="51"/>
      <c r="N1065" s="51"/>
      <c r="O1065" s="51"/>
      <c r="P1065" s="51"/>
      <c r="Q1065" s="51"/>
      <c r="R1065" s="51"/>
      <c r="S1065" s="51"/>
      <c r="T1065" s="51"/>
      <c r="U1065" s="51"/>
      <c r="V1065" s="51"/>
      <c r="W1065" s="51"/>
    </row>
    <row r="1066" spans="1:23" s="1" customFormat="1" x14ac:dyDescent="0.35">
      <c r="A1066" s="6">
        <v>1789</v>
      </c>
      <c r="B1066" s="7" t="s">
        <v>2520</v>
      </c>
      <c r="C1066" s="7" t="s">
        <v>2553</v>
      </c>
      <c r="D1066" s="60">
        <v>2000</v>
      </c>
      <c r="E1066" s="30" t="s">
        <v>4</v>
      </c>
      <c r="F1066" s="6">
        <v>4674</v>
      </c>
      <c r="G1066" s="5" t="s">
        <v>122</v>
      </c>
      <c r="H1066" s="5" t="s">
        <v>2552</v>
      </c>
      <c r="I1066" s="5" t="s">
        <v>2551</v>
      </c>
      <c r="J1066" s="49" t="s">
        <v>2550</v>
      </c>
      <c r="K1066" s="51"/>
      <c r="L1066" s="51"/>
      <c r="M1066" s="51"/>
      <c r="N1066" s="51"/>
      <c r="O1066" s="51"/>
      <c r="P1066" s="51"/>
      <c r="Q1066" s="51"/>
      <c r="R1066" s="51"/>
      <c r="S1066" s="51"/>
      <c r="T1066" s="51"/>
      <c r="U1066" s="51"/>
      <c r="V1066" s="51"/>
      <c r="W1066" s="51"/>
    </row>
    <row r="1067" spans="1:23" s="1" customFormat="1" x14ac:dyDescent="0.35">
      <c r="A1067" s="6">
        <v>1790</v>
      </c>
      <c r="B1067" s="7" t="s">
        <v>2520</v>
      </c>
      <c r="C1067" s="7" t="s">
        <v>2549</v>
      </c>
      <c r="D1067" s="60">
        <v>550</v>
      </c>
      <c r="E1067" s="30" t="s">
        <v>4</v>
      </c>
      <c r="F1067" s="6">
        <v>4681</v>
      </c>
      <c r="G1067" s="5" t="s">
        <v>122</v>
      </c>
      <c r="H1067" s="5" t="s">
        <v>2548</v>
      </c>
      <c r="I1067" s="5" t="s">
        <v>2547</v>
      </c>
      <c r="J1067" s="49" t="s">
        <v>2546</v>
      </c>
      <c r="K1067" s="51"/>
      <c r="L1067" s="51"/>
      <c r="M1067" s="51"/>
      <c r="N1067" s="51"/>
      <c r="O1067" s="51"/>
      <c r="P1067" s="51"/>
      <c r="Q1067" s="51"/>
      <c r="R1067" s="51"/>
      <c r="S1067" s="51"/>
      <c r="T1067" s="51"/>
      <c r="U1067" s="51"/>
      <c r="V1067" s="51"/>
      <c r="W1067" s="51"/>
    </row>
    <row r="1068" spans="1:23" s="1" customFormat="1" x14ac:dyDescent="0.35">
      <c r="A1068" s="6">
        <v>2171</v>
      </c>
      <c r="B1068" s="7" t="s">
        <v>2520</v>
      </c>
      <c r="C1068" s="7" t="s">
        <v>2545</v>
      </c>
      <c r="D1068" s="60">
        <v>300</v>
      </c>
      <c r="E1068" s="30" t="s">
        <v>4</v>
      </c>
      <c r="F1068" s="6">
        <v>6360</v>
      </c>
      <c r="G1068" s="5" t="s">
        <v>122</v>
      </c>
      <c r="H1068" s="5" t="s">
        <v>2544</v>
      </c>
      <c r="I1068" s="5" t="s">
        <v>2543</v>
      </c>
      <c r="J1068" s="49" t="s">
        <v>2542</v>
      </c>
      <c r="K1068" s="51"/>
      <c r="L1068" s="51"/>
      <c r="M1068" s="51"/>
      <c r="N1068" s="51"/>
      <c r="O1068" s="51"/>
      <c r="P1068" s="51"/>
      <c r="Q1068" s="51"/>
      <c r="R1068" s="51"/>
      <c r="S1068" s="51"/>
      <c r="T1068" s="51"/>
      <c r="U1068" s="51"/>
      <c r="V1068" s="51"/>
      <c r="W1068" s="51"/>
    </row>
    <row r="1069" spans="1:23" s="1" customFormat="1" x14ac:dyDescent="0.35">
      <c r="A1069" s="6">
        <v>8258</v>
      </c>
      <c r="B1069" s="7" t="s">
        <v>2520</v>
      </c>
      <c r="C1069" s="7" t="s">
        <v>2541</v>
      </c>
      <c r="D1069" s="60">
        <v>750</v>
      </c>
      <c r="E1069" s="30" t="s">
        <v>4</v>
      </c>
      <c r="F1069" s="6">
        <v>71034</v>
      </c>
      <c r="G1069" s="5" t="s">
        <v>2540</v>
      </c>
      <c r="H1069" s="5" t="s">
        <v>2539</v>
      </c>
      <c r="I1069" s="5" t="s">
        <v>2538</v>
      </c>
      <c r="J1069" s="49" t="s">
        <v>2537</v>
      </c>
      <c r="K1069" s="51"/>
      <c r="L1069" s="51"/>
      <c r="M1069" s="51"/>
      <c r="N1069" s="51"/>
      <c r="O1069" s="51"/>
      <c r="P1069" s="51"/>
      <c r="Q1069" s="51"/>
      <c r="R1069" s="51"/>
      <c r="S1069" s="51"/>
      <c r="T1069" s="51"/>
      <c r="U1069" s="51"/>
      <c r="V1069" s="51"/>
      <c r="W1069" s="51"/>
    </row>
    <row r="1070" spans="1:23" s="1" customFormat="1" x14ac:dyDescent="0.35">
      <c r="A1070" s="6">
        <v>4543</v>
      </c>
      <c r="B1070" s="7" t="s">
        <v>2520</v>
      </c>
      <c r="C1070" s="7" t="s">
        <v>2536</v>
      </c>
      <c r="D1070" s="60">
        <v>750</v>
      </c>
      <c r="E1070" s="30" t="s">
        <v>4</v>
      </c>
      <c r="F1070" s="6">
        <v>6366</v>
      </c>
      <c r="G1070" s="5" t="s">
        <v>122</v>
      </c>
      <c r="H1070" s="5" t="s">
        <v>2535</v>
      </c>
      <c r="I1070" s="5" t="s">
        <v>2534</v>
      </c>
      <c r="J1070" s="49" t="s">
        <v>2533</v>
      </c>
      <c r="K1070" s="51"/>
      <c r="L1070" s="51"/>
      <c r="M1070" s="51"/>
      <c r="N1070" s="51"/>
      <c r="O1070" s="51"/>
      <c r="P1070" s="51"/>
      <c r="Q1070" s="51"/>
      <c r="R1070" s="51"/>
      <c r="S1070" s="51"/>
      <c r="T1070" s="51"/>
      <c r="U1070" s="51"/>
      <c r="V1070" s="51"/>
      <c r="W1070" s="51"/>
    </row>
    <row r="1071" spans="1:23" s="1" customFormat="1" x14ac:dyDescent="0.35">
      <c r="A1071" s="6">
        <v>1839</v>
      </c>
      <c r="B1071" s="7" t="s">
        <v>2520</v>
      </c>
      <c r="C1071" s="7" t="s">
        <v>2532</v>
      </c>
      <c r="D1071" s="60">
        <v>700</v>
      </c>
      <c r="E1071" s="30" t="s">
        <v>4</v>
      </c>
      <c r="F1071" s="6">
        <v>1222</v>
      </c>
      <c r="G1071" s="5" t="s">
        <v>131</v>
      </c>
      <c r="H1071" s="5" t="s">
        <v>2531</v>
      </c>
      <c r="I1071" s="5" t="s">
        <v>2530</v>
      </c>
      <c r="J1071" s="49" t="s">
        <v>2529</v>
      </c>
      <c r="K1071" s="51"/>
      <c r="L1071" s="51"/>
      <c r="M1071" s="51"/>
      <c r="N1071" s="51"/>
      <c r="O1071" s="51"/>
      <c r="P1071" s="51"/>
      <c r="Q1071" s="51"/>
      <c r="R1071" s="51"/>
      <c r="S1071" s="51"/>
      <c r="T1071" s="51"/>
      <c r="U1071" s="51"/>
      <c r="V1071" s="51"/>
      <c r="W1071" s="51"/>
    </row>
    <row r="1072" spans="1:23" s="1" customFormat="1" x14ac:dyDescent="0.35">
      <c r="A1072" s="6">
        <v>1842</v>
      </c>
      <c r="B1072" s="7" t="s">
        <v>2520</v>
      </c>
      <c r="C1072" s="7" t="s">
        <v>2528</v>
      </c>
      <c r="D1072" s="60">
        <v>1400</v>
      </c>
      <c r="E1072" s="30" t="s">
        <v>4</v>
      </c>
      <c r="F1072" s="6">
        <v>4749</v>
      </c>
      <c r="G1072" s="5" t="s">
        <v>136</v>
      </c>
      <c r="H1072" s="5" t="s">
        <v>2527</v>
      </c>
      <c r="I1072" s="5" t="s">
        <v>2526</v>
      </c>
      <c r="J1072" s="49" t="s">
        <v>2525</v>
      </c>
      <c r="K1072" s="51"/>
      <c r="L1072" s="51"/>
      <c r="M1072" s="51"/>
      <c r="N1072" s="51"/>
      <c r="O1072" s="51"/>
      <c r="P1072" s="51"/>
      <c r="Q1072" s="51"/>
      <c r="R1072" s="51"/>
      <c r="S1072" s="51"/>
      <c r="T1072" s="51"/>
      <c r="U1072" s="51"/>
      <c r="V1072" s="51"/>
      <c r="W1072" s="51"/>
    </row>
    <row r="1073" spans="1:23" s="1" customFormat="1" x14ac:dyDescent="0.35">
      <c r="A1073" s="6">
        <v>1843</v>
      </c>
      <c r="B1073" s="7" t="s">
        <v>2520</v>
      </c>
      <c r="C1073" s="7" t="s">
        <v>2524</v>
      </c>
      <c r="D1073" s="60">
        <v>875</v>
      </c>
      <c r="E1073" s="30" t="s">
        <v>4</v>
      </c>
      <c r="F1073" s="6">
        <v>6368</v>
      </c>
      <c r="G1073" s="5" t="s">
        <v>122</v>
      </c>
      <c r="H1073" s="5" t="s">
        <v>2523</v>
      </c>
      <c r="I1073" s="5" t="s">
        <v>2522</v>
      </c>
      <c r="J1073" s="49" t="s">
        <v>2521</v>
      </c>
      <c r="K1073" s="51"/>
      <c r="L1073" s="51"/>
      <c r="M1073" s="51"/>
      <c r="N1073" s="51"/>
      <c r="O1073" s="51"/>
      <c r="P1073" s="51"/>
      <c r="Q1073" s="51"/>
      <c r="R1073" s="51"/>
      <c r="S1073" s="51"/>
      <c r="T1073" s="51"/>
      <c r="U1073" s="51"/>
      <c r="V1073" s="51"/>
      <c r="W1073" s="51"/>
    </row>
    <row r="1074" spans="1:23" s="1" customFormat="1" x14ac:dyDescent="0.35">
      <c r="A1074" s="6">
        <v>8838</v>
      </c>
      <c r="B1074" s="7" t="s">
        <v>2520</v>
      </c>
      <c r="C1074" s="7" t="s">
        <v>2519</v>
      </c>
      <c r="D1074" s="60">
        <v>4200</v>
      </c>
      <c r="E1074" s="30" t="s">
        <v>4</v>
      </c>
      <c r="F1074" s="6">
        <v>21838</v>
      </c>
      <c r="G1074" s="5" t="s">
        <v>3</v>
      </c>
      <c r="H1074" s="5" t="s">
        <v>2518</v>
      </c>
      <c r="I1074" s="5" t="s">
        <v>2517</v>
      </c>
      <c r="J1074" s="49" t="s">
        <v>2516</v>
      </c>
      <c r="K1074" s="51"/>
      <c r="L1074" s="51"/>
      <c r="M1074" s="51"/>
      <c r="N1074" s="51"/>
      <c r="O1074" s="51"/>
      <c r="P1074" s="51"/>
      <c r="Q1074" s="51"/>
      <c r="R1074" s="51"/>
      <c r="S1074" s="51"/>
      <c r="T1074" s="51"/>
      <c r="U1074" s="51"/>
      <c r="V1074" s="51"/>
      <c r="W1074" s="51"/>
    </row>
    <row r="1075" spans="1:23" s="28" customFormat="1" ht="18.5" x14ac:dyDescent="0.35">
      <c r="A1075" s="24"/>
      <c r="B1075" s="25" t="s">
        <v>2444</v>
      </c>
      <c r="C1075" s="25" t="s">
        <v>2515</v>
      </c>
      <c r="D1075" s="59">
        <f>SUM(D1076:D1093)</f>
        <v>26010</v>
      </c>
      <c r="E1075" s="26" t="s">
        <v>4</v>
      </c>
      <c r="F1075" s="27"/>
      <c r="G1075" s="25"/>
      <c r="H1075" s="27"/>
      <c r="I1075" s="27"/>
      <c r="J1075" s="27"/>
      <c r="K1075" s="53"/>
      <c r="L1075" s="53"/>
      <c r="M1075" s="53"/>
      <c r="N1075" s="53"/>
      <c r="O1075" s="53"/>
      <c r="P1075" s="53"/>
      <c r="Q1075" s="53"/>
      <c r="R1075" s="53"/>
      <c r="S1075" s="53"/>
      <c r="T1075" s="53"/>
      <c r="U1075" s="53"/>
      <c r="V1075" s="53"/>
      <c r="W1075" s="53"/>
    </row>
    <row r="1076" spans="1:23" s="1" customFormat="1" x14ac:dyDescent="0.35">
      <c r="A1076" s="6">
        <v>634</v>
      </c>
      <c r="B1076" s="7" t="s">
        <v>2444</v>
      </c>
      <c r="C1076" s="7" t="s">
        <v>2514</v>
      </c>
      <c r="D1076" s="60">
        <v>160</v>
      </c>
      <c r="E1076" s="30" t="s">
        <v>4</v>
      </c>
      <c r="F1076" s="6">
        <v>21832</v>
      </c>
      <c r="G1076" s="5" t="s">
        <v>2513</v>
      </c>
      <c r="H1076" s="5" t="s">
        <v>2512</v>
      </c>
      <c r="I1076" s="5" t="s">
        <v>2511</v>
      </c>
      <c r="J1076" s="49" t="s">
        <v>2510</v>
      </c>
      <c r="K1076" s="51"/>
      <c r="L1076" s="51"/>
      <c r="M1076" s="51"/>
      <c r="N1076" s="51"/>
      <c r="O1076" s="51"/>
      <c r="P1076" s="51"/>
      <c r="Q1076" s="51"/>
      <c r="R1076" s="51"/>
      <c r="S1076" s="51"/>
      <c r="T1076" s="51"/>
      <c r="U1076" s="51"/>
      <c r="V1076" s="51"/>
      <c r="W1076" s="51"/>
    </row>
    <row r="1077" spans="1:23" s="1" customFormat="1" x14ac:dyDescent="0.35">
      <c r="A1077" s="6">
        <v>6875</v>
      </c>
      <c r="B1077" s="7" t="s">
        <v>2444</v>
      </c>
      <c r="C1077" s="7" t="s">
        <v>2509</v>
      </c>
      <c r="D1077" s="60">
        <v>78</v>
      </c>
      <c r="E1077" s="30" t="s">
        <v>4</v>
      </c>
      <c r="F1077" s="6">
        <v>123433</v>
      </c>
      <c r="G1077" s="5"/>
      <c r="H1077" s="5" t="s">
        <v>2508</v>
      </c>
      <c r="I1077" s="5" t="s">
        <v>2507</v>
      </c>
      <c r="J1077" s="49" t="s">
        <v>2506</v>
      </c>
      <c r="K1077" s="51"/>
      <c r="L1077" s="51"/>
      <c r="M1077" s="51"/>
      <c r="N1077" s="51"/>
      <c r="O1077" s="51"/>
      <c r="P1077" s="51"/>
      <c r="Q1077" s="51"/>
      <c r="R1077" s="51"/>
      <c r="S1077" s="51"/>
      <c r="T1077" s="51"/>
      <c r="U1077" s="51"/>
      <c r="V1077" s="51"/>
      <c r="W1077" s="51"/>
    </row>
    <row r="1078" spans="1:23" s="1" customFormat="1" x14ac:dyDescent="0.35">
      <c r="A1078" s="6">
        <v>8944</v>
      </c>
      <c r="B1078" s="7" t="s">
        <v>2444</v>
      </c>
      <c r="C1078" s="7" t="s">
        <v>523</v>
      </c>
      <c r="D1078" s="60">
        <v>22</v>
      </c>
      <c r="E1078" s="30" t="s">
        <v>4</v>
      </c>
      <c r="F1078" s="6">
        <v>100197</v>
      </c>
      <c r="G1078" s="5" t="s">
        <v>2505</v>
      </c>
      <c r="H1078" s="5" t="s">
        <v>2504</v>
      </c>
      <c r="I1078" s="5" t="s">
        <v>2503</v>
      </c>
      <c r="J1078" s="49" t="s">
        <v>2502</v>
      </c>
      <c r="K1078" s="51"/>
      <c r="L1078" s="51"/>
      <c r="M1078" s="51"/>
      <c r="N1078" s="51"/>
      <c r="O1078" s="51"/>
      <c r="P1078" s="51"/>
      <c r="Q1078" s="51"/>
      <c r="R1078" s="51"/>
      <c r="S1078" s="51"/>
      <c r="T1078" s="51"/>
      <c r="U1078" s="51"/>
      <c r="V1078" s="51"/>
      <c r="W1078" s="51"/>
    </row>
    <row r="1079" spans="1:23" s="1" customFormat="1" x14ac:dyDescent="0.35">
      <c r="A1079" s="6">
        <v>5486</v>
      </c>
      <c r="B1079" s="7" t="s">
        <v>2444</v>
      </c>
      <c r="C1079" s="7" t="s">
        <v>1932</v>
      </c>
      <c r="D1079" s="60">
        <v>5400</v>
      </c>
      <c r="E1079" s="30" t="s">
        <v>4</v>
      </c>
      <c r="F1079" s="6">
        <v>8222</v>
      </c>
      <c r="G1079" s="5" t="s">
        <v>2501</v>
      </c>
      <c r="H1079" s="5" t="s">
        <v>2500</v>
      </c>
      <c r="I1079" s="5" t="s">
        <v>2499</v>
      </c>
      <c r="J1079" s="49" t="s">
        <v>2498</v>
      </c>
      <c r="K1079" s="51"/>
      <c r="L1079" s="51"/>
      <c r="M1079" s="51"/>
      <c r="N1079" s="51"/>
      <c r="O1079" s="51"/>
      <c r="P1079" s="51"/>
      <c r="Q1079" s="51"/>
      <c r="R1079" s="51"/>
      <c r="S1079" s="51"/>
      <c r="T1079" s="51"/>
      <c r="U1079" s="51"/>
      <c r="V1079" s="51"/>
      <c r="W1079" s="51"/>
    </row>
    <row r="1080" spans="1:23" s="1" customFormat="1" x14ac:dyDescent="0.35">
      <c r="A1080" s="6">
        <v>4599</v>
      </c>
      <c r="B1080" s="7" t="s">
        <v>2444</v>
      </c>
      <c r="C1080" s="7" t="s">
        <v>2497</v>
      </c>
      <c r="D1080" s="60">
        <v>200</v>
      </c>
      <c r="E1080" s="30" t="s">
        <v>4</v>
      </c>
      <c r="F1080" s="6">
        <v>7637</v>
      </c>
      <c r="G1080" s="5" t="s">
        <v>2496</v>
      </c>
      <c r="H1080" s="5" t="s">
        <v>2451</v>
      </c>
      <c r="I1080" s="5" t="s">
        <v>2495</v>
      </c>
      <c r="J1080" s="49" t="s">
        <v>2494</v>
      </c>
      <c r="K1080" s="51"/>
      <c r="L1080" s="51"/>
      <c r="M1080" s="51"/>
      <c r="N1080" s="51"/>
      <c r="O1080" s="51"/>
      <c r="P1080" s="51"/>
      <c r="Q1080" s="51"/>
      <c r="R1080" s="51"/>
      <c r="S1080" s="51"/>
      <c r="T1080" s="51"/>
      <c r="U1080" s="51"/>
      <c r="V1080" s="51"/>
      <c r="W1080" s="51"/>
    </row>
    <row r="1081" spans="1:23" s="1" customFormat="1" x14ac:dyDescent="0.35">
      <c r="A1081" s="6">
        <v>1375</v>
      </c>
      <c r="B1081" s="7" t="s">
        <v>2444</v>
      </c>
      <c r="C1081" s="7" t="s">
        <v>2493</v>
      </c>
      <c r="D1081" s="60">
        <v>2000</v>
      </c>
      <c r="E1081" s="30" t="s">
        <v>4</v>
      </c>
      <c r="F1081" s="6">
        <v>6419</v>
      </c>
      <c r="G1081" s="5" t="s">
        <v>3</v>
      </c>
      <c r="H1081" s="5" t="s">
        <v>2492</v>
      </c>
      <c r="I1081" s="5" t="s">
        <v>2491</v>
      </c>
      <c r="J1081" s="49" t="s">
        <v>2490</v>
      </c>
      <c r="K1081" s="51"/>
      <c r="L1081" s="51"/>
      <c r="M1081" s="51"/>
      <c r="N1081" s="51"/>
      <c r="O1081" s="51"/>
      <c r="P1081" s="51"/>
      <c r="Q1081" s="51"/>
      <c r="R1081" s="51"/>
      <c r="S1081" s="51"/>
      <c r="T1081" s="51"/>
      <c r="U1081" s="51"/>
      <c r="V1081" s="51"/>
      <c r="W1081" s="51"/>
    </row>
    <row r="1082" spans="1:23" s="1" customFormat="1" x14ac:dyDescent="0.35">
      <c r="A1082" s="6">
        <v>1392</v>
      </c>
      <c r="B1082" s="7" t="s">
        <v>2444</v>
      </c>
      <c r="C1082" s="7" t="s">
        <v>2489</v>
      </c>
      <c r="D1082" s="60">
        <v>1800</v>
      </c>
      <c r="E1082" s="30" t="s">
        <v>4</v>
      </c>
      <c r="F1082" s="6">
        <v>4032</v>
      </c>
      <c r="G1082" s="5" t="s">
        <v>2488</v>
      </c>
      <c r="H1082" s="5" t="s">
        <v>2487</v>
      </c>
      <c r="I1082" s="5" t="s">
        <v>2486</v>
      </c>
      <c r="J1082" s="49" t="s">
        <v>2485</v>
      </c>
      <c r="K1082" s="51"/>
      <c r="L1082" s="51"/>
      <c r="M1082" s="51"/>
      <c r="N1082" s="51"/>
      <c r="O1082" s="51"/>
      <c r="P1082" s="51"/>
      <c r="Q1082" s="51"/>
      <c r="R1082" s="51"/>
      <c r="S1082" s="51"/>
      <c r="T1082" s="51"/>
      <c r="U1082" s="51"/>
      <c r="V1082" s="51"/>
      <c r="W1082" s="51"/>
    </row>
    <row r="1083" spans="1:23" s="1" customFormat="1" x14ac:dyDescent="0.35">
      <c r="A1083" s="6">
        <v>2824</v>
      </c>
      <c r="B1083" s="7" t="s">
        <v>2444</v>
      </c>
      <c r="C1083" s="7" t="s">
        <v>2484</v>
      </c>
      <c r="D1083" s="60">
        <v>2500</v>
      </c>
      <c r="E1083" s="30" t="s">
        <v>4</v>
      </c>
      <c r="F1083" s="6">
        <v>6209</v>
      </c>
      <c r="G1083" s="5" t="s">
        <v>3</v>
      </c>
      <c r="H1083" s="5" t="s">
        <v>2483</v>
      </c>
      <c r="I1083" s="5" t="s">
        <v>2482</v>
      </c>
      <c r="J1083" s="49" t="s">
        <v>2481</v>
      </c>
      <c r="K1083" s="51"/>
      <c r="L1083" s="51"/>
      <c r="M1083" s="51"/>
      <c r="N1083" s="51"/>
      <c r="O1083" s="51"/>
      <c r="P1083" s="51"/>
      <c r="Q1083" s="51"/>
      <c r="R1083" s="51"/>
      <c r="S1083" s="51"/>
      <c r="T1083" s="51"/>
      <c r="U1083" s="51"/>
      <c r="V1083" s="51"/>
      <c r="W1083" s="51"/>
    </row>
    <row r="1084" spans="1:23" s="1" customFormat="1" x14ac:dyDescent="0.35">
      <c r="A1084" s="6">
        <v>1426</v>
      </c>
      <c r="B1084" s="7" t="s">
        <v>2444</v>
      </c>
      <c r="C1084" s="7" t="s">
        <v>2480</v>
      </c>
      <c r="D1084" s="60">
        <v>2200</v>
      </c>
      <c r="E1084" s="30" t="s">
        <v>4</v>
      </c>
      <c r="F1084" s="6">
        <v>6202</v>
      </c>
      <c r="G1084" s="5" t="s">
        <v>3</v>
      </c>
      <c r="H1084" s="5" t="s">
        <v>2479</v>
      </c>
      <c r="I1084" s="5" t="s">
        <v>2478</v>
      </c>
      <c r="J1084" s="49" t="s">
        <v>2477</v>
      </c>
      <c r="K1084" s="51"/>
      <c r="L1084" s="51"/>
      <c r="M1084" s="51"/>
      <c r="N1084" s="51"/>
      <c r="O1084" s="51"/>
      <c r="P1084" s="51"/>
      <c r="Q1084" s="51"/>
      <c r="R1084" s="51"/>
      <c r="S1084" s="51"/>
      <c r="T1084" s="51"/>
      <c r="U1084" s="51"/>
      <c r="V1084" s="51"/>
      <c r="W1084" s="51"/>
    </row>
    <row r="1085" spans="1:23" s="1" customFormat="1" x14ac:dyDescent="0.35">
      <c r="A1085" s="6">
        <v>2020</v>
      </c>
      <c r="B1085" s="7" t="s">
        <v>2444</v>
      </c>
      <c r="C1085" s="7" t="s">
        <v>2476</v>
      </c>
      <c r="D1085" s="60">
        <v>1300</v>
      </c>
      <c r="E1085" s="30" t="s">
        <v>4</v>
      </c>
      <c r="F1085" s="6">
        <v>6204</v>
      </c>
      <c r="G1085" s="5" t="s">
        <v>3</v>
      </c>
      <c r="H1085" s="5" t="s">
        <v>2475</v>
      </c>
      <c r="I1085" s="5" t="s">
        <v>2474</v>
      </c>
      <c r="J1085" s="49" t="s">
        <v>2473</v>
      </c>
      <c r="K1085" s="51"/>
      <c r="L1085" s="51"/>
      <c r="M1085" s="51"/>
      <c r="N1085" s="51"/>
      <c r="O1085" s="51"/>
      <c r="P1085" s="51"/>
      <c r="Q1085" s="51"/>
      <c r="R1085" s="51"/>
      <c r="S1085" s="51"/>
      <c r="T1085" s="51"/>
      <c r="U1085" s="51"/>
      <c r="V1085" s="51"/>
      <c r="W1085" s="51"/>
    </row>
    <row r="1086" spans="1:23" s="1" customFormat="1" x14ac:dyDescent="0.35">
      <c r="A1086" s="6">
        <v>2026</v>
      </c>
      <c r="B1086" s="7" t="s">
        <v>2444</v>
      </c>
      <c r="C1086" s="7" t="s">
        <v>2472</v>
      </c>
      <c r="D1086" s="60">
        <v>850</v>
      </c>
      <c r="E1086" s="30" t="s">
        <v>4</v>
      </c>
      <c r="F1086" s="6">
        <v>6208</v>
      </c>
      <c r="G1086" s="5" t="s">
        <v>3</v>
      </c>
      <c r="H1086" s="5" t="s">
        <v>2471</v>
      </c>
      <c r="I1086" s="5" t="s">
        <v>2470</v>
      </c>
      <c r="J1086" s="49" t="s">
        <v>2469</v>
      </c>
      <c r="K1086" s="51"/>
      <c r="L1086" s="51"/>
      <c r="M1086" s="51"/>
      <c r="N1086" s="51"/>
      <c r="O1086" s="51"/>
      <c r="P1086" s="51"/>
      <c r="Q1086" s="51"/>
      <c r="R1086" s="51"/>
      <c r="S1086" s="51"/>
      <c r="T1086" s="51"/>
      <c r="U1086" s="51"/>
      <c r="V1086" s="51"/>
      <c r="W1086" s="51"/>
    </row>
    <row r="1087" spans="1:23" s="1" customFormat="1" x14ac:dyDescent="0.35">
      <c r="A1087" s="6">
        <v>2022</v>
      </c>
      <c r="B1087" s="7" t="s">
        <v>2444</v>
      </c>
      <c r="C1087" s="7" t="s">
        <v>2468</v>
      </c>
      <c r="D1087" s="60">
        <v>1100</v>
      </c>
      <c r="E1087" s="30" t="s">
        <v>4</v>
      </c>
      <c r="F1087" s="6">
        <v>6394</v>
      </c>
      <c r="G1087" s="5" t="s">
        <v>3</v>
      </c>
      <c r="H1087" s="5" t="s">
        <v>2467</v>
      </c>
      <c r="I1087" s="5" t="s">
        <v>2466</v>
      </c>
      <c r="J1087" s="49" t="s">
        <v>2465</v>
      </c>
      <c r="K1087" s="51"/>
      <c r="L1087" s="51"/>
      <c r="M1087" s="51"/>
      <c r="N1087" s="51"/>
      <c r="O1087" s="51"/>
      <c r="P1087" s="51"/>
      <c r="Q1087" s="51"/>
      <c r="R1087" s="51"/>
      <c r="S1087" s="51"/>
      <c r="T1087" s="51"/>
      <c r="U1087" s="51"/>
      <c r="V1087" s="51"/>
      <c r="W1087" s="51"/>
    </row>
    <row r="1088" spans="1:23" s="1" customFormat="1" x14ac:dyDescent="0.35">
      <c r="A1088" s="6">
        <v>1570</v>
      </c>
      <c r="B1088" s="7" t="s">
        <v>2444</v>
      </c>
      <c r="C1088" s="7" t="s">
        <v>2464</v>
      </c>
      <c r="D1088" s="60">
        <v>1500</v>
      </c>
      <c r="E1088" s="30" t="s">
        <v>4</v>
      </c>
      <c r="F1088" s="6">
        <v>4333</v>
      </c>
      <c r="G1088" s="5" t="s">
        <v>3</v>
      </c>
      <c r="H1088" s="5" t="s">
        <v>2463</v>
      </c>
      <c r="I1088" s="5" t="s">
        <v>2462</v>
      </c>
      <c r="J1088" s="49" t="s">
        <v>2461</v>
      </c>
      <c r="K1088" s="51"/>
      <c r="L1088" s="51"/>
      <c r="M1088" s="51"/>
      <c r="N1088" s="51"/>
      <c r="O1088" s="51"/>
      <c r="P1088" s="51"/>
      <c r="Q1088" s="51"/>
      <c r="R1088" s="51"/>
      <c r="S1088" s="51"/>
      <c r="T1088" s="51"/>
      <c r="U1088" s="51"/>
      <c r="V1088" s="51"/>
      <c r="W1088" s="51"/>
    </row>
    <row r="1089" spans="1:23" s="1" customFormat="1" x14ac:dyDescent="0.35">
      <c r="A1089" s="6">
        <v>1589</v>
      </c>
      <c r="B1089" s="7" t="s">
        <v>2444</v>
      </c>
      <c r="C1089" s="7" t="s">
        <v>2460</v>
      </c>
      <c r="D1089" s="60">
        <v>2750</v>
      </c>
      <c r="E1089" s="30" t="s">
        <v>4</v>
      </c>
      <c r="F1089" s="6">
        <v>8013</v>
      </c>
      <c r="G1089" s="5"/>
      <c r="H1089" s="5" t="s">
        <v>2459</v>
      </c>
      <c r="I1089" s="5" t="s">
        <v>2458</v>
      </c>
      <c r="J1089" s="49" t="s">
        <v>2457</v>
      </c>
      <c r="K1089" s="51"/>
      <c r="L1089" s="51"/>
      <c r="M1089" s="51"/>
      <c r="N1089" s="51"/>
      <c r="O1089" s="51"/>
      <c r="P1089" s="51"/>
      <c r="Q1089" s="51"/>
      <c r="R1089" s="51"/>
      <c r="S1089" s="51"/>
      <c r="T1089" s="51"/>
      <c r="U1089" s="51"/>
      <c r="V1089" s="51"/>
      <c r="W1089" s="51"/>
    </row>
    <row r="1090" spans="1:23" s="1" customFormat="1" x14ac:dyDescent="0.35">
      <c r="A1090" s="6">
        <v>1633</v>
      </c>
      <c r="B1090" s="7" t="s">
        <v>2444</v>
      </c>
      <c r="C1090" s="7" t="s">
        <v>2456</v>
      </c>
      <c r="D1090" s="60">
        <v>1800</v>
      </c>
      <c r="E1090" s="30" t="s">
        <v>4</v>
      </c>
      <c r="F1090" s="6">
        <v>6203</v>
      </c>
      <c r="G1090" s="5" t="s">
        <v>3</v>
      </c>
      <c r="H1090" s="5" t="s">
        <v>2455</v>
      </c>
      <c r="I1090" s="5" t="s">
        <v>2454</v>
      </c>
      <c r="J1090" s="49" t="s">
        <v>2453</v>
      </c>
      <c r="K1090" s="51"/>
      <c r="L1090" s="51"/>
      <c r="M1090" s="51"/>
      <c r="N1090" s="51"/>
      <c r="O1090" s="51"/>
      <c r="P1090" s="51"/>
      <c r="Q1090" s="51"/>
      <c r="R1090" s="51"/>
      <c r="S1090" s="51"/>
      <c r="T1090" s="51"/>
      <c r="U1090" s="51"/>
      <c r="V1090" s="51"/>
      <c r="W1090" s="51"/>
    </row>
    <row r="1091" spans="1:23" s="1" customFormat="1" x14ac:dyDescent="0.35">
      <c r="A1091" s="6">
        <v>4722</v>
      </c>
      <c r="B1091" s="7" t="s">
        <v>2444</v>
      </c>
      <c r="C1091" s="7" t="s">
        <v>2452</v>
      </c>
      <c r="D1091" s="60">
        <v>800</v>
      </c>
      <c r="E1091" s="30" t="s">
        <v>4</v>
      </c>
      <c r="F1091" s="6">
        <v>6193</v>
      </c>
      <c r="G1091" s="5" t="s">
        <v>122</v>
      </c>
      <c r="H1091" s="5" t="s">
        <v>2451</v>
      </c>
      <c r="I1091" s="5" t="s">
        <v>2450</v>
      </c>
      <c r="J1091" s="49" t="s">
        <v>2449</v>
      </c>
      <c r="K1091" s="51"/>
      <c r="L1091" s="51"/>
      <c r="M1091" s="51"/>
      <c r="N1091" s="51"/>
      <c r="O1091" s="51"/>
      <c r="P1091" s="51"/>
      <c r="Q1091" s="51"/>
      <c r="R1091" s="51"/>
      <c r="S1091" s="51"/>
      <c r="T1091" s="51"/>
      <c r="U1091" s="51"/>
      <c r="V1091" s="51"/>
      <c r="W1091" s="51"/>
    </row>
    <row r="1092" spans="1:23" s="1" customFormat="1" x14ac:dyDescent="0.35">
      <c r="A1092" s="6">
        <v>351</v>
      </c>
      <c r="B1092" s="7" t="s">
        <v>2444</v>
      </c>
      <c r="C1092" s="7" t="s">
        <v>2448</v>
      </c>
      <c r="D1092" s="60">
        <v>350</v>
      </c>
      <c r="E1092" s="30" t="s">
        <v>4</v>
      </c>
      <c r="F1092" s="6">
        <v>6932</v>
      </c>
      <c r="G1092" s="5" t="s">
        <v>122</v>
      </c>
      <c r="H1092" s="5" t="s">
        <v>2447</v>
      </c>
      <c r="I1092" s="5" t="s">
        <v>2446</v>
      </c>
      <c r="J1092" s="49" t="s">
        <v>2445</v>
      </c>
      <c r="K1092" s="51"/>
      <c r="L1092" s="51"/>
      <c r="M1092" s="51"/>
      <c r="N1092" s="51"/>
      <c r="O1092" s="51"/>
      <c r="P1092" s="51"/>
      <c r="Q1092" s="51"/>
      <c r="R1092" s="51"/>
      <c r="S1092" s="51"/>
      <c r="T1092" s="51"/>
      <c r="U1092" s="51"/>
      <c r="V1092" s="51"/>
      <c r="W1092" s="51"/>
    </row>
    <row r="1093" spans="1:23" s="1" customFormat="1" x14ac:dyDescent="0.35">
      <c r="A1093" s="6">
        <v>1784</v>
      </c>
      <c r="B1093" s="7" t="s">
        <v>2444</v>
      </c>
      <c r="C1093" s="7" t="s">
        <v>2443</v>
      </c>
      <c r="D1093" s="60">
        <v>1200</v>
      </c>
      <c r="E1093" s="30" t="s">
        <v>4</v>
      </c>
      <c r="F1093" s="6">
        <v>9920</v>
      </c>
      <c r="G1093" s="5" t="s">
        <v>122</v>
      </c>
      <c r="H1093" s="5" t="s">
        <v>2442</v>
      </c>
      <c r="I1093" s="5" t="s">
        <v>2441</v>
      </c>
      <c r="J1093" s="49" t="s">
        <v>2440</v>
      </c>
      <c r="K1093" s="51"/>
      <c r="L1093" s="51"/>
      <c r="M1093" s="51"/>
      <c r="N1093" s="51"/>
      <c r="O1093" s="51"/>
      <c r="P1093" s="51"/>
      <c r="Q1093" s="51"/>
      <c r="R1093" s="51"/>
      <c r="S1093" s="51"/>
      <c r="T1093" s="51"/>
      <c r="U1093" s="51"/>
      <c r="V1093" s="51"/>
      <c r="W1093" s="51"/>
    </row>
    <row r="1094" spans="1:23" s="28" customFormat="1" ht="18.5" x14ac:dyDescent="0.35">
      <c r="A1094" s="24"/>
      <c r="B1094" s="25" t="s">
        <v>2426</v>
      </c>
      <c r="C1094" s="25" t="s">
        <v>2439</v>
      </c>
      <c r="D1094" s="59">
        <f>SUM(D1095:D1099)</f>
        <v>21022</v>
      </c>
      <c r="E1094" s="26" t="s">
        <v>4</v>
      </c>
      <c r="F1094" s="27"/>
      <c r="G1094" s="25"/>
      <c r="H1094" s="27"/>
      <c r="I1094" s="27"/>
      <c r="J1094" s="27"/>
      <c r="K1094" s="53"/>
      <c r="L1094" s="53"/>
      <c r="M1094" s="53"/>
      <c r="N1094" s="53"/>
      <c r="O1094" s="53"/>
      <c r="P1094" s="53"/>
      <c r="Q1094" s="53"/>
      <c r="R1094" s="53"/>
      <c r="S1094" s="53"/>
      <c r="T1094" s="53"/>
      <c r="U1094" s="53"/>
      <c r="V1094" s="53"/>
      <c r="W1094" s="53"/>
    </row>
    <row r="1095" spans="1:23" s="1" customFormat="1" x14ac:dyDescent="0.35">
      <c r="A1095" s="6">
        <v>8944</v>
      </c>
      <c r="B1095" s="7" t="s">
        <v>2426</v>
      </c>
      <c r="C1095" s="7" t="s">
        <v>523</v>
      </c>
      <c r="D1095" s="60">
        <v>22</v>
      </c>
      <c r="E1095" s="30" t="s">
        <v>4</v>
      </c>
      <c r="F1095" s="6">
        <v>123466</v>
      </c>
      <c r="G1095" s="5" t="s">
        <v>2438</v>
      </c>
      <c r="H1095" s="5" t="s">
        <v>2437</v>
      </c>
      <c r="I1095" s="5" t="s">
        <v>2436</v>
      </c>
      <c r="J1095" s="49" t="s">
        <v>2435</v>
      </c>
      <c r="K1095" s="51"/>
      <c r="L1095" s="51"/>
      <c r="M1095" s="51"/>
      <c r="N1095" s="51"/>
      <c r="O1095" s="51"/>
      <c r="P1095" s="51"/>
      <c r="Q1095" s="51"/>
      <c r="R1095" s="51"/>
      <c r="S1095" s="51"/>
      <c r="T1095" s="51"/>
      <c r="U1095" s="51"/>
      <c r="V1095" s="51"/>
      <c r="W1095" s="51"/>
    </row>
    <row r="1096" spans="1:23" s="1" customFormat="1" x14ac:dyDescent="0.35">
      <c r="A1096" s="6">
        <v>5486</v>
      </c>
      <c r="B1096" s="7" t="s">
        <v>2426</v>
      </c>
      <c r="C1096" s="7" t="s">
        <v>10</v>
      </c>
      <c r="D1096" s="60">
        <v>5000</v>
      </c>
      <c r="E1096" s="30" t="s">
        <v>4</v>
      </c>
      <c r="F1096" s="6">
        <v>8218</v>
      </c>
      <c r="G1096" s="5" t="s">
        <v>2434</v>
      </c>
      <c r="H1096" s="5" t="s">
        <v>2433</v>
      </c>
      <c r="I1096" s="5" t="s">
        <v>2428</v>
      </c>
      <c r="J1096" s="49" t="s">
        <v>2427</v>
      </c>
      <c r="K1096" s="51"/>
      <c r="L1096" s="51"/>
      <c r="M1096" s="51"/>
      <c r="N1096" s="51"/>
      <c r="O1096" s="51"/>
      <c r="P1096" s="51"/>
      <c r="Q1096" s="51"/>
      <c r="R1096" s="51"/>
      <c r="S1096" s="51"/>
      <c r="T1096" s="51"/>
      <c r="U1096" s="51"/>
      <c r="V1096" s="51"/>
      <c r="W1096" s="51"/>
    </row>
    <row r="1097" spans="1:23" s="1" customFormat="1" x14ac:dyDescent="0.35">
      <c r="A1097" s="6">
        <v>5486</v>
      </c>
      <c r="B1097" s="7" t="s">
        <v>2426</v>
      </c>
      <c r="C1097" s="7" t="s">
        <v>1932</v>
      </c>
      <c r="D1097" s="60">
        <v>9000</v>
      </c>
      <c r="E1097" s="30" t="s">
        <v>4</v>
      </c>
      <c r="F1097" s="6">
        <v>50260</v>
      </c>
      <c r="G1097" s="5" t="s">
        <v>2432</v>
      </c>
      <c r="H1097" s="5" t="s">
        <v>2431</v>
      </c>
      <c r="I1097" s="5" t="s">
        <v>2428</v>
      </c>
      <c r="J1097" s="49" t="s">
        <v>2427</v>
      </c>
      <c r="K1097" s="51"/>
      <c r="L1097" s="51"/>
      <c r="M1097" s="51"/>
      <c r="N1097" s="51"/>
      <c r="O1097" s="51"/>
      <c r="P1097" s="51"/>
      <c r="Q1097" s="51"/>
      <c r="R1097" s="51"/>
      <c r="S1097" s="51"/>
      <c r="T1097" s="51"/>
      <c r="U1097" s="51"/>
      <c r="V1097" s="51"/>
      <c r="W1097" s="51"/>
    </row>
    <row r="1098" spans="1:23" s="1" customFormat="1" x14ac:dyDescent="0.35">
      <c r="A1098" s="6">
        <v>5486</v>
      </c>
      <c r="B1098" s="7" t="s">
        <v>2426</v>
      </c>
      <c r="C1098" s="7" t="s">
        <v>1932</v>
      </c>
      <c r="D1098" s="60">
        <v>6000</v>
      </c>
      <c r="E1098" s="30" t="s">
        <v>4</v>
      </c>
      <c r="F1098" s="6">
        <v>9598</v>
      </c>
      <c r="G1098" s="5" t="s">
        <v>2430</v>
      </c>
      <c r="H1098" s="5" t="s">
        <v>2429</v>
      </c>
      <c r="I1098" s="5" t="s">
        <v>2428</v>
      </c>
      <c r="J1098" s="49" t="s">
        <v>2427</v>
      </c>
      <c r="K1098" s="51"/>
      <c r="L1098" s="51"/>
      <c r="M1098" s="51"/>
      <c r="N1098" s="51"/>
      <c r="O1098" s="51"/>
      <c r="P1098" s="51"/>
      <c r="Q1098" s="51"/>
      <c r="R1098" s="51"/>
      <c r="S1098" s="51"/>
      <c r="T1098" s="51"/>
      <c r="U1098" s="51"/>
      <c r="V1098" s="51"/>
      <c r="W1098" s="51"/>
    </row>
    <row r="1099" spans="1:23" s="1" customFormat="1" x14ac:dyDescent="0.35">
      <c r="A1099" s="6">
        <v>5021</v>
      </c>
      <c r="B1099" s="7" t="s">
        <v>2426</v>
      </c>
      <c r="C1099" s="7" t="s">
        <v>2425</v>
      </c>
      <c r="D1099" s="60">
        <v>1000</v>
      </c>
      <c r="E1099" s="30" t="s">
        <v>4</v>
      </c>
      <c r="F1099" s="6">
        <v>3860</v>
      </c>
      <c r="G1099" s="5" t="s">
        <v>2424</v>
      </c>
      <c r="H1099" s="5" t="s">
        <v>2423</v>
      </c>
      <c r="I1099" s="5" t="s">
        <v>2422</v>
      </c>
      <c r="J1099" s="49" t="s">
        <v>2421</v>
      </c>
      <c r="K1099" s="51"/>
      <c r="L1099" s="51"/>
      <c r="M1099" s="51"/>
      <c r="N1099" s="51"/>
      <c r="O1099" s="51"/>
      <c r="P1099" s="51"/>
      <c r="Q1099" s="51"/>
      <c r="R1099" s="51"/>
      <c r="S1099" s="51"/>
      <c r="T1099" s="51"/>
      <c r="U1099" s="51"/>
      <c r="V1099" s="51"/>
      <c r="W1099" s="51"/>
    </row>
    <row r="1100" spans="1:23" s="28" customFormat="1" ht="18.5" x14ac:dyDescent="0.35">
      <c r="A1100" s="24"/>
      <c r="B1100" s="25" t="s">
        <v>2342</v>
      </c>
      <c r="C1100" s="25" t="s">
        <v>2420</v>
      </c>
      <c r="D1100" s="59">
        <f>SUM(D1101:D1122)</f>
        <v>34232</v>
      </c>
      <c r="E1100" s="26" t="s">
        <v>4</v>
      </c>
      <c r="F1100" s="27"/>
      <c r="G1100" s="25"/>
      <c r="H1100" s="27"/>
      <c r="I1100" s="27"/>
      <c r="J1100" s="27"/>
      <c r="K1100" s="53"/>
      <c r="L1100" s="53"/>
      <c r="M1100" s="53"/>
      <c r="N1100" s="53"/>
      <c r="O1100" s="53"/>
      <c r="P1100" s="53"/>
      <c r="Q1100" s="53"/>
      <c r="R1100" s="53"/>
      <c r="S1100" s="53"/>
      <c r="T1100" s="53"/>
      <c r="U1100" s="53"/>
      <c r="V1100" s="53"/>
      <c r="W1100" s="53"/>
    </row>
    <row r="1101" spans="1:23" s="1" customFormat="1" x14ac:dyDescent="0.35">
      <c r="A1101" s="6">
        <v>258</v>
      </c>
      <c r="B1101" s="7" t="s">
        <v>2342</v>
      </c>
      <c r="C1101" s="7" t="s">
        <v>2419</v>
      </c>
      <c r="D1101" s="60">
        <v>30</v>
      </c>
      <c r="E1101" s="30" t="s">
        <v>4</v>
      </c>
      <c r="F1101" s="6">
        <v>441</v>
      </c>
      <c r="G1101" s="5" t="s">
        <v>1974</v>
      </c>
      <c r="H1101" s="5" t="s">
        <v>2418</v>
      </c>
      <c r="I1101" s="5" t="s">
        <v>2417</v>
      </c>
      <c r="J1101" s="49" t="s">
        <v>2416</v>
      </c>
      <c r="K1101" s="51"/>
      <c r="L1101" s="51"/>
      <c r="M1101" s="51"/>
      <c r="N1101" s="51"/>
      <c r="O1101" s="51"/>
      <c r="P1101" s="51"/>
      <c r="Q1101" s="51"/>
      <c r="R1101" s="51"/>
      <c r="S1101" s="51"/>
      <c r="T1101" s="51"/>
      <c r="U1101" s="51"/>
      <c r="V1101" s="51"/>
      <c r="W1101" s="51"/>
    </row>
    <row r="1102" spans="1:23" s="1" customFormat="1" x14ac:dyDescent="0.35">
      <c r="A1102" s="6">
        <v>310</v>
      </c>
      <c r="B1102" s="7" t="s">
        <v>2342</v>
      </c>
      <c r="C1102" s="7" t="s">
        <v>2415</v>
      </c>
      <c r="D1102" s="60">
        <v>1400</v>
      </c>
      <c r="E1102" s="30" t="s">
        <v>4</v>
      </c>
      <c r="F1102" s="6">
        <v>100026</v>
      </c>
      <c r="G1102" s="5" t="s">
        <v>907</v>
      </c>
      <c r="H1102" s="5" t="s">
        <v>2382</v>
      </c>
      <c r="I1102" s="5" t="s">
        <v>2414</v>
      </c>
      <c r="J1102" s="49" t="s">
        <v>2380</v>
      </c>
      <c r="K1102" s="51"/>
      <c r="L1102" s="51"/>
      <c r="M1102" s="51"/>
      <c r="N1102" s="51"/>
      <c r="O1102" s="51"/>
      <c r="P1102" s="51"/>
      <c r="Q1102" s="51"/>
      <c r="R1102" s="51"/>
      <c r="S1102" s="51"/>
      <c r="T1102" s="51"/>
      <c r="U1102" s="51"/>
      <c r="V1102" s="51"/>
      <c r="W1102" s="51"/>
    </row>
    <row r="1103" spans="1:23" s="1" customFormat="1" x14ac:dyDescent="0.35">
      <c r="A1103" s="6">
        <v>608</v>
      </c>
      <c r="B1103" s="7" t="s">
        <v>2342</v>
      </c>
      <c r="C1103" s="7" t="s">
        <v>2413</v>
      </c>
      <c r="D1103" s="60">
        <v>350</v>
      </c>
      <c r="E1103" s="30" t="s">
        <v>4</v>
      </c>
      <c r="F1103" s="6">
        <v>8102</v>
      </c>
      <c r="G1103" s="5" t="s">
        <v>2412</v>
      </c>
      <c r="H1103" s="5" t="s">
        <v>2411</v>
      </c>
      <c r="I1103" s="5" t="s">
        <v>2410</v>
      </c>
      <c r="J1103" s="49" t="s">
        <v>2409</v>
      </c>
      <c r="K1103" s="51"/>
      <c r="L1103" s="51"/>
      <c r="M1103" s="51"/>
      <c r="N1103" s="51"/>
      <c r="O1103" s="51"/>
      <c r="P1103" s="51"/>
      <c r="Q1103" s="51"/>
      <c r="R1103" s="51"/>
      <c r="S1103" s="51"/>
      <c r="T1103" s="51"/>
      <c r="U1103" s="51"/>
      <c r="V1103" s="51"/>
      <c r="W1103" s="51"/>
    </row>
    <row r="1104" spans="1:23" s="1" customFormat="1" x14ac:dyDescent="0.35">
      <c r="A1104" s="6">
        <v>3290</v>
      </c>
      <c r="B1104" s="7" t="s">
        <v>2342</v>
      </c>
      <c r="C1104" s="7" t="s">
        <v>2408</v>
      </c>
      <c r="D1104" s="60">
        <v>350</v>
      </c>
      <c r="E1104" s="30" t="s">
        <v>4</v>
      </c>
      <c r="F1104" s="6">
        <v>8932</v>
      </c>
      <c r="G1104" s="5" t="s">
        <v>2407</v>
      </c>
      <c r="H1104" s="5" t="s">
        <v>2406</v>
      </c>
      <c r="I1104" s="5" t="s">
        <v>2405</v>
      </c>
      <c r="J1104" s="49" t="s">
        <v>2404</v>
      </c>
      <c r="K1104" s="51"/>
      <c r="L1104" s="51"/>
      <c r="M1104" s="51"/>
      <c r="N1104" s="51"/>
      <c r="O1104" s="51"/>
      <c r="P1104" s="51"/>
      <c r="Q1104" s="51"/>
      <c r="R1104" s="51"/>
      <c r="S1104" s="51"/>
      <c r="T1104" s="51"/>
      <c r="U1104" s="51"/>
      <c r="V1104" s="51"/>
      <c r="W1104" s="51"/>
    </row>
    <row r="1105" spans="1:23" s="1" customFormat="1" x14ac:dyDescent="0.35">
      <c r="A1105" s="6">
        <v>5486</v>
      </c>
      <c r="B1105" s="7" t="s">
        <v>2342</v>
      </c>
      <c r="C1105" s="7" t="s">
        <v>10</v>
      </c>
      <c r="D1105" s="60">
        <v>4400</v>
      </c>
      <c r="E1105" s="30" t="s">
        <v>4</v>
      </c>
      <c r="F1105" s="6">
        <v>2715</v>
      </c>
      <c r="G1105" s="5" t="s">
        <v>2403</v>
      </c>
      <c r="H1105" s="5" t="s">
        <v>2402</v>
      </c>
      <c r="I1105" s="5" t="s">
        <v>2393</v>
      </c>
      <c r="J1105" s="49" t="s">
        <v>2389</v>
      </c>
      <c r="K1105" s="51"/>
      <c r="L1105" s="51"/>
      <c r="M1105" s="51"/>
      <c r="N1105" s="51"/>
      <c r="O1105" s="51"/>
      <c r="P1105" s="51"/>
      <c r="Q1105" s="51"/>
      <c r="R1105" s="51"/>
      <c r="S1105" s="51"/>
      <c r="T1105" s="51"/>
      <c r="U1105" s="51"/>
      <c r="V1105" s="51"/>
      <c r="W1105" s="51"/>
    </row>
    <row r="1106" spans="1:23" s="1" customFormat="1" x14ac:dyDescent="0.35">
      <c r="A1106" s="6">
        <v>5486</v>
      </c>
      <c r="B1106" s="7" t="s">
        <v>2342</v>
      </c>
      <c r="C1106" s="7" t="s">
        <v>10</v>
      </c>
      <c r="D1106" s="60">
        <v>8200</v>
      </c>
      <c r="E1106" s="30" t="s">
        <v>4</v>
      </c>
      <c r="F1106" s="6">
        <v>8268</v>
      </c>
      <c r="G1106" s="5" t="s">
        <v>2401</v>
      </c>
      <c r="H1106" s="5" t="s">
        <v>2400</v>
      </c>
      <c r="I1106" s="5" t="s">
        <v>2393</v>
      </c>
      <c r="J1106" s="49" t="s">
        <v>2389</v>
      </c>
      <c r="K1106" s="51"/>
      <c r="L1106" s="51"/>
      <c r="M1106" s="51"/>
      <c r="N1106" s="51"/>
      <c r="O1106" s="51"/>
      <c r="P1106" s="51"/>
      <c r="Q1106" s="51"/>
      <c r="R1106" s="51"/>
      <c r="S1106" s="51"/>
      <c r="T1106" s="51"/>
      <c r="U1106" s="51"/>
      <c r="V1106" s="51"/>
      <c r="W1106" s="51"/>
    </row>
    <row r="1107" spans="1:23" s="1" customFormat="1" x14ac:dyDescent="0.35">
      <c r="A1107" s="6">
        <v>5486</v>
      </c>
      <c r="B1107" s="7" t="s">
        <v>2342</v>
      </c>
      <c r="C1107" s="7" t="s">
        <v>10</v>
      </c>
      <c r="D1107" s="60">
        <v>4600</v>
      </c>
      <c r="E1107" s="30" t="s">
        <v>4</v>
      </c>
      <c r="F1107" s="6">
        <v>10756</v>
      </c>
      <c r="G1107" s="5" t="s">
        <v>2399</v>
      </c>
      <c r="H1107" s="5" t="s">
        <v>2398</v>
      </c>
      <c r="I1107" s="5" t="s">
        <v>2393</v>
      </c>
      <c r="J1107" s="49" t="s">
        <v>2389</v>
      </c>
      <c r="K1107" s="51"/>
      <c r="L1107" s="51"/>
      <c r="M1107" s="51"/>
      <c r="N1107" s="51"/>
      <c r="O1107" s="51"/>
      <c r="P1107" s="51"/>
      <c r="Q1107" s="51"/>
      <c r="R1107" s="51"/>
      <c r="S1107" s="51"/>
      <c r="T1107" s="51"/>
      <c r="U1107" s="51"/>
      <c r="V1107" s="51"/>
      <c r="W1107" s="51"/>
    </row>
    <row r="1108" spans="1:23" s="1" customFormat="1" x14ac:dyDescent="0.35">
      <c r="A1108" s="6">
        <v>5486</v>
      </c>
      <c r="B1108" s="7" t="s">
        <v>2342</v>
      </c>
      <c r="C1108" s="7" t="s">
        <v>10</v>
      </c>
      <c r="D1108" s="60">
        <v>2700</v>
      </c>
      <c r="E1108" s="30" t="s">
        <v>4</v>
      </c>
      <c r="F1108" s="6">
        <v>8269</v>
      </c>
      <c r="G1108" s="5" t="s">
        <v>2397</v>
      </c>
      <c r="H1108" s="5" t="s">
        <v>2396</v>
      </c>
      <c r="I1108" s="5" t="s">
        <v>2393</v>
      </c>
      <c r="J1108" s="49" t="s">
        <v>2389</v>
      </c>
      <c r="K1108" s="51"/>
      <c r="L1108" s="51"/>
      <c r="M1108" s="51"/>
      <c r="N1108" s="51"/>
      <c r="O1108" s="51"/>
      <c r="P1108" s="51"/>
      <c r="Q1108" s="51"/>
      <c r="R1108" s="51"/>
      <c r="S1108" s="51"/>
      <c r="T1108" s="51"/>
      <c r="U1108" s="51"/>
      <c r="V1108" s="51"/>
      <c r="W1108" s="51"/>
    </row>
    <row r="1109" spans="1:23" s="1" customFormat="1" x14ac:dyDescent="0.35">
      <c r="A1109" s="6">
        <v>5486</v>
      </c>
      <c r="B1109" s="7" t="s">
        <v>2342</v>
      </c>
      <c r="C1109" s="7" t="s">
        <v>10</v>
      </c>
      <c r="D1109" s="60">
        <v>2600</v>
      </c>
      <c r="E1109" s="30" t="s">
        <v>4</v>
      </c>
      <c r="F1109" s="6">
        <v>8270</v>
      </c>
      <c r="G1109" s="5" t="s">
        <v>2395</v>
      </c>
      <c r="H1109" s="5" t="s">
        <v>2394</v>
      </c>
      <c r="I1109" s="5" t="s">
        <v>2393</v>
      </c>
      <c r="J1109" s="49" t="s">
        <v>2389</v>
      </c>
      <c r="K1109" s="51"/>
      <c r="L1109" s="51"/>
      <c r="M1109" s="51"/>
      <c r="N1109" s="51"/>
      <c r="O1109" s="51"/>
      <c r="P1109" s="51"/>
      <c r="Q1109" s="51"/>
      <c r="R1109" s="51"/>
      <c r="S1109" s="51"/>
      <c r="T1109" s="51"/>
      <c r="U1109" s="51"/>
      <c r="V1109" s="51"/>
      <c r="W1109" s="51"/>
    </row>
    <row r="1110" spans="1:23" s="1" customFormat="1" x14ac:dyDescent="0.35">
      <c r="A1110" s="6">
        <v>5486</v>
      </c>
      <c r="B1110" s="7" t="s">
        <v>2342</v>
      </c>
      <c r="C1110" s="7" t="s">
        <v>10</v>
      </c>
      <c r="D1110" s="60">
        <v>4600</v>
      </c>
      <c r="E1110" s="30" t="s">
        <v>4</v>
      </c>
      <c r="F1110" s="6">
        <v>2621</v>
      </c>
      <c r="G1110" s="5" t="s">
        <v>2392</v>
      </c>
      <c r="H1110" s="5" t="s">
        <v>2391</v>
      </c>
      <c r="I1110" s="5" t="s">
        <v>2390</v>
      </c>
      <c r="J1110" s="49" t="s">
        <v>2389</v>
      </c>
      <c r="K1110" s="51"/>
      <c r="L1110" s="51"/>
      <c r="M1110" s="51"/>
      <c r="N1110" s="51"/>
      <c r="O1110" s="51"/>
      <c r="P1110" s="51"/>
      <c r="Q1110" s="51"/>
      <c r="R1110" s="51"/>
      <c r="S1110" s="51"/>
      <c r="T1110" s="51"/>
      <c r="U1110" s="51"/>
      <c r="V1110" s="51"/>
      <c r="W1110" s="51"/>
    </row>
    <row r="1111" spans="1:23" s="1" customFormat="1" x14ac:dyDescent="0.35">
      <c r="A1111" s="6">
        <v>5960</v>
      </c>
      <c r="B1111" s="7" t="s">
        <v>2342</v>
      </c>
      <c r="C1111" s="7" t="s">
        <v>2388</v>
      </c>
      <c r="D1111" s="60">
        <v>200</v>
      </c>
      <c r="E1111" s="30" t="s">
        <v>4</v>
      </c>
      <c r="F1111" s="6">
        <v>123053</v>
      </c>
      <c r="G1111" s="5"/>
      <c r="H1111" s="5" t="s">
        <v>2387</v>
      </c>
      <c r="I1111" s="5" t="s">
        <v>2386</v>
      </c>
      <c r="J1111" s="49" t="s">
        <v>2385</v>
      </c>
      <c r="K1111" s="51"/>
      <c r="L1111" s="51"/>
      <c r="M1111" s="51"/>
      <c r="N1111" s="51"/>
      <c r="O1111" s="51"/>
      <c r="P1111" s="51"/>
      <c r="Q1111" s="51"/>
      <c r="R1111" s="51"/>
      <c r="S1111" s="51"/>
      <c r="T1111" s="51"/>
      <c r="U1111" s="51"/>
      <c r="V1111" s="51"/>
      <c r="W1111" s="51"/>
    </row>
    <row r="1112" spans="1:23" s="1" customFormat="1" x14ac:dyDescent="0.35">
      <c r="A1112" s="6">
        <v>991</v>
      </c>
      <c r="B1112" s="7" t="s">
        <v>2342</v>
      </c>
      <c r="C1112" s="7" t="s">
        <v>2384</v>
      </c>
      <c r="D1112" s="60">
        <v>150</v>
      </c>
      <c r="E1112" s="30" t="s">
        <v>4</v>
      </c>
      <c r="F1112" s="6">
        <v>21430</v>
      </c>
      <c r="G1112" s="5" t="s">
        <v>2383</v>
      </c>
      <c r="H1112" s="5" t="s">
        <v>2382</v>
      </c>
      <c r="I1112" s="5" t="s">
        <v>2381</v>
      </c>
      <c r="J1112" s="49" t="s">
        <v>2380</v>
      </c>
      <c r="K1112" s="51"/>
      <c r="L1112" s="51"/>
      <c r="M1112" s="51"/>
      <c r="N1112" s="51"/>
      <c r="O1112" s="51"/>
      <c r="P1112" s="51"/>
      <c r="Q1112" s="51"/>
      <c r="R1112" s="51"/>
      <c r="S1112" s="51"/>
      <c r="T1112" s="51"/>
      <c r="U1112" s="51"/>
      <c r="V1112" s="51"/>
      <c r="W1112" s="51"/>
    </row>
    <row r="1113" spans="1:23" s="1" customFormat="1" x14ac:dyDescent="0.35">
      <c r="A1113" s="6">
        <v>4642</v>
      </c>
      <c r="B1113" s="7" t="s">
        <v>2342</v>
      </c>
      <c r="C1113" s="7" t="s">
        <v>2379</v>
      </c>
      <c r="D1113" s="60">
        <v>40</v>
      </c>
      <c r="E1113" s="30" t="s">
        <v>4</v>
      </c>
      <c r="F1113" s="6">
        <v>41014</v>
      </c>
      <c r="G1113" s="5" t="s">
        <v>997</v>
      </c>
      <c r="H1113" s="5" t="s">
        <v>2378</v>
      </c>
      <c r="I1113" s="5" t="s">
        <v>2377</v>
      </c>
      <c r="J1113" s="49" t="s">
        <v>2376</v>
      </c>
      <c r="K1113" s="51"/>
      <c r="L1113" s="51"/>
      <c r="M1113" s="51"/>
      <c r="N1113" s="51"/>
      <c r="O1113" s="51"/>
      <c r="P1113" s="51"/>
      <c r="Q1113" s="51"/>
      <c r="R1113" s="51"/>
      <c r="S1113" s="51"/>
      <c r="T1113" s="51"/>
      <c r="U1113" s="51"/>
      <c r="V1113" s="51"/>
      <c r="W1113" s="51"/>
    </row>
    <row r="1114" spans="1:23" s="1" customFormat="1" x14ac:dyDescent="0.35">
      <c r="A1114" s="6">
        <v>1196</v>
      </c>
      <c r="B1114" s="7" t="s">
        <v>2342</v>
      </c>
      <c r="C1114" s="7" t="s">
        <v>2375</v>
      </c>
      <c r="D1114" s="60">
        <v>22</v>
      </c>
      <c r="E1114" s="30" t="s">
        <v>4</v>
      </c>
      <c r="F1114" s="6">
        <v>7590</v>
      </c>
      <c r="G1114" s="5" t="s">
        <v>2374</v>
      </c>
      <c r="H1114" s="5" t="s">
        <v>2373</v>
      </c>
      <c r="I1114" s="5" t="s">
        <v>2372</v>
      </c>
      <c r="J1114" s="49" t="s">
        <v>2371</v>
      </c>
      <c r="K1114" s="51"/>
      <c r="L1114" s="51"/>
      <c r="M1114" s="51"/>
      <c r="N1114" s="51"/>
      <c r="O1114" s="51"/>
      <c r="P1114" s="51"/>
      <c r="Q1114" s="51"/>
      <c r="R1114" s="51"/>
      <c r="S1114" s="51"/>
      <c r="T1114" s="51"/>
      <c r="U1114" s="51"/>
      <c r="V1114" s="51"/>
      <c r="W1114" s="51"/>
    </row>
    <row r="1115" spans="1:23" s="1" customFormat="1" x14ac:dyDescent="0.35">
      <c r="A1115" s="6">
        <v>5020</v>
      </c>
      <c r="B1115" s="7" t="s">
        <v>2342</v>
      </c>
      <c r="C1115" s="7" t="s">
        <v>2370</v>
      </c>
      <c r="D1115" s="60">
        <v>650</v>
      </c>
      <c r="E1115" s="30" t="s">
        <v>4</v>
      </c>
      <c r="F1115" s="6">
        <v>3913</v>
      </c>
      <c r="G1115" s="5"/>
      <c r="H1115" s="5" t="s">
        <v>2369</v>
      </c>
      <c r="I1115" s="5" t="s">
        <v>2368</v>
      </c>
      <c r="J1115" s="49" t="s">
        <v>2367</v>
      </c>
      <c r="K1115" s="51"/>
      <c r="L1115" s="51"/>
      <c r="M1115" s="51"/>
      <c r="N1115" s="51"/>
      <c r="O1115" s="51"/>
      <c r="P1115" s="51"/>
      <c r="Q1115" s="51"/>
      <c r="R1115" s="51"/>
      <c r="S1115" s="51"/>
      <c r="T1115" s="51"/>
      <c r="U1115" s="51"/>
      <c r="V1115" s="51"/>
      <c r="W1115" s="51"/>
    </row>
    <row r="1116" spans="1:23" s="1" customFormat="1" x14ac:dyDescent="0.35">
      <c r="A1116" s="6">
        <v>5596</v>
      </c>
      <c r="B1116" s="7" t="s">
        <v>2342</v>
      </c>
      <c r="C1116" s="7" t="s">
        <v>2366</v>
      </c>
      <c r="D1116" s="60">
        <v>1350</v>
      </c>
      <c r="E1116" s="30" t="s">
        <v>4</v>
      </c>
      <c r="F1116" s="6">
        <v>8295</v>
      </c>
      <c r="G1116" s="5" t="s">
        <v>3</v>
      </c>
      <c r="H1116" s="5" t="s">
        <v>2365</v>
      </c>
      <c r="I1116" s="5" t="s">
        <v>2364</v>
      </c>
      <c r="J1116" s="49" t="s">
        <v>2363</v>
      </c>
      <c r="K1116" s="51"/>
      <c r="L1116" s="51"/>
      <c r="M1116" s="51"/>
      <c r="N1116" s="51"/>
      <c r="O1116" s="51"/>
      <c r="P1116" s="51"/>
      <c r="Q1116" s="51"/>
      <c r="R1116" s="51"/>
      <c r="S1116" s="51"/>
      <c r="T1116" s="51"/>
      <c r="U1116" s="51"/>
      <c r="V1116" s="51"/>
      <c r="W1116" s="51"/>
    </row>
    <row r="1117" spans="1:23" s="1" customFormat="1" x14ac:dyDescent="0.35">
      <c r="A1117" s="6">
        <v>1496</v>
      </c>
      <c r="B1117" s="7" t="s">
        <v>2342</v>
      </c>
      <c r="C1117" s="7" t="s">
        <v>2362</v>
      </c>
      <c r="D1117" s="60">
        <v>600</v>
      </c>
      <c r="E1117" s="30" t="s">
        <v>4</v>
      </c>
      <c r="F1117" s="6">
        <v>4233</v>
      </c>
      <c r="G1117" s="5" t="s">
        <v>3</v>
      </c>
      <c r="H1117" s="5" t="s">
        <v>2361</v>
      </c>
      <c r="I1117" s="5" t="s">
        <v>2360</v>
      </c>
      <c r="J1117" s="49" t="s">
        <v>2359</v>
      </c>
      <c r="K1117" s="51"/>
      <c r="L1117" s="51"/>
      <c r="M1117" s="51"/>
      <c r="N1117" s="51"/>
      <c r="O1117" s="51"/>
      <c r="P1117" s="51"/>
      <c r="Q1117" s="51"/>
      <c r="R1117" s="51"/>
      <c r="S1117" s="51"/>
      <c r="T1117" s="51"/>
      <c r="U1117" s="51"/>
      <c r="V1117" s="51"/>
      <c r="W1117" s="51"/>
    </row>
    <row r="1118" spans="1:23" s="1" customFormat="1" x14ac:dyDescent="0.35">
      <c r="A1118" s="6">
        <v>4060</v>
      </c>
      <c r="B1118" s="7" t="s">
        <v>2342</v>
      </c>
      <c r="C1118" s="7" t="s">
        <v>2358</v>
      </c>
      <c r="D1118" s="60">
        <v>600</v>
      </c>
      <c r="E1118" s="30" t="s">
        <v>4</v>
      </c>
      <c r="F1118" s="6">
        <v>6148</v>
      </c>
      <c r="G1118" s="5" t="s">
        <v>3</v>
      </c>
      <c r="H1118" s="5" t="s">
        <v>2357</v>
      </c>
      <c r="I1118" s="5" t="s">
        <v>2356</v>
      </c>
      <c r="J1118" s="49" t="s">
        <v>2355</v>
      </c>
      <c r="K1118" s="51"/>
      <c r="L1118" s="51"/>
      <c r="M1118" s="51"/>
      <c r="N1118" s="51"/>
      <c r="O1118" s="51"/>
      <c r="P1118" s="51"/>
      <c r="Q1118" s="51"/>
      <c r="R1118" s="51"/>
      <c r="S1118" s="51"/>
      <c r="T1118" s="51"/>
      <c r="U1118" s="51"/>
      <c r="V1118" s="51"/>
      <c r="W1118" s="51"/>
    </row>
    <row r="1119" spans="1:23" s="1" customFormat="1" x14ac:dyDescent="0.35">
      <c r="A1119" s="6">
        <v>5593</v>
      </c>
      <c r="B1119" s="7" t="s">
        <v>2342</v>
      </c>
      <c r="C1119" s="7" t="s">
        <v>2354</v>
      </c>
      <c r="D1119" s="60">
        <v>500</v>
      </c>
      <c r="E1119" s="30" t="s">
        <v>4</v>
      </c>
      <c r="F1119" s="6">
        <v>8089</v>
      </c>
      <c r="G1119" s="5" t="s">
        <v>3</v>
      </c>
      <c r="H1119" s="5" t="s">
        <v>2353</v>
      </c>
      <c r="I1119" s="5" t="s">
        <v>2352</v>
      </c>
      <c r="J1119" s="49" t="s">
        <v>2351</v>
      </c>
      <c r="K1119" s="51"/>
      <c r="L1119" s="51"/>
      <c r="M1119" s="51"/>
      <c r="N1119" s="51"/>
      <c r="O1119" s="51"/>
      <c r="P1119" s="51"/>
      <c r="Q1119" s="51"/>
      <c r="R1119" s="51"/>
      <c r="S1119" s="51"/>
      <c r="T1119" s="51"/>
      <c r="U1119" s="51"/>
      <c r="V1119" s="51"/>
      <c r="W1119" s="51"/>
    </row>
    <row r="1120" spans="1:23" s="1" customFormat="1" x14ac:dyDescent="0.35">
      <c r="A1120" s="6">
        <v>4821</v>
      </c>
      <c r="B1120" s="7" t="s">
        <v>2342</v>
      </c>
      <c r="C1120" s="7" t="s">
        <v>2350</v>
      </c>
      <c r="D1120" s="60">
        <v>500</v>
      </c>
      <c r="E1120" s="30" t="s">
        <v>4</v>
      </c>
      <c r="F1120" s="6">
        <v>7068</v>
      </c>
      <c r="G1120" s="5" t="s">
        <v>3</v>
      </c>
      <c r="H1120" s="5" t="s">
        <v>2349</v>
      </c>
      <c r="I1120" s="5" t="s">
        <v>2348</v>
      </c>
      <c r="J1120" s="49" t="s">
        <v>2347</v>
      </c>
      <c r="K1120" s="51"/>
      <c r="L1120" s="51"/>
      <c r="M1120" s="51"/>
      <c r="N1120" s="51"/>
      <c r="O1120" s="51"/>
      <c r="P1120" s="51"/>
      <c r="Q1120" s="51"/>
      <c r="R1120" s="51"/>
      <c r="S1120" s="51"/>
      <c r="T1120" s="51"/>
      <c r="U1120" s="51"/>
      <c r="V1120" s="51"/>
      <c r="W1120" s="51"/>
    </row>
    <row r="1121" spans="1:23" s="1" customFormat="1" x14ac:dyDescent="0.35">
      <c r="A1121" s="6">
        <v>2040</v>
      </c>
      <c r="B1121" s="7" t="s">
        <v>2342</v>
      </c>
      <c r="C1121" s="7" t="s">
        <v>2346</v>
      </c>
      <c r="D1121" s="60">
        <v>190</v>
      </c>
      <c r="E1121" s="30" t="s">
        <v>4</v>
      </c>
      <c r="F1121" s="6">
        <v>8043</v>
      </c>
      <c r="G1121" s="5" t="s">
        <v>3</v>
      </c>
      <c r="H1121" s="5" t="s">
        <v>2345</v>
      </c>
      <c r="I1121" s="5" t="s">
        <v>2344</v>
      </c>
      <c r="J1121" s="49" t="s">
        <v>2343</v>
      </c>
      <c r="K1121" s="51"/>
      <c r="L1121" s="51"/>
      <c r="M1121" s="51"/>
      <c r="N1121" s="51"/>
      <c r="O1121" s="51"/>
      <c r="P1121" s="51"/>
      <c r="Q1121" s="51"/>
      <c r="R1121" s="51"/>
      <c r="S1121" s="51"/>
      <c r="T1121" s="51"/>
      <c r="U1121" s="51"/>
      <c r="V1121" s="51"/>
      <c r="W1121" s="51"/>
    </row>
    <row r="1122" spans="1:23" s="1" customFormat="1" x14ac:dyDescent="0.35">
      <c r="A1122" s="6">
        <v>3436</v>
      </c>
      <c r="B1122" s="7" t="s">
        <v>2342</v>
      </c>
      <c r="C1122" s="7" t="s">
        <v>2341</v>
      </c>
      <c r="D1122" s="60">
        <v>200</v>
      </c>
      <c r="E1122" s="30" t="s">
        <v>4</v>
      </c>
      <c r="F1122" s="6">
        <v>6994</v>
      </c>
      <c r="G1122" s="5" t="s">
        <v>122</v>
      </c>
      <c r="H1122" s="5" t="s">
        <v>2340</v>
      </c>
      <c r="I1122" s="5" t="s">
        <v>2339</v>
      </c>
      <c r="J1122" s="49" t="s">
        <v>2338</v>
      </c>
      <c r="K1122" s="51"/>
      <c r="L1122" s="51"/>
      <c r="M1122" s="51"/>
      <c r="N1122" s="51"/>
      <c r="O1122" s="51"/>
      <c r="P1122" s="51"/>
      <c r="Q1122" s="51"/>
      <c r="R1122" s="51"/>
      <c r="S1122" s="51"/>
      <c r="T1122" s="51"/>
      <c r="U1122" s="51"/>
      <c r="V1122" s="51"/>
      <c r="W1122" s="51"/>
    </row>
    <row r="1123" spans="1:23" s="28" customFormat="1" ht="18.5" x14ac:dyDescent="0.35">
      <c r="A1123" s="24"/>
      <c r="B1123" s="25" t="s">
        <v>555</v>
      </c>
      <c r="C1123" s="25" t="s">
        <v>2337</v>
      </c>
      <c r="D1123" s="59">
        <f>SUM(D1124:D1139)</f>
        <v>42825</v>
      </c>
      <c r="E1123" s="26" t="s">
        <v>4</v>
      </c>
      <c r="F1123" s="27"/>
      <c r="G1123" s="25"/>
      <c r="H1123" s="27"/>
      <c r="I1123" s="27"/>
      <c r="J1123" s="27"/>
      <c r="K1123" s="53"/>
      <c r="L1123" s="53"/>
      <c r="M1123" s="53"/>
      <c r="N1123" s="53"/>
      <c r="O1123" s="53"/>
      <c r="P1123" s="53"/>
      <c r="Q1123" s="53"/>
      <c r="R1123" s="53"/>
      <c r="S1123" s="53"/>
      <c r="T1123" s="53"/>
      <c r="U1123" s="53"/>
      <c r="V1123" s="53"/>
      <c r="W1123" s="53"/>
    </row>
    <row r="1124" spans="1:23" s="1" customFormat="1" x14ac:dyDescent="0.35">
      <c r="A1124" s="6">
        <v>5486</v>
      </c>
      <c r="B1124" s="7" t="s">
        <v>555</v>
      </c>
      <c r="C1124" s="7" t="s">
        <v>10</v>
      </c>
      <c r="D1124" s="60">
        <v>7700</v>
      </c>
      <c r="E1124" s="30" t="s">
        <v>4</v>
      </c>
      <c r="F1124" s="6">
        <v>2895</v>
      </c>
      <c r="G1124" s="5" t="s">
        <v>2336</v>
      </c>
      <c r="H1124" s="5" t="s">
        <v>2335</v>
      </c>
      <c r="I1124" s="5" t="s">
        <v>2330</v>
      </c>
      <c r="J1124" s="49" t="s">
        <v>2327</v>
      </c>
      <c r="K1124" s="51"/>
      <c r="L1124" s="51"/>
      <c r="M1124" s="51"/>
      <c r="N1124" s="51"/>
      <c r="O1124" s="51"/>
      <c r="P1124" s="51"/>
      <c r="Q1124" s="51"/>
      <c r="R1124" s="51"/>
      <c r="S1124" s="51"/>
      <c r="T1124" s="51"/>
      <c r="U1124" s="51"/>
      <c r="V1124" s="51"/>
      <c r="W1124" s="51"/>
    </row>
    <row r="1125" spans="1:23" s="1" customFormat="1" x14ac:dyDescent="0.35">
      <c r="A1125" s="6">
        <v>5486</v>
      </c>
      <c r="B1125" s="7" t="s">
        <v>555</v>
      </c>
      <c r="C1125" s="7" t="s">
        <v>10</v>
      </c>
      <c r="D1125" s="60">
        <v>1500</v>
      </c>
      <c r="E1125" s="30" t="s">
        <v>4</v>
      </c>
      <c r="F1125" s="6">
        <v>9807</v>
      </c>
      <c r="G1125" s="5" t="s">
        <v>2334</v>
      </c>
      <c r="H1125" s="5" t="s">
        <v>2333</v>
      </c>
      <c r="I1125" s="5" t="s">
        <v>2330</v>
      </c>
      <c r="J1125" s="49" t="s">
        <v>2327</v>
      </c>
      <c r="K1125" s="51"/>
      <c r="L1125" s="51"/>
      <c r="M1125" s="51"/>
      <c r="N1125" s="51"/>
      <c r="O1125" s="51"/>
      <c r="P1125" s="51"/>
      <c r="Q1125" s="51"/>
      <c r="R1125" s="51"/>
      <c r="S1125" s="51"/>
      <c r="T1125" s="51"/>
      <c r="U1125" s="51"/>
      <c r="V1125" s="51"/>
      <c r="W1125" s="51"/>
    </row>
    <row r="1126" spans="1:23" s="1" customFormat="1" x14ac:dyDescent="0.35">
      <c r="A1126" s="6">
        <v>5486</v>
      </c>
      <c r="B1126" s="7" t="s">
        <v>555</v>
      </c>
      <c r="C1126" s="7" t="s">
        <v>10</v>
      </c>
      <c r="D1126" s="60">
        <v>600</v>
      </c>
      <c r="E1126" s="30" t="s">
        <v>4</v>
      </c>
      <c r="F1126" s="6">
        <v>11539</v>
      </c>
      <c r="G1126" s="5" t="s">
        <v>2332</v>
      </c>
      <c r="H1126" s="5" t="s">
        <v>2331</v>
      </c>
      <c r="I1126" s="5" t="s">
        <v>2330</v>
      </c>
      <c r="J1126" s="49" t="s">
        <v>2327</v>
      </c>
      <c r="K1126" s="51"/>
      <c r="L1126" s="51"/>
      <c r="M1126" s="51"/>
      <c r="N1126" s="51"/>
      <c r="O1126" s="51"/>
      <c r="P1126" s="51"/>
      <c r="Q1126" s="51"/>
      <c r="R1126" s="51"/>
      <c r="S1126" s="51"/>
      <c r="T1126" s="51"/>
      <c r="U1126" s="51"/>
      <c r="V1126" s="51"/>
      <c r="W1126" s="51"/>
    </row>
    <row r="1127" spans="1:23" s="1" customFormat="1" x14ac:dyDescent="0.35">
      <c r="A1127" s="6">
        <v>5486</v>
      </c>
      <c r="B1127" s="7" t="s">
        <v>555</v>
      </c>
      <c r="C1127" s="7" t="s">
        <v>10</v>
      </c>
      <c r="D1127" s="60">
        <v>1900</v>
      </c>
      <c r="E1127" s="30" t="s">
        <v>4</v>
      </c>
      <c r="F1127" s="6">
        <v>2501</v>
      </c>
      <c r="G1127" s="5" t="s">
        <v>2317</v>
      </c>
      <c r="H1127" s="5" t="s">
        <v>2329</v>
      </c>
      <c r="I1127" s="5" t="s">
        <v>2328</v>
      </c>
      <c r="J1127" s="49" t="s">
        <v>2327</v>
      </c>
      <c r="K1127" s="51"/>
      <c r="L1127" s="51"/>
      <c r="M1127" s="51"/>
      <c r="N1127" s="51"/>
      <c r="O1127" s="51"/>
      <c r="P1127" s="51"/>
      <c r="Q1127" s="51"/>
      <c r="R1127" s="51"/>
      <c r="S1127" s="51"/>
      <c r="T1127" s="51"/>
      <c r="U1127" s="51"/>
      <c r="V1127" s="51"/>
      <c r="W1127" s="51"/>
    </row>
    <row r="1128" spans="1:23" s="1" customFormat="1" x14ac:dyDescent="0.35">
      <c r="A1128" s="6">
        <v>3356</v>
      </c>
      <c r="B1128" s="7" t="s">
        <v>555</v>
      </c>
      <c r="C1128" s="7" t="s">
        <v>2318</v>
      </c>
      <c r="D1128" s="60">
        <v>4700</v>
      </c>
      <c r="E1128" s="30" t="s">
        <v>4</v>
      </c>
      <c r="F1128" s="6">
        <v>50537</v>
      </c>
      <c r="G1128" s="5" t="s">
        <v>2326</v>
      </c>
      <c r="H1128" s="5" t="s">
        <v>2325</v>
      </c>
      <c r="I1128" s="5" t="s">
        <v>2315</v>
      </c>
      <c r="J1128" s="49" t="s">
        <v>2314</v>
      </c>
      <c r="K1128" s="51"/>
      <c r="L1128" s="51"/>
      <c r="M1128" s="51"/>
      <c r="N1128" s="51"/>
      <c r="O1128" s="51"/>
      <c r="P1128" s="51"/>
      <c r="Q1128" s="51"/>
      <c r="R1128" s="51"/>
      <c r="S1128" s="51"/>
      <c r="T1128" s="51"/>
      <c r="U1128" s="51"/>
      <c r="V1128" s="51"/>
      <c r="W1128" s="51"/>
    </row>
    <row r="1129" spans="1:23" s="1" customFormat="1" x14ac:dyDescent="0.35">
      <c r="A1129" s="6">
        <v>3356</v>
      </c>
      <c r="B1129" s="7" t="s">
        <v>555</v>
      </c>
      <c r="C1129" s="7" t="s">
        <v>2318</v>
      </c>
      <c r="D1129" s="60">
        <v>1300</v>
      </c>
      <c r="E1129" s="30" t="s">
        <v>4</v>
      </c>
      <c r="F1129" s="6">
        <v>50541</v>
      </c>
      <c r="G1129" s="5" t="s">
        <v>2324</v>
      </c>
      <c r="H1129" s="5" t="s">
        <v>2323</v>
      </c>
      <c r="I1129" s="5" t="s">
        <v>2315</v>
      </c>
      <c r="J1129" s="49" t="s">
        <v>2314</v>
      </c>
      <c r="K1129" s="51"/>
      <c r="L1129" s="51"/>
      <c r="M1129" s="51"/>
      <c r="N1129" s="51"/>
      <c r="O1129" s="51"/>
      <c r="P1129" s="51"/>
      <c r="Q1129" s="51"/>
      <c r="R1129" s="51"/>
      <c r="S1129" s="51"/>
      <c r="T1129" s="51"/>
      <c r="U1129" s="51"/>
      <c r="V1129" s="51"/>
      <c r="W1129" s="51"/>
    </row>
    <row r="1130" spans="1:23" s="1" customFormat="1" x14ac:dyDescent="0.35">
      <c r="A1130" s="6">
        <v>3356</v>
      </c>
      <c r="B1130" s="7" t="s">
        <v>555</v>
      </c>
      <c r="C1130" s="7" t="s">
        <v>2318</v>
      </c>
      <c r="D1130" s="60">
        <v>4425</v>
      </c>
      <c r="E1130" s="30" t="s">
        <v>4</v>
      </c>
      <c r="F1130" s="6">
        <v>50540</v>
      </c>
      <c r="G1130" s="5" t="s">
        <v>2322</v>
      </c>
      <c r="H1130" s="5" t="s">
        <v>2321</v>
      </c>
      <c r="I1130" s="5" t="s">
        <v>2315</v>
      </c>
      <c r="J1130" s="49" t="s">
        <v>2314</v>
      </c>
      <c r="K1130" s="51"/>
      <c r="L1130" s="51"/>
      <c r="M1130" s="51"/>
      <c r="N1130" s="51"/>
      <c r="O1130" s="51"/>
      <c r="P1130" s="51"/>
      <c r="Q1130" s="51"/>
      <c r="R1130" s="51"/>
      <c r="S1130" s="51"/>
      <c r="T1130" s="51"/>
      <c r="U1130" s="51"/>
      <c r="V1130" s="51"/>
      <c r="W1130" s="51"/>
    </row>
    <row r="1131" spans="1:23" s="1" customFormat="1" x14ac:dyDescent="0.35">
      <c r="A1131" s="6">
        <v>3356</v>
      </c>
      <c r="B1131" s="7" t="s">
        <v>555</v>
      </c>
      <c r="C1131" s="7" t="s">
        <v>2318</v>
      </c>
      <c r="D1131" s="60">
        <v>1300</v>
      </c>
      <c r="E1131" s="30" t="s">
        <v>4</v>
      </c>
      <c r="F1131" s="6">
        <v>50539</v>
      </c>
      <c r="G1131" s="5" t="s">
        <v>2320</v>
      </c>
      <c r="H1131" s="5" t="s">
        <v>2319</v>
      </c>
      <c r="I1131" s="5" t="s">
        <v>2315</v>
      </c>
      <c r="J1131" s="49" t="s">
        <v>2314</v>
      </c>
      <c r="K1131" s="51"/>
      <c r="L1131" s="51"/>
      <c r="M1131" s="51"/>
      <c r="N1131" s="51"/>
      <c r="O1131" s="51"/>
      <c r="P1131" s="51"/>
      <c r="Q1131" s="51"/>
      <c r="R1131" s="51"/>
      <c r="S1131" s="51"/>
      <c r="T1131" s="51"/>
      <c r="U1131" s="51"/>
      <c r="V1131" s="51"/>
      <c r="W1131" s="51"/>
    </row>
    <row r="1132" spans="1:23" s="1" customFormat="1" x14ac:dyDescent="0.35">
      <c r="A1132" s="6">
        <v>3356</v>
      </c>
      <c r="B1132" s="7" t="s">
        <v>555</v>
      </c>
      <c r="C1132" s="7" t="s">
        <v>2318</v>
      </c>
      <c r="D1132" s="60">
        <v>1300</v>
      </c>
      <c r="E1132" s="30" t="s">
        <v>4</v>
      </c>
      <c r="F1132" s="6">
        <v>50538</v>
      </c>
      <c r="G1132" s="5" t="s">
        <v>2317</v>
      </c>
      <c r="H1132" s="5" t="s">
        <v>2316</v>
      </c>
      <c r="I1132" s="5" t="s">
        <v>2315</v>
      </c>
      <c r="J1132" s="49" t="s">
        <v>2314</v>
      </c>
      <c r="K1132" s="51"/>
      <c r="L1132" s="51"/>
      <c r="M1132" s="51"/>
      <c r="N1132" s="51"/>
      <c r="O1132" s="51"/>
      <c r="P1132" s="51"/>
      <c r="Q1132" s="51"/>
      <c r="R1132" s="51"/>
      <c r="S1132" s="51"/>
      <c r="T1132" s="51"/>
      <c r="U1132" s="51"/>
      <c r="V1132" s="51"/>
      <c r="W1132" s="51"/>
    </row>
    <row r="1133" spans="1:23" s="1" customFormat="1" x14ac:dyDescent="0.35">
      <c r="A1133" s="6">
        <v>2653</v>
      </c>
      <c r="B1133" s="7" t="s">
        <v>555</v>
      </c>
      <c r="C1133" s="7" t="s">
        <v>2312</v>
      </c>
      <c r="D1133" s="60">
        <v>4000</v>
      </c>
      <c r="E1133" s="30" t="s">
        <v>4</v>
      </c>
      <c r="F1133" s="6">
        <v>8890</v>
      </c>
      <c r="G1133" s="5" t="s">
        <v>244</v>
      </c>
      <c r="H1133" s="5" t="s">
        <v>2313</v>
      </c>
      <c r="I1133" s="5" t="s">
        <v>2310</v>
      </c>
      <c r="J1133" s="49" t="s">
        <v>2309</v>
      </c>
      <c r="K1133" s="51"/>
      <c r="L1133" s="51"/>
      <c r="M1133" s="51"/>
      <c r="N1133" s="51"/>
      <c r="O1133" s="51"/>
      <c r="P1133" s="51"/>
      <c r="Q1133" s="51"/>
      <c r="R1133" s="51"/>
      <c r="S1133" s="51"/>
      <c r="T1133" s="51"/>
      <c r="U1133" s="51"/>
      <c r="V1133" s="51"/>
      <c r="W1133" s="51"/>
    </row>
    <row r="1134" spans="1:23" s="1" customFormat="1" x14ac:dyDescent="0.35">
      <c r="A1134" s="6">
        <v>2653</v>
      </c>
      <c r="B1134" s="7" t="s">
        <v>555</v>
      </c>
      <c r="C1134" s="7" t="s">
        <v>2312</v>
      </c>
      <c r="D1134" s="60">
        <v>4000</v>
      </c>
      <c r="E1134" s="30" t="s">
        <v>4</v>
      </c>
      <c r="F1134" s="6">
        <v>4076</v>
      </c>
      <c r="G1134" s="5" t="s">
        <v>3</v>
      </c>
      <c r="H1134" s="5" t="s">
        <v>2311</v>
      </c>
      <c r="I1134" s="5" t="s">
        <v>2310</v>
      </c>
      <c r="J1134" s="49" t="s">
        <v>2309</v>
      </c>
      <c r="K1134" s="51"/>
      <c r="L1134" s="51"/>
      <c r="M1134" s="51"/>
      <c r="N1134" s="51"/>
      <c r="O1134" s="51"/>
      <c r="P1134" s="51"/>
      <c r="Q1134" s="51"/>
      <c r="R1134" s="51"/>
      <c r="S1134" s="51"/>
      <c r="T1134" s="51"/>
      <c r="U1134" s="51"/>
      <c r="V1134" s="51"/>
      <c r="W1134" s="51"/>
    </row>
    <row r="1135" spans="1:23" s="1" customFormat="1" x14ac:dyDescent="0.35">
      <c r="A1135" s="6">
        <v>2792</v>
      </c>
      <c r="B1135" s="7" t="s">
        <v>555</v>
      </c>
      <c r="C1135" s="7" t="s">
        <v>2308</v>
      </c>
      <c r="D1135" s="60">
        <v>2500</v>
      </c>
      <c r="E1135" s="30" t="s">
        <v>4</v>
      </c>
      <c r="F1135" s="6">
        <v>4298</v>
      </c>
      <c r="G1135" s="5" t="s">
        <v>3</v>
      </c>
      <c r="H1135" s="5" t="s">
        <v>2307</v>
      </c>
      <c r="I1135" s="5" t="s">
        <v>2306</v>
      </c>
      <c r="J1135" s="49" t="s">
        <v>2305</v>
      </c>
      <c r="K1135" s="51"/>
      <c r="L1135" s="51"/>
      <c r="M1135" s="51"/>
      <c r="N1135" s="51"/>
      <c r="O1135" s="51"/>
      <c r="P1135" s="51"/>
      <c r="Q1135" s="51"/>
      <c r="R1135" s="51"/>
      <c r="S1135" s="51"/>
      <c r="T1135" s="51"/>
      <c r="U1135" s="51"/>
      <c r="V1135" s="51"/>
      <c r="W1135" s="51"/>
    </row>
    <row r="1136" spans="1:23" s="1" customFormat="1" x14ac:dyDescent="0.35">
      <c r="A1136" s="6">
        <v>2211</v>
      </c>
      <c r="B1136" s="7" t="s">
        <v>555</v>
      </c>
      <c r="C1136" s="7" t="s">
        <v>2304</v>
      </c>
      <c r="D1136" s="60">
        <v>2500</v>
      </c>
      <c r="E1136" s="30" t="s">
        <v>4</v>
      </c>
      <c r="F1136" s="6">
        <v>4312</v>
      </c>
      <c r="G1136" s="5" t="s">
        <v>3</v>
      </c>
      <c r="H1136" s="5" t="s">
        <v>2303</v>
      </c>
      <c r="I1136" s="5" t="s">
        <v>2302</v>
      </c>
      <c r="J1136" s="49" t="s">
        <v>2301</v>
      </c>
      <c r="K1136" s="51"/>
      <c r="L1136" s="51"/>
      <c r="M1136" s="51"/>
      <c r="N1136" s="51"/>
      <c r="O1136" s="51"/>
      <c r="P1136" s="51"/>
      <c r="Q1136" s="51"/>
      <c r="R1136" s="51"/>
      <c r="S1136" s="51"/>
      <c r="T1136" s="51"/>
      <c r="U1136" s="51"/>
      <c r="V1136" s="51"/>
      <c r="W1136" s="51"/>
    </row>
    <row r="1137" spans="1:23" s="1" customFormat="1" x14ac:dyDescent="0.35">
      <c r="A1137" s="6">
        <v>1565</v>
      </c>
      <c r="B1137" s="7" t="s">
        <v>555</v>
      </c>
      <c r="C1137" s="7" t="s">
        <v>2300</v>
      </c>
      <c r="D1137" s="60">
        <v>3300</v>
      </c>
      <c r="E1137" s="30" t="s">
        <v>4</v>
      </c>
      <c r="F1137" s="6">
        <v>7000</v>
      </c>
      <c r="G1137" s="5" t="s">
        <v>3</v>
      </c>
      <c r="H1137" s="5" t="s">
        <v>2299</v>
      </c>
      <c r="I1137" s="5" t="s">
        <v>2298</v>
      </c>
      <c r="J1137" s="49" t="s">
        <v>2297</v>
      </c>
      <c r="K1137" s="51"/>
      <c r="L1137" s="51"/>
      <c r="M1137" s="51"/>
      <c r="N1137" s="51"/>
      <c r="O1137" s="51"/>
      <c r="P1137" s="51"/>
      <c r="Q1137" s="51"/>
      <c r="R1137" s="51"/>
      <c r="S1137" s="51"/>
      <c r="T1137" s="51"/>
      <c r="U1137" s="51"/>
      <c r="V1137" s="51"/>
      <c r="W1137" s="51"/>
    </row>
    <row r="1138" spans="1:23" s="1" customFormat="1" x14ac:dyDescent="0.35">
      <c r="A1138" s="6">
        <v>2274</v>
      </c>
      <c r="B1138" s="7" t="s">
        <v>555</v>
      </c>
      <c r="C1138" s="7" t="s">
        <v>2296</v>
      </c>
      <c r="D1138" s="60">
        <v>1500</v>
      </c>
      <c r="E1138" s="30" t="s">
        <v>4</v>
      </c>
      <c r="F1138" s="6">
        <v>8279</v>
      </c>
      <c r="G1138" s="5" t="s">
        <v>3</v>
      </c>
      <c r="H1138" s="5" t="s">
        <v>2295</v>
      </c>
      <c r="I1138" s="5" t="s">
        <v>2294</v>
      </c>
      <c r="J1138" s="49" t="s">
        <v>2293</v>
      </c>
      <c r="K1138" s="51"/>
      <c r="L1138" s="51"/>
      <c r="M1138" s="51"/>
      <c r="N1138" s="51"/>
      <c r="O1138" s="51"/>
      <c r="P1138" s="51"/>
      <c r="Q1138" s="51"/>
      <c r="R1138" s="51"/>
      <c r="S1138" s="51"/>
      <c r="T1138" s="51"/>
      <c r="U1138" s="51"/>
      <c r="V1138" s="51"/>
      <c r="W1138" s="51"/>
    </row>
    <row r="1139" spans="1:23" s="1" customFormat="1" x14ac:dyDescent="0.35">
      <c r="A1139" s="6">
        <v>2836</v>
      </c>
      <c r="B1139" s="7" t="s">
        <v>555</v>
      </c>
      <c r="C1139" s="7" t="s">
        <v>2292</v>
      </c>
      <c r="D1139" s="60">
        <v>300</v>
      </c>
      <c r="E1139" s="30" t="s">
        <v>4</v>
      </c>
      <c r="F1139" s="6">
        <v>6036</v>
      </c>
      <c r="G1139" s="5" t="s">
        <v>2291</v>
      </c>
      <c r="H1139" s="5" t="s">
        <v>2290</v>
      </c>
      <c r="I1139" s="5" t="s">
        <v>2289</v>
      </c>
      <c r="J1139" s="49" t="s">
        <v>2288</v>
      </c>
      <c r="K1139" s="51"/>
      <c r="L1139" s="51"/>
      <c r="M1139" s="51"/>
      <c r="N1139" s="51"/>
      <c r="O1139" s="51"/>
      <c r="P1139" s="51"/>
      <c r="Q1139" s="51"/>
      <c r="R1139" s="51"/>
      <c r="S1139" s="51"/>
      <c r="T1139" s="51"/>
      <c r="U1139" s="51"/>
      <c r="V1139" s="51"/>
      <c r="W1139" s="51"/>
    </row>
    <row r="1140" spans="1:23" s="28" customFormat="1" ht="18.5" x14ac:dyDescent="0.35">
      <c r="A1140" s="24"/>
      <c r="B1140" s="25" t="s">
        <v>2278</v>
      </c>
      <c r="C1140" s="25" t="s">
        <v>2287</v>
      </c>
      <c r="D1140" s="59">
        <f>SUM(D1141:D1143)</f>
        <v>7750</v>
      </c>
      <c r="E1140" s="26" t="s">
        <v>4</v>
      </c>
      <c r="F1140" s="27"/>
      <c r="G1140" s="25"/>
      <c r="H1140" s="27"/>
      <c r="I1140" s="27"/>
      <c r="J1140" s="27"/>
      <c r="K1140" s="53"/>
      <c r="L1140" s="53"/>
      <c r="M1140" s="53"/>
      <c r="N1140" s="53"/>
      <c r="O1140" s="53"/>
      <c r="P1140" s="53"/>
      <c r="Q1140" s="53"/>
      <c r="R1140" s="53"/>
      <c r="S1140" s="53"/>
      <c r="T1140" s="53"/>
      <c r="U1140" s="53"/>
      <c r="V1140" s="53"/>
      <c r="W1140" s="53"/>
    </row>
    <row r="1141" spans="1:23" s="1" customFormat="1" x14ac:dyDescent="0.35">
      <c r="A1141" s="6">
        <v>1099</v>
      </c>
      <c r="B1141" s="7" t="s">
        <v>2278</v>
      </c>
      <c r="C1141" s="7" t="s">
        <v>2286</v>
      </c>
      <c r="D1141" s="60">
        <v>250</v>
      </c>
      <c r="E1141" s="30" t="s">
        <v>4</v>
      </c>
      <c r="F1141" s="6">
        <v>7001</v>
      </c>
      <c r="G1141" s="5" t="s">
        <v>1157</v>
      </c>
      <c r="H1141" s="5" t="s">
        <v>2285</v>
      </c>
      <c r="I1141" s="5" t="s">
        <v>2284</v>
      </c>
      <c r="J1141" s="49" t="s">
        <v>2283</v>
      </c>
      <c r="K1141" s="51"/>
      <c r="L1141" s="51"/>
      <c r="M1141" s="51"/>
      <c r="N1141" s="51"/>
      <c r="O1141" s="51"/>
      <c r="P1141" s="51"/>
      <c r="Q1141" s="51"/>
      <c r="R1141" s="51"/>
      <c r="S1141" s="51"/>
      <c r="T1141" s="51"/>
      <c r="U1141" s="51"/>
      <c r="V1141" s="51"/>
      <c r="W1141" s="51"/>
    </row>
    <row r="1142" spans="1:23" s="1" customFormat="1" x14ac:dyDescent="0.35">
      <c r="A1142" s="6">
        <v>3218</v>
      </c>
      <c r="B1142" s="7" t="s">
        <v>2278</v>
      </c>
      <c r="C1142" s="7" t="s">
        <v>2135</v>
      </c>
      <c r="D1142" s="60">
        <v>6000</v>
      </c>
      <c r="E1142" s="30" t="s">
        <v>4</v>
      </c>
      <c r="F1142" s="6">
        <v>124160</v>
      </c>
      <c r="G1142" s="5" t="s">
        <v>2282</v>
      </c>
      <c r="H1142" s="5" t="s">
        <v>2281</v>
      </c>
      <c r="I1142" s="5" t="s">
        <v>2280</v>
      </c>
      <c r="J1142" s="49" t="s">
        <v>2279</v>
      </c>
      <c r="K1142" s="51"/>
      <c r="L1142" s="51"/>
      <c r="M1142" s="51"/>
      <c r="N1142" s="51"/>
      <c r="O1142" s="51"/>
      <c r="P1142" s="51"/>
      <c r="Q1142" s="51"/>
      <c r="R1142" s="51"/>
      <c r="S1142" s="51"/>
      <c r="T1142" s="51"/>
      <c r="U1142" s="51"/>
      <c r="V1142" s="51"/>
      <c r="W1142" s="51"/>
    </row>
    <row r="1143" spans="1:23" s="1" customFormat="1" x14ac:dyDescent="0.35">
      <c r="A1143" s="6">
        <v>3218</v>
      </c>
      <c r="B1143" s="7" t="s">
        <v>2278</v>
      </c>
      <c r="C1143" s="7" t="s">
        <v>2135</v>
      </c>
      <c r="D1143" s="60">
        <v>1500</v>
      </c>
      <c r="E1143" s="30" t="s">
        <v>4</v>
      </c>
      <c r="F1143" s="6">
        <v>9184</v>
      </c>
      <c r="G1143" s="5" t="s">
        <v>2277</v>
      </c>
      <c r="H1143" s="5" t="s">
        <v>2276</v>
      </c>
      <c r="I1143" s="5" t="s">
        <v>2275</v>
      </c>
      <c r="J1143" s="49" t="s">
        <v>2274</v>
      </c>
      <c r="K1143" s="51"/>
      <c r="L1143" s="51"/>
      <c r="M1143" s="51"/>
      <c r="N1143" s="51"/>
      <c r="O1143" s="51"/>
      <c r="P1143" s="51"/>
      <c r="Q1143" s="51"/>
      <c r="R1143" s="51"/>
      <c r="S1143" s="51"/>
      <c r="T1143" s="51"/>
      <c r="U1143" s="51"/>
      <c r="V1143" s="51"/>
      <c r="W1143" s="51"/>
    </row>
    <row r="1144" spans="1:23" s="28" customFormat="1" ht="18.5" x14ac:dyDescent="0.35">
      <c r="A1144" s="24"/>
      <c r="B1144" s="25" t="s">
        <v>2147</v>
      </c>
      <c r="C1144" s="25" t="s">
        <v>2273</v>
      </c>
      <c r="D1144" s="59">
        <f>SUM(D1145:D1178)</f>
        <v>64230</v>
      </c>
      <c r="E1144" s="26" t="s">
        <v>4</v>
      </c>
      <c r="F1144" s="27"/>
      <c r="G1144" s="25"/>
      <c r="H1144" s="27"/>
      <c r="I1144" s="27"/>
      <c r="J1144" s="27"/>
      <c r="K1144" s="53"/>
      <c r="L1144" s="53"/>
      <c r="M1144" s="53"/>
      <c r="N1144" s="53"/>
      <c r="O1144" s="53"/>
      <c r="P1144" s="53"/>
      <c r="Q1144" s="53"/>
      <c r="R1144" s="53"/>
      <c r="S1144" s="53"/>
      <c r="T1144" s="53"/>
      <c r="U1144" s="53"/>
      <c r="V1144" s="53"/>
      <c r="W1144" s="53"/>
    </row>
    <row r="1145" spans="1:23" s="1" customFormat="1" x14ac:dyDescent="0.35">
      <c r="A1145" s="6">
        <v>3447</v>
      </c>
      <c r="B1145" s="7" t="s">
        <v>2147</v>
      </c>
      <c r="C1145" s="7" t="s">
        <v>2272</v>
      </c>
      <c r="D1145" s="60">
        <v>200</v>
      </c>
      <c r="E1145" s="30" t="s">
        <v>4</v>
      </c>
      <c r="F1145" s="6">
        <v>123620</v>
      </c>
      <c r="G1145" s="5" t="s">
        <v>2271</v>
      </c>
      <c r="H1145" s="5" t="s">
        <v>2270</v>
      </c>
      <c r="I1145" s="5" t="s">
        <v>2269</v>
      </c>
      <c r="J1145" s="49" t="s">
        <v>2268</v>
      </c>
      <c r="K1145" s="51"/>
      <c r="L1145" s="51"/>
      <c r="M1145" s="51"/>
      <c r="N1145" s="51"/>
      <c r="O1145" s="51"/>
      <c r="P1145" s="51"/>
      <c r="Q1145" s="51"/>
      <c r="R1145" s="51"/>
      <c r="S1145" s="51"/>
      <c r="T1145" s="51"/>
      <c r="U1145" s="51"/>
      <c r="V1145" s="51"/>
      <c r="W1145" s="51"/>
    </row>
    <row r="1146" spans="1:23" s="1" customFormat="1" x14ac:dyDescent="0.35">
      <c r="A1146" s="6">
        <v>75</v>
      </c>
      <c r="B1146" s="7" t="s">
        <v>2147</v>
      </c>
      <c r="C1146" s="7" t="s">
        <v>2267</v>
      </c>
      <c r="D1146" s="60">
        <v>50</v>
      </c>
      <c r="E1146" s="30" t="s">
        <v>4</v>
      </c>
      <c r="F1146" s="6">
        <v>189</v>
      </c>
      <c r="G1146" s="5" t="s">
        <v>2266</v>
      </c>
      <c r="H1146" s="5" t="s">
        <v>2265</v>
      </c>
      <c r="I1146" s="5" t="s">
        <v>2264</v>
      </c>
      <c r="J1146" s="49" t="s">
        <v>2263</v>
      </c>
      <c r="K1146" s="51"/>
      <c r="L1146" s="51"/>
      <c r="M1146" s="51"/>
      <c r="N1146" s="51"/>
      <c r="O1146" s="51"/>
      <c r="P1146" s="51"/>
      <c r="Q1146" s="51"/>
      <c r="R1146" s="51"/>
      <c r="S1146" s="51"/>
      <c r="T1146" s="51"/>
      <c r="U1146" s="51"/>
      <c r="V1146" s="51"/>
      <c r="W1146" s="51"/>
    </row>
    <row r="1147" spans="1:23" s="1" customFormat="1" x14ac:dyDescent="0.35">
      <c r="A1147" s="6">
        <v>205</v>
      </c>
      <c r="B1147" s="7" t="s">
        <v>2147</v>
      </c>
      <c r="C1147" s="7" t="s">
        <v>2262</v>
      </c>
      <c r="D1147" s="60">
        <v>100</v>
      </c>
      <c r="E1147" s="30" t="s">
        <v>4</v>
      </c>
      <c r="F1147" s="6">
        <v>8934</v>
      </c>
      <c r="G1147" s="5" t="s">
        <v>10</v>
      </c>
      <c r="H1147" s="5" t="s">
        <v>2261</v>
      </c>
      <c r="I1147" s="5" t="s">
        <v>2260</v>
      </c>
      <c r="J1147" s="49" t="s">
        <v>2259</v>
      </c>
      <c r="K1147" s="51"/>
      <c r="L1147" s="51"/>
      <c r="M1147" s="51"/>
      <c r="N1147" s="51"/>
      <c r="O1147" s="51"/>
      <c r="P1147" s="51"/>
      <c r="Q1147" s="51"/>
      <c r="R1147" s="51"/>
      <c r="S1147" s="51"/>
      <c r="T1147" s="51"/>
      <c r="U1147" s="51"/>
      <c r="V1147" s="51"/>
      <c r="W1147" s="51"/>
    </row>
    <row r="1148" spans="1:23" s="1" customFormat="1" x14ac:dyDescent="0.35">
      <c r="A1148" s="6">
        <v>314</v>
      </c>
      <c r="B1148" s="7" t="s">
        <v>2147</v>
      </c>
      <c r="C1148" s="7" t="s">
        <v>2258</v>
      </c>
      <c r="D1148" s="60">
        <v>1000</v>
      </c>
      <c r="E1148" s="30" t="s">
        <v>4</v>
      </c>
      <c r="F1148" s="6">
        <v>21826</v>
      </c>
      <c r="G1148" s="5"/>
      <c r="H1148" s="5" t="s">
        <v>2257</v>
      </c>
      <c r="I1148" s="5" t="s">
        <v>2256</v>
      </c>
      <c r="J1148" s="49" t="s">
        <v>2255</v>
      </c>
      <c r="K1148" s="51"/>
      <c r="L1148" s="51"/>
      <c r="M1148" s="51"/>
      <c r="N1148" s="51"/>
      <c r="O1148" s="51"/>
      <c r="P1148" s="51"/>
      <c r="Q1148" s="51"/>
      <c r="R1148" s="51"/>
      <c r="S1148" s="51"/>
      <c r="T1148" s="51"/>
      <c r="U1148" s="51"/>
      <c r="V1148" s="51"/>
      <c r="W1148" s="51"/>
    </row>
    <row r="1149" spans="1:23" s="1" customFormat="1" x14ac:dyDescent="0.35">
      <c r="A1149" s="6">
        <v>322</v>
      </c>
      <c r="B1149" s="7" t="s">
        <v>2147</v>
      </c>
      <c r="C1149" s="7" t="s">
        <v>2253</v>
      </c>
      <c r="D1149" s="60">
        <v>5000</v>
      </c>
      <c r="E1149" s="30" t="s">
        <v>4</v>
      </c>
      <c r="F1149" s="6">
        <v>574</v>
      </c>
      <c r="G1149" s="5" t="s">
        <v>122</v>
      </c>
      <c r="H1149" s="5" t="s">
        <v>2254</v>
      </c>
      <c r="I1149" s="5" t="s">
        <v>2250</v>
      </c>
      <c r="J1149" s="49" t="s">
        <v>2249</v>
      </c>
      <c r="K1149" s="51"/>
      <c r="L1149" s="51"/>
      <c r="M1149" s="51"/>
      <c r="N1149" s="51"/>
      <c r="O1149" s="51"/>
      <c r="P1149" s="51"/>
      <c r="Q1149" s="51"/>
      <c r="R1149" s="51"/>
      <c r="S1149" s="51"/>
      <c r="T1149" s="51"/>
      <c r="U1149" s="51"/>
      <c r="V1149" s="51"/>
      <c r="W1149" s="51"/>
    </row>
    <row r="1150" spans="1:23" s="1" customFormat="1" x14ac:dyDescent="0.35">
      <c r="A1150" s="6">
        <v>322</v>
      </c>
      <c r="B1150" s="7" t="s">
        <v>2147</v>
      </c>
      <c r="C1150" s="7" t="s">
        <v>2253</v>
      </c>
      <c r="D1150" s="60">
        <v>1000</v>
      </c>
      <c r="E1150" s="30" t="s">
        <v>4</v>
      </c>
      <c r="F1150" s="6">
        <v>8734</v>
      </c>
      <c r="G1150" s="5" t="s">
        <v>2252</v>
      </c>
      <c r="H1150" s="5" t="s">
        <v>2251</v>
      </c>
      <c r="I1150" s="5" t="s">
        <v>2250</v>
      </c>
      <c r="J1150" s="49" t="s">
        <v>2249</v>
      </c>
      <c r="K1150" s="51"/>
      <c r="L1150" s="51"/>
      <c r="M1150" s="51"/>
      <c r="N1150" s="51"/>
      <c r="O1150" s="51"/>
      <c r="P1150" s="51"/>
      <c r="Q1150" s="51"/>
      <c r="R1150" s="51"/>
      <c r="S1150" s="51"/>
      <c r="T1150" s="51"/>
      <c r="U1150" s="51"/>
      <c r="V1150" s="51"/>
      <c r="W1150" s="51"/>
    </row>
    <row r="1151" spans="1:23" s="1" customFormat="1" x14ac:dyDescent="0.35">
      <c r="A1151" s="6">
        <v>5486</v>
      </c>
      <c r="B1151" s="7" t="s">
        <v>2147</v>
      </c>
      <c r="C1151" s="7" t="s">
        <v>10</v>
      </c>
      <c r="D1151" s="60">
        <v>10800</v>
      </c>
      <c r="E1151" s="30" t="s">
        <v>4</v>
      </c>
      <c r="F1151" s="6">
        <v>5336</v>
      </c>
      <c r="G1151" s="5" t="s">
        <v>2248</v>
      </c>
      <c r="H1151" s="5" t="s">
        <v>2247</v>
      </c>
      <c r="I1151" s="5" t="s">
        <v>2242</v>
      </c>
      <c r="J1151" s="49" t="s">
        <v>2241</v>
      </c>
      <c r="K1151" s="51"/>
      <c r="L1151" s="51"/>
      <c r="M1151" s="51"/>
      <c r="N1151" s="51"/>
      <c r="O1151" s="51"/>
      <c r="P1151" s="51"/>
      <c r="Q1151" s="51"/>
      <c r="R1151" s="51"/>
      <c r="S1151" s="51"/>
      <c r="T1151" s="51"/>
      <c r="U1151" s="51"/>
      <c r="V1151" s="51"/>
      <c r="W1151" s="51"/>
    </row>
    <row r="1152" spans="1:23" s="1" customFormat="1" x14ac:dyDescent="0.35">
      <c r="A1152" s="6">
        <v>5486</v>
      </c>
      <c r="B1152" s="7" t="s">
        <v>2147</v>
      </c>
      <c r="C1152" s="7" t="s">
        <v>10</v>
      </c>
      <c r="D1152" s="60">
        <v>4780</v>
      </c>
      <c r="E1152" s="30" t="s">
        <v>4</v>
      </c>
      <c r="F1152" s="6">
        <v>2504</v>
      </c>
      <c r="G1152" s="5" t="s">
        <v>2246</v>
      </c>
      <c r="H1152" s="5" t="s">
        <v>2245</v>
      </c>
      <c r="I1152" s="5" t="s">
        <v>2242</v>
      </c>
      <c r="J1152" s="49" t="s">
        <v>2241</v>
      </c>
      <c r="K1152" s="51"/>
      <c r="L1152" s="51"/>
      <c r="M1152" s="51"/>
      <c r="N1152" s="51"/>
      <c r="O1152" s="51"/>
      <c r="P1152" s="51"/>
      <c r="Q1152" s="51"/>
      <c r="R1152" s="51"/>
      <c r="S1152" s="51"/>
      <c r="T1152" s="51"/>
      <c r="U1152" s="51"/>
      <c r="V1152" s="51"/>
      <c r="W1152" s="51"/>
    </row>
    <row r="1153" spans="1:23" s="1" customFormat="1" x14ac:dyDescent="0.35">
      <c r="A1153" s="6">
        <v>5486</v>
      </c>
      <c r="B1153" s="7" t="s">
        <v>2147</v>
      </c>
      <c r="C1153" s="7" t="s">
        <v>10</v>
      </c>
      <c r="D1153" s="60">
        <v>6640</v>
      </c>
      <c r="E1153" s="30" t="s">
        <v>4</v>
      </c>
      <c r="F1153" s="6">
        <v>2569</v>
      </c>
      <c r="G1153" s="5" t="s">
        <v>2244</v>
      </c>
      <c r="H1153" s="5" t="s">
        <v>2243</v>
      </c>
      <c r="I1153" s="5" t="s">
        <v>2242</v>
      </c>
      <c r="J1153" s="49" t="s">
        <v>2241</v>
      </c>
      <c r="K1153" s="51"/>
      <c r="L1153" s="51"/>
      <c r="M1153" s="51"/>
      <c r="N1153" s="51"/>
      <c r="O1153" s="51"/>
      <c r="P1153" s="51"/>
      <c r="Q1153" s="51"/>
      <c r="R1153" s="51"/>
      <c r="S1153" s="51"/>
      <c r="T1153" s="51"/>
      <c r="U1153" s="51"/>
      <c r="V1153" s="51"/>
      <c r="W1153" s="51"/>
    </row>
    <row r="1154" spans="1:23" s="1" customFormat="1" x14ac:dyDescent="0.35">
      <c r="A1154" s="6">
        <v>973</v>
      </c>
      <c r="B1154" s="7" t="s">
        <v>2147</v>
      </c>
      <c r="C1154" s="7" t="s">
        <v>301</v>
      </c>
      <c r="D1154" s="60">
        <v>1755</v>
      </c>
      <c r="E1154" s="30" t="s">
        <v>4</v>
      </c>
      <c r="F1154" s="6">
        <v>11014</v>
      </c>
      <c r="G1154" s="5" t="s">
        <v>2240</v>
      </c>
      <c r="H1154" s="5" t="s">
        <v>2239</v>
      </c>
      <c r="I1154" s="5" t="s">
        <v>2238</v>
      </c>
      <c r="J1154" s="49" t="s">
        <v>2237</v>
      </c>
      <c r="K1154" s="51"/>
      <c r="L1154" s="51"/>
      <c r="M1154" s="51"/>
      <c r="N1154" s="51"/>
      <c r="O1154" s="51"/>
      <c r="P1154" s="51"/>
      <c r="Q1154" s="51"/>
      <c r="R1154" s="51"/>
      <c r="S1154" s="51"/>
      <c r="T1154" s="51"/>
      <c r="U1154" s="51"/>
      <c r="V1154" s="51"/>
      <c r="W1154" s="51"/>
    </row>
    <row r="1155" spans="1:23" s="1" customFormat="1" x14ac:dyDescent="0.35">
      <c r="A1155" s="6">
        <v>2127</v>
      </c>
      <c r="B1155" s="7" t="s">
        <v>2147</v>
      </c>
      <c r="C1155" s="7" t="s">
        <v>2219</v>
      </c>
      <c r="D1155" s="60">
        <v>3000</v>
      </c>
      <c r="E1155" s="30" t="s">
        <v>4</v>
      </c>
      <c r="F1155" s="6">
        <v>6050</v>
      </c>
      <c r="G1155" s="5" t="s">
        <v>2236</v>
      </c>
      <c r="H1155" s="5" t="s">
        <v>2235</v>
      </c>
      <c r="I1155" s="5" t="s">
        <v>2234</v>
      </c>
      <c r="J1155" s="49" t="s">
        <v>2233</v>
      </c>
      <c r="K1155" s="51"/>
      <c r="L1155" s="51"/>
      <c r="M1155" s="51"/>
      <c r="N1155" s="51"/>
      <c r="O1155" s="51"/>
      <c r="P1155" s="51"/>
      <c r="Q1155" s="51"/>
      <c r="R1155" s="51"/>
      <c r="S1155" s="51"/>
      <c r="T1155" s="51"/>
      <c r="U1155" s="51"/>
      <c r="V1155" s="51"/>
      <c r="W1155" s="51"/>
    </row>
    <row r="1156" spans="1:23" s="1" customFormat="1" x14ac:dyDescent="0.35">
      <c r="A1156" s="6">
        <v>2127</v>
      </c>
      <c r="B1156" s="7" t="s">
        <v>2147</v>
      </c>
      <c r="C1156" s="7" t="s">
        <v>2219</v>
      </c>
      <c r="D1156" s="60">
        <v>3000</v>
      </c>
      <c r="E1156" s="30" t="s">
        <v>4</v>
      </c>
      <c r="F1156" s="6">
        <v>6052</v>
      </c>
      <c r="G1156" s="5" t="s">
        <v>2232</v>
      </c>
      <c r="H1156" s="5" t="s">
        <v>2231</v>
      </c>
      <c r="I1156" s="5" t="s">
        <v>2230</v>
      </c>
      <c r="J1156" s="49" t="s">
        <v>2229</v>
      </c>
      <c r="K1156" s="51"/>
      <c r="L1156" s="51"/>
      <c r="M1156" s="51"/>
      <c r="N1156" s="51"/>
      <c r="O1156" s="51"/>
      <c r="P1156" s="51"/>
      <c r="Q1156" s="51"/>
      <c r="R1156" s="51"/>
      <c r="S1156" s="51"/>
      <c r="T1156" s="51"/>
      <c r="U1156" s="51"/>
      <c r="V1156" s="51"/>
      <c r="W1156" s="51"/>
    </row>
    <row r="1157" spans="1:23" s="1" customFormat="1" x14ac:dyDescent="0.35">
      <c r="A1157" s="6">
        <v>2127</v>
      </c>
      <c r="B1157" s="7" t="s">
        <v>2147</v>
      </c>
      <c r="C1157" s="7" t="s">
        <v>2219</v>
      </c>
      <c r="D1157" s="60">
        <v>3900</v>
      </c>
      <c r="E1157" s="30" t="s">
        <v>4</v>
      </c>
      <c r="F1157" s="6">
        <v>6054</v>
      </c>
      <c r="G1157" s="5" t="s">
        <v>2228</v>
      </c>
      <c r="H1157" s="5" t="s">
        <v>2227</v>
      </c>
      <c r="I1157" s="5" t="s">
        <v>2226</v>
      </c>
      <c r="J1157" s="49" t="s">
        <v>2225</v>
      </c>
      <c r="K1157" s="51"/>
      <c r="L1157" s="51"/>
      <c r="M1157" s="51"/>
      <c r="N1157" s="51"/>
      <c r="O1157" s="51"/>
      <c r="P1157" s="51"/>
      <c r="Q1157" s="51"/>
      <c r="R1157" s="51"/>
      <c r="S1157" s="51"/>
      <c r="T1157" s="51"/>
      <c r="U1157" s="51"/>
      <c r="V1157" s="51"/>
      <c r="W1157" s="51"/>
    </row>
    <row r="1158" spans="1:23" s="1" customFormat="1" x14ac:dyDescent="0.35">
      <c r="A1158" s="6">
        <v>2127</v>
      </c>
      <c r="B1158" s="7" t="s">
        <v>2147</v>
      </c>
      <c r="C1158" s="7" t="s">
        <v>2219</v>
      </c>
      <c r="D1158" s="60">
        <v>4100</v>
      </c>
      <c r="E1158" s="30" t="s">
        <v>4</v>
      </c>
      <c r="F1158" s="6">
        <v>6053</v>
      </c>
      <c r="G1158" s="5" t="s">
        <v>2224</v>
      </c>
      <c r="H1158" s="5" t="s">
        <v>2223</v>
      </c>
      <c r="I1158" s="5" t="s">
        <v>2221</v>
      </c>
      <c r="J1158" s="49" t="s">
        <v>2220</v>
      </c>
      <c r="K1158" s="51"/>
      <c r="L1158" s="51"/>
      <c r="M1158" s="51"/>
      <c r="N1158" s="51"/>
      <c r="O1158" s="51"/>
      <c r="P1158" s="51"/>
      <c r="Q1158" s="51"/>
      <c r="R1158" s="51"/>
      <c r="S1158" s="51"/>
      <c r="T1158" s="51"/>
      <c r="U1158" s="51"/>
      <c r="V1158" s="51"/>
      <c r="W1158" s="51"/>
    </row>
    <row r="1159" spans="1:23" s="1" customFormat="1" x14ac:dyDescent="0.35">
      <c r="A1159" s="6">
        <v>2127</v>
      </c>
      <c r="B1159" s="7" t="s">
        <v>2147</v>
      </c>
      <c r="C1159" s="7" t="s">
        <v>2219</v>
      </c>
      <c r="D1159" s="60">
        <v>500</v>
      </c>
      <c r="E1159" s="30" t="s">
        <v>4</v>
      </c>
      <c r="F1159" s="6">
        <v>8057</v>
      </c>
      <c r="G1159" s="5" t="s">
        <v>2222</v>
      </c>
      <c r="H1159" s="5" t="s">
        <v>2166</v>
      </c>
      <c r="I1159" s="5" t="s">
        <v>2221</v>
      </c>
      <c r="J1159" s="49" t="s">
        <v>2220</v>
      </c>
      <c r="K1159" s="51"/>
      <c r="L1159" s="51"/>
      <c r="M1159" s="51"/>
      <c r="N1159" s="51"/>
      <c r="O1159" s="51"/>
      <c r="P1159" s="51"/>
      <c r="Q1159" s="51"/>
      <c r="R1159" s="51"/>
      <c r="S1159" s="51"/>
      <c r="T1159" s="51"/>
      <c r="U1159" s="51"/>
      <c r="V1159" s="51"/>
      <c r="W1159" s="51"/>
    </row>
    <row r="1160" spans="1:23" s="1" customFormat="1" x14ac:dyDescent="0.35">
      <c r="A1160" s="6">
        <v>2127</v>
      </c>
      <c r="B1160" s="7" t="s">
        <v>2147</v>
      </c>
      <c r="C1160" s="7" t="s">
        <v>2219</v>
      </c>
      <c r="D1160" s="60">
        <v>2860</v>
      </c>
      <c r="E1160" s="30" t="s">
        <v>4</v>
      </c>
      <c r="F1160" s="6">
        <v>6051</v>
      </c>
      <c r="G1160" s="5" t="s">
        <v>2218</v>
      </c>
      <c r="H1160" s="5" t="s">
        <v>2217</v>
      </c>
      <c r="I1160" s="5" t="s">
        <v>2216</v>
      </c>
      <c r="J1160" s="49" t="s">
        <v>2215</v>
      </c>
      <c r="K1160" s="51"/>
      <c r="L1160" s="51"/>
      <c r="M1160" s="51"/>
      <c r="N1160" s="51"/>
      <c r="O1160" s="51"/>
      <c r="P1160" s="51"/>
      <c r="Q1160" s="51"/>
      <c r="R1160" s="51"/>
      <c r="S1160" s="51"/>
      <c r="T1160" s="51"/>
      <c r="U1160" s="51"/>
      <c r="V1160" s="51"/>
      <c r="W1160" s="51"/>
    </row>
    <row r="1161" spans="1:23" s="1" customFormat="1" x14ac:dyDescent="0.35">
      <c r="A1161" s="6">
        <v>1116</v>
      </c>
      <c r="B1161" s="7" t="s">
        <v>2147</v>
      </c>
      <c r="C1161" s="7" t="s">
        <v>2211</v>
      </c>
      <c r="D1161" s="60">
        <v>200</v>
      </c>
      <c r="E1161" s="30" t="s">
        <v>4</v>
      </c>
      <c r="F1161" s="6">
        <v>3518</v>
      </c>
      <c r="G1161" s="5"/>
      <c r="H1161" s="5" t="s">
        <v>2214</v>
      </c>
      <c r="I1161" s="5" t="s">
        <v>2213</v>
      </c>
      <c r="J1161" s="49" t="s">
        <v>2212</v>
      </c>
      <c r="K1161" s="51"/>
      <c r="L1161" s="51"/>
      <c r="M1161" s="51"/>
      <c r="N1161" s="51"/>
      <c r="O1161" s="51"/>
      <c r="P1161" s="51"/>
      <c r="Q1161" s="51"/>
      <c r="R1161" s="51"/>
      <c r="S1161" s="51"/>
      <c r="T1161" s="51"/>
      <c r="U1161" s="51"/>
      <c r="V1161" s="51"/>
      <c r="W1161" s="51"/>
    </row>
    <row r="1162" spans="1:23" s="1" customFormat="1" x14ac:dyDescent="0.35">
      <c r="A1162" s="6">
        <v>1116</v>
      </c>
      <c r="B1162" s="7" t="s">
        <v>2147</v>
      </c>
      <c r="C1162" s="7" t="s">
        <v>2211</v>
      </c>
      <c r="D1162" s="60">
        <v>100</v>
      </c>
      <c r="E1162" s="30" t="s">
        <v>4</v>
      </c>
      <c r="F1162" s="6">
        <v>7002</v>
      </c>
      <c r="G1162" s="5"/>
      <c r="H1162" s="5" t="s">
        <v>2210</v>
      </c>
      <c r="I1162" s="5" t="s">
        <v>2209</v>
      </c>
      <c r="J1162" s="49" t="s">
        <v>2208</v>
      </c>
      <c r="K1162" s="51"/>
      <c r="L1162" s="51"/>
      <c r="M1162" s="51"/>
      <c r="N1162" s="51"/>
      <c r="O1162" s="51"/>
      <c r="P1162" s="51"/>
      <c r="Q1162" s="51"/>
      <c r="R1162" s="51"/>
      <c r="S1162" s="51"/>
      <c r="T1162" s="51"/>
      <c r="U1162" s="51"/>
      <c r="V1162" s="51"/>
      <c r="W1162" s="51"/>
    </row>
    <row r="1163" spans="1:23" s="1" customFormat="1" x14ac:dyDescent="0.35">
      <c r="A1163" s="6">
        <v>1393</v>
      </c>
      <c r="B1163" s="7" t="s">
        <v>2147</v>
      </c>
      <c r="C1163" s="7" t="s">
        <v>2207</v>
      </c>
      <c r="D1163" s="60">
        <v>150</v>
      </c>
      <c r="E1163" s="30" t="s">
        <v>4</v>
      </c>
      <c r="F1163" s="6">
        <v>21792</v>
      </c>
      <c r="G1163" s="5" t="s">
        <v>3</v>
      </c>
      <c r="H1163" s="5" t="s">
        <v>2206</v>
      </c>
      <c r="I1163" s="5" t="s">
        <v>2205</v>
      </c>
      <c r="J1163" s="49" t="s">
        <v>2204</v>
      </c>
      <c r="K1163" s="51"/>
      <c r="L1163" s="51"/>
      <c r="M1163" s="51"/>
      <c r="N1163" s="51"/>
      <c r="O1163" s="51"/>
      <c r="P1163" s="51"/>
      <c r="Q1163" s="51"/>
      <c r="R1163" s="51"/>
      <c r="S1163" s="51"/>
      <c r="T1163" s="51"/>
      <c r="U1163" s="51"/>
      <c r="V1163" s="51"/>
      <c r="W1163" s="51"/>
    </row>
    <row r="1164" spans="1:23" s="1" customFormat="1" x14ac:dyDescent="0.35">
      <c r="A1164" s="6">
        <v>2881</v>
      </c>
      <c r="B1164" s="7" t="s">
        <v>2147</v>
      </c>
      <c r="C1164" s="7" t="s">
        <v>2203</v>
      </c>
      <c r="D1164" s="60">
        <v>1200</v>
      </c>
      <c r="E1164" s="30" t="s">
        <v>4</v>
      </c>
      <c r="F1164" s="6">
        <v>6049</v>
      </c>
      <c r="G1164" s="5" t="s">
        <v>3</v>
      </c>
      <c r="H1164" s="5" t="s">
        <v>2202</v>
      </c>
      <c r="I1164" s="5" t="s">
        <v>2201</v>
      </c>
      <c r="J1164" s="49" t="s">
        <v>2200</v>
      </c>
      <c r="K1164" s="51"/>
      <c r="L1164" s="51"/>
      <c r="M1164" s="51"/>
      <c r="N1164" s="51"/>
      <c r="O1164" s="51"/>
      <c r="P1164" s="51"/>
      <c r="Q1164" s="51"/>
      <c r="R1164" s="51"/>
      <c r="S1164" s="51"/>
      <c r="T1164" s="51"/>
      <c r="U1164" s="51"/>
      <c r="V1164" s="51"/>
      <c r="W1164" s="51"/>
    </row>
    <row r="1165" spans="1:23" s="1" customFormat="1" x14ac:dyDescent="0.35">
      <c r="A1165" s="6">
        <v>1447</v>
      </c>
      <c r="B1165" s="7" t="s">
        <v>2147</v>
      </c>
      <c r="C1165" s="7" t="s">
        <v>2199</v>
      </c>
      <c r="D1165" s="60">
        <v>1800</v>
      </c>
      <c r="E1165" s="30" t="s">
        <v>4</v>
      </c>
      <c r="F1165" s="6">
        <v>6557</v>
      </c>
      <c r="G1165" s="5" t="s">
        <v>122</v>
      </c>
      <c r="H1165" s="5" t="s">
        <v>2198</v>
      </c>
      <c r="I1165" s="5" t="s">
        <v>2197</v>
      </c>
      <c r="J1165" s="49" t="s">
        <v>2196</v>
      </c>
      <c r="K1165" s="51"/>
      <c r="L1165" s="51"/>
      <c r="M1165" s="51"/>
      <c r="N1165" s="51"/>
      <c r="O1165" s="51"/>
      <c r="P1165" s="51"/>
      <c r="Q1165" s="51"/>
      <c r="R1165" s="51"/>
      <c r="S1165" s="51"/>
      <c r="T1165" s="51"/>
      <c r="U1165" s="51"/>
      <c r="V1165" s="51"/>
      <c r="W1165" s="51"/>
    </row>
    <row r="1166" spans="1:23" s="1" customFormat="1" x14ac:dyDescent="0.35">
      <c r="A1166" s="6">
        <v>3083</v>
      </c>
      <c r="B1166" s="7" t="s">
        <v>2147</v>
      </c>
      <c r="C1166" s="7" t="s">
        <v>2195</v>
      </c>
      <c r="D1166" s="60">
        <v>175</v>
      </c>
      <c r="E1166" s="30" t="s">
        <v>4</v>
      </c>
      <c r="F1166" s="6">
        <v>6055</v>
      </c>
      <c r="G1166" s="5" t="s">
        <v>46</v>
      </c>
      <c r="H1166" s="5" t="s">
        <v>2194</v>
      </c>
      <c r="I1166" s="5" t="s">
        <v>2193</v>
      </c>
      <c r="J1166" s="49" t="s">
        <v>2192</v>
      </c>
      <c r="K1166" s="51"/>
      <c r="L1166" s="51"/>
      <c r="M1166" s="51"/>
      <c r="N1166" s="51"/>
      <c r="O1166" s="51"/>
      <c r="P1166" s="51"/>
      <c r="Q1166" s="51"/>
      <c r="R1166" s="51"/>
      <c r="S1166" s="51"/>
      <c r="T1166" s="51"/>
      <c r="U1166" s="51"/>
      <c r="V1166" s="51"/>
      <c r="W1166" s="51"/>
    </row>
    <row r="1167" spans="1:23" s="1" customFormat="1" x14ac:dyDescent="0.35">
      <c r="A1167" s="6">
        <v>1480</v>
      </c>
      <c r="B1167" s="7" t="s">
        <v>2147</v>
      </c>
      <c r="C1167" s="7" t="s">
        <v>2191</v>
      </c>
      <c r="D1167" s="60">
        <v>1300</v>
      </c>
      <c r="E1167" s="30" t="s">
        <v>4</v>
      </c>
      <c r="F1167" s="6">
        <v>6046</v>
      </c>
      <c r="G1167" s="5" t="s">
        <v>3</v>
      </c>
      <c r="H1167" s="5" t="s">
        <v>2190</v>
      </c>
      <c r="I1167" s="5" t="s">
        <v>2189</v>
      </c>
      <c r="J1167" s="49" t="s">
        <v>2188</v>
      </c>
      <c r="K1167" s="51"/>
      <c r="L1167" s="51"/>
      <c r="M1167" s="51"/>
      <c r="N1167" s="51"/>
      <c r="O1167" s="51"/>
      <c r="P1167" s="51"/>
      <c r="Q1167" s="51"/>
      <c r="R1167" s="51"/>
      <c r="S1167" s="51"/>
      <c r="T1167" s="51"/>
      <c r="U1167" s="51"/>
      <c r="V1167" s="51"/>
      <c r="W1167" s="51"/>
    </row>
    <row r="1168" spans="1:23" s="1" customFormat="1" x14ac:dyDescent="0.35">
      <c r="A1168" s="6">
        <v>2062</v>
      </c>
      <c r="B1168" s="7" t="s">
        <v>2147</v>
      </c>
      <c r="C1168" s="7" t="s">
        <v>2187</v>
      </c>
      <c r="D1168" s="60">
        <v>1100</v>
      </c>
      <c r="E1168" s="30" t="s">
        <v>4</v>
      </c>
      <c r="F1168" s="6">
        <v>6048</v>
      </c>
      <c r="G1168" s="5" t="s">
        <v>3</v>
      </c>
      <c r="H1168" s="5" t="s">
        <v>2186</v>
      </c>
      <c r="I1168" s="5" t="s">
        <v>2185</v>
      </c>
      <c r="J1168" s="49" t="s">
        <v>2184</v>
      </c>
      <c r="K1168" s="51"/>
      <c r="L1168" s="51"/>
      <c r="M1168" s="51"/>
      <c r="N1168" s="51"/>
      <c r="O1168" s="51"/>
      <c r="P1168" s="51"/>
      <c r="Q1168" s="51"/>
      <c r="R1168" s="51"/>
      <c r="S1168" s="51"/>
      <c r="T1168" s="51"/>
      <c r="U1168" s="51"/>
      <c r="V1168" s="51"/>
      <c r="W1168" s="51"/>
    </row>
    <row r="1169" spans="1:23" s="1" customFormat="1" x14ac:dyDescent="0.35">
      <c r="A1169" s="6">
        <v>455</v>
      </c>
      <c r="B1169" s="7" t="s">
        <v>2147</v>
      </c>
      <c r="C1169" s="7" t="s">
        <v>2183</v>
      </c>
      <c r="D1169" s="60">
        <v>750</v>
      </c>
      <c r="E1169" s="30" t="s">
        <v>4</v>
      </c>
      <c r="F1169" s="6">
        <v>8562</v>
      </c>
      <c r="G1169" s="5" t="s">
        <v>271</v>
      </c>
      <c r="H1169" s="5" t="s">
        <v>2182</v>
      </c>
      <c r="I1169" s="5" t="s">
        <v>2181</v>
      </c>
      <c r="J1169" s="49" t="s">
        <v>2180</v>
      </c>
      <c r="K1169" s="51"/>
      <c r="L1169" s="51"/>
      <c r="M1169" s="51"/>
      <c r="N1169" s="51"/>
      <c r="O1169" s="51"/>
      <c r="P1169" s="51"/>
      <c r="Q1169" s="51"/>
      <c r="R1169" s="51"/>
      <c r="S1169" s="51"/>
      <c r="T1169" s="51"/>
      <c r="U1169" s="51"/>
      <c r="V1169" s="51"/>
      <c r="W1169" s="51"/>
    </row>
    <row r="1170" spans="1:23" s="1" customFormat="1" x14ac:dyDescent="0.35">
      <c r="A1170" s="6">
        <v>2774</v>
      </c>
      <c r="B1170" s="7" t="s">
        <v>2147</v>
      </c>
      <c r="C1170" s="7" t="s">
        <v>2179</v>
      </c>
      <c r="D1170" s="60">
        <v>800</v>
      </c>
      <c r="E1170" s="30" t="s">
        <v>4</v>
      </c>
      <c r="F1170" s="6">
        <v>50901</v>
      </c>
      <c r="G1170" s="5" t="s">
        <v>3</v>
      </c>
      <c r="H1170" s="5" t="s">
        <v>2178</v>
      </c>
      <c r="I1170" s="5" t="s">
        <v>2177</v>
      </c>
      <c r="J1170" s="49" t="s">
        <v>2176</v>
      </c>
      <c r="K1170" s="51"/>
      <c r="L1170" s="51"/>
      <c r="M1170" s="51"/>
      <c r="N1170" s="51"/>
      <c r="O1170" s="51"/>
      <c r="P1170" s="51"/>
      <c r="Q1170" s="51"/>
      <c r="R1170" s="51"/>
      <c r="S1170" s="51"/>
      <c r="T1170" s="51"/>
      <c r="U1170" s="51"/>
      <c r="V1170" s="51"/>
      <c r="W1170" s="51"/>
    </row>
    <row r="1171" spans="1:23" s="1" customFormat="1" x14ac:dyDescent="0.35">
      <c r="A1171" s="6">
        <v>2676</v>
      </c>
      <c r="B1171" s="7" t="s">
        <v>2147</v>
      </c>
      <c r="C1171" s="7" t="s">
        <v>2175</v>
      </c>
      <c r="D1171" s="60">
        <v>1000</v>
      </c>
      <c r="E1171" s="30" t="s">
        <v>4</v>
      </c>
      <c r="F1171" s="6">
        <v>4318</v>
      </c>
      <c r="G1171" s="5" t="s">
        <v>271</v>
      </c>
      <c r="H1171" s="5" t="s">
        <v>2174</v>
      </c>
      <c r="I1171" s="5" t="s">
        <v>2173</v>
      </c>
      <c r="J1171" s="49" t="s">
        <v>2172</v>
      </c>
      <c r="K1171" s="51"/>
      <c r="L1171" s="51"/>
      <c r="M1171" s="51"/>
      <c r="N1171" s="51"/>
      <c r="O1171" s="51"/>
      <c r="P1171" s="51"/>
      <c r="Q1171" s="51"/>
      <c r="R1171" s="51"/>
      <c r="S1171" s="51"/>
      <c r="T1171" s="51"/>
      <c r="U1171" s="51"/>
      <c r="V1171" s="51"/>
      <c r="W1171" s="51"/>
    </row>
    <row r="1172" spans="1:23" s="1" customFormat="1" x14ac:dyDescent="0.35">
      <c r="A1172" s="6">
        <v>1581</v>
      </c>
      <c r="B1172" s="7" t="s">
        <v>2147</v>
      </c>
      <c r="C1172" s="7" t="s">
        <v>2171</v>
      </c>
      <c r="D1172" s="60">
        <v>1800</v>
      </c>
      <c r="E1172" s="30" t="s">
        <v>4</v>
      </c>
      <c r="F1172" s="6">
        <v>4345</v>
      </c>
      <c r="G1172" s="5" t="s">
        <v>122</v>
      </c>
      <c r="H1172" s="5" t="s">
        <v>2170</v>
      </c>
      <c r="I1172" s="5" t="s">
        <v>2169</v>
      </c>
      <c r="J1172" s="49" t="s">
        <v>2168</v>
      </c>
      <c r="K1172" s="51"/>
      <c r="L1172" s="51"/>
      <c r="M1172" s="51"/>
      <c r="N1172" s="51"/>
      <c r="O1172" s="51"/>
      <c r="P1172" s="51"/>
      <c r="Q1172" s="51"/>
      <c r="R1172" s="51"/>
      <c r="S1172" s="51"/>
      <c r="T1172" s="51"/>
      <c r="U1172" s="51"/>
      <c r="V1172" s="51"/>
      <c r="W1172" s="51"/>
    </row>
    <row r="1173" spans="1:23" s="1" customFormat="1" x14ac:dyDescent="0.35">
      <c r="A1173" s="6">
        <v>2362</v>
      </c>
      <c r="B1173" s="7" t="s">
        <v>2147</v>
      </c>
      <c r="C1173" s="7" t="s">
        <v>2167</v>
      </c>
      <c r="D1173" s="60">
        <v>1000</v>
      </c>
      <c r="E1173" s="30" t="s">
        <v>4</v>
      </c>
      <c r="F1173" s="6">
        <v>6045</v>
      </c>
      <c r="G1173" s="5" t="s">
        <v>3</v>
      </c>
      <c r="H1173" s="5" t="s">
        <v>2166</v>
      </c>
      <c r="I1173" s="5" t="s">
        <v>2165</v>
      </c>
      <c r="J1173" s="49" t="s">
        <v>2164</v>
      </c>
      <c r="K1173" s="51"/>
      <c r="L1173" s="51"/>
      <c r="M1173" s="51"/>
      <c r="N1173" s="51"/>
      <c r="O1173" s="51"/>
      <c r="P1173" s="51"/>
      <c r="Q1173" s="51"/>
      <c r="R1173" s="51"/>
      <c r="S1173" s="51"/>
      <c r="T1173" s="51"/>
      <c r="U1173" s="51"/>
      <c r="V1173" s="51"/>
      <c r="W1173" s="51"/>
    </row>
    <row r="1174" spans="1:23" s="1" customFormat="1" x14ac:dyDescent="0.35">
      <c r="A1174" s="6">
        <v>4377</v>
      </c>
      <c r="B1174" s="7" t="s">
        <v>2147</v>
      </c>
      <c r="C1174" s="7" t="s">
        <v>2163</v>
      </c>
      <c r="D1174" s="60">
        <v>3000</v>
      </c>
      <c r="E1174" s="30" t="s">
        <v>4</v>
      </c>
      <c r="F1174" s="6">
        <v>5152</v>
      </c>
      <c r="G1174" s="5" t="s">
        <v>271</v>
      </c>
      <c r="H1174" s="5" t="s">
        <v>2162</v>
      </c>
      <c r="I1174" s="5" t="s">
        <v>2161</v>
      </c>
      <c r="J1174" s="49" t="s">
        <v>2160</v>
      </c>
      <c r="K1174" s="51"/>
      <c r="L1174" s="51"/>
      <c r="M1174" s="51"/>
      <c r="N1174" s="51"/>
      <c r="O1174" s="51"/>
      <c r="P1174" s="51"/>
      <c r="Q1174" s="51"/>
      <c r="R1174" s="51"/>
      <c r="S1174" s="51"/>
      <c r="T1174" s="51"/>
      <c r="U1174" s="51"/>
      <c r="V1174" s="51"/>
      <c r="W1174" s="51"/>
    </row>
    <row r="1175" spans="1:23" s="1" customFormat="1" x14ac:dyDescent="0.35">
      <c r="A1175" s="6">
        <v>1599</v>
      </c>
      <c r="B1175" s="7" t="s">
        <v>2147</v>
      </c>
      <c r="C1175" s="7" t="s">
        <v>2159</v>
      </c>
      <c r="D1175" s="60">
        <v>250</v>
      </c>
      <c r="E1175" s="30" t="s">
        <v>4</v>
      </c>
      <c r="F1175" s="6">
        <v>100085</v>
      </c>
      <c r="G1175" s="5"/>
      <c r="H1175" s="5" t="s">
        <v>2158</v>
      </c>
      <c r="I1175" s="5" t="s">
        <v>2157</v>
      </c>
      <c r="J1175" s="49" t="s">
        <v>2156</v>
      </c>
      <c r="K1175" s="51"/>
      <c r="L1175" s="51"/>
      <c r="M1175" s="51"/>
      <c r="N1175" s="51"/>
      <c r="O1175" s="51"/>
      <c r="P1175" s="51"/>
      <c r="Q1175" s="51"/>
      <c r="R1175" s="51"/>
      <c r="S1175" s="51"/>
      <c r="T1175" s="51"/>
      <c r="U1175" s="51"/>
      <c r="V1175" s="51"/>
      <c r="W1175" s="51"/>
    </row>
    <row r="1176" spans="1:23" s="1" customFormat="1" x14ac:dyDescent="0.35">
      <c r="A1176" s="6">
        <v>1714</v>
      </c>
      <c r="B1176" s="7" t="s">
        <v>2147</v>
      </c>
      <c r="C1176" s="7" t="s">
        <v>2155</v>
      </c>
      <c r="D1176" s="60">
        <v>200</v>
      </c>
      <c r="E1176" s="30" t="s">
        <v>4</v>
      </c>
      <c r="F1176" s="6">
        <v>6173</v>
      </c>
      <c r="G1176" s="5" t="s">
        <v>122</v>
      </c>
      <c r="H1176" s="5" t="s">
        <v>2154</v>
      </c>
      <c r="I1176" s="5" t="s">
        <v>2153</v>
      </c>
      <c r="J1176" s="49" t="s">
        <v>2152</v>
      </c>
      <c r="K1176" s="51"/>
      <c r="L1176" s="51"/>
      <c r="M1176" s="51"/>
      <c r="N1176" s="51"/>
      <c r="O1176" s="51"/>
      <c r="P1176" s="51"/>
      <c r="Q1176" s="51"/>
      <c r="R1176" s="51"/>
      <c r="S1176" s="51"/>
      <c r="T1176" s="51"/>
      <c r="U1176" s="51"/>
      <c r="V1176" s="51"/>
      <c r="W1176" s="51"/>
    </row>
    <row r="1177" spans="1:23" s="1" customFormat="1" x14ac:dyDescent="0.35">
      <c r="A1177" s="6">
        <v>5544</v>
      </c>
      <c r="B1177" s="7" t="s">
        <v>2147</v>
      </c>
      <c r="C1177" s="7" t="s">
        <v>2151</v>
      </c>
      <c r="D1177" s="60">
        <v>600</v>
      </c>
      <c r="E1177" s="30" t="s">
        <v>4</v>
      </c>
      <c r="F1177" s="6">
        <v>123757</v>
      </c>
      <c r="G1177" s="5" t="s">
        <v>131</v>
      </c>
      <c r="H1177" s="5" t="s">
        <v>2150</v>
      </c>
      <c r="I1177" s="5" t="s">
        <v>2149</v>
      </c>
      <c r="J1177" s="49" t="s">
        <v>2148</v>
      </c>
      <c r="K1177" s="51"/>
      <c r="L1177" s="51"/>
      <c r="M1177" s="51"/>
      <c r="N1177" s="51"/>
      <c r="O1177" s="51"/>
      <c r="P1177" s="51"/>
      <c r="Q1177" s="51"/>
      <c r="R1177" s="51"/>
      <c r="S1177" s="51"/>
      <c r="T1177" s="51"/>
      <c r="U1177" s="51"/>
      <c r="V1177" s="51"/>
      <c r="W1177" s="51"/>
    </row>
    <row r="1178" spans="1:23" s="1" customFormat="1" x14ac:dyDescent="0.35">
      <c r="A1178" s="6">
        <v>1794</v>
      </c>
      <c r="B1178" s="7" t="s">
        <v>2147</v>
      </c>
      <c r="C1178" s="7" t="s">
        <v>2146</v>
      </c>
      <c r="D1178" s="60">
        <v>120</v>
      </c>
      <c r="E1178" s="30" t="s">
        <v>4</v>
      </c>
      <c r="F1178" s="6">
        <v>6056</v>
      </c>
      <c r="G1178" s="5" t="s">
        <v>2145</v>
      </c>
      <c r="H1178" s="5" t="s">
        <v>2144</v>
      </c>
      <c r="I1178" s="5" t="s">
        <v>2143</v>
      </c>
      <c r="J1178" s="49" t="s">
        <v>2142</v>
      </c>
      <c r="K1178" s="51"/>
      <c r="L1178" s="51"/>
      <c r="M1178" s="51"/>
      <c r="N1178" s="51"/>
      <c r="O1178" s="51"/>
      <c r="P1178" s="51"/>
      <c r="Q1178" s="51"/>
      <c r="R1178" s="51"/>
      <c r="S1178" s="51"/>
      <c r="T1178" s="51"/>
      <c r="U1178" s="51"/>
      <c r="V1178" s="51"/>
      <c r="W1178" s="51"/>
    </row>
    <row r="1179" spans="1:23" s="28" customFormat="1" ht="18.5" x14ac:dyDescent="0.35">
      <c r="A1179" s="24"/>
      <c r="B1179" s="25" t="s">
        <v>2136</v>
      </c>
      <c r="C1179" s="25" t="s">
        <v>2141</v>
      </c>
      <c r="D1179" s="59">
        <f>SUM(D1180:D1181)</f>
        <v>475</v>
      </c>
      <c r="E1179" s="26" t="s">
        <v>4</v>
      </c>
      <c r="F1179" s="27"/>
      <c r="G1179" s="25"/>
      <c r="H1179" s="27"/>
      <c r="I1179" s="27"/>
      <c r="J1179" s="27"/>
      <c r="K1179" s="53"/>
      <c r="L1179" s="53"/>
      <c r="M1179" s="53"/>
      <c r="N1179" s="53"/>
      <c r="O1179" s="53"/>
      <c r="P1179" s="53"/>
      <c r="Q1179" s="53"/>
      <c r="R1179" s="53"/>
      <c r="S1179" s="53"/>
      <c r="T1179" s="53"/>
      <c r="U1179" s="53"/>
      <c r="V1179" s="53"/>
      <c r="W1179" s="53"/>
    </row>
    <row r="1180" spans="1:23" s="1" customFormat="1" x14ac:dyDescent="0.35">
      <c r="A1180" s="6">
        <v>4988</v>
      </c>
      <c r="B1180" s="7" t="s">
        <v>2136</v>
      </c>
      <c r="C1180" s="7" t="s">
        <v>2140</v>
      </c>
      <c r="D1180" s="60">
        <v>400</v>
      </c>
      <c r="E1180" s="30" t="s">
        <v>4</v>
      </c>
      <c r="F1180" s="6">
        <v>5606</v>
      </c>
      <c r="G1180" s="5"/>
      <c r="H1180" s="5" t="s">
        <v>2139</v>
      </c>
      <c r="I1180" s="5" t="s">
        <v>2138</v>
      </c>
      <c r="J1180" s="49" t="s">
        <v>2137</v>
      </c>
      <c r="K1180" s="51"/>
      <c r="L1180" s="51"/>
      <c r="M1180" s="51"/>
      <c r="N1180" s="51"/>
      <c r="O1180" s="51"/>
      <c r="P1180" s="51"/>
      <c r="Q1180" s="51"/>
      <c r="R1180" s="51"/>
      <c r="S1180" s="51"/>
      <c r="T1180" s="51"/>
      <c r="U1180" s="51"/>
      <c r="V1180" s="51"/>
      <c r="W1180" s="51"/>
    </row>
    <row r="1181" spans="1:23" s="1" customFormat="1" x14ac:dyDescent="0.35">
      <c r="A1181" s="6">
        <v>3218</v>
      </c>
      <c r="B1181" s="7" t="s">
        <v>2136</v>
      </c>
      <c r="C1181" s="7" t="s">
        <v>2135</v>
      </c>
      <c r="D1181" s="60">
        <v>75</v>
      </c>
      <c r="E1181" s="30" t="s">
        <v>4</v>
      </c>
      <c r="F1181" s="6">
        <v>124161</v>
      </c>
      <c r="G1181" s="5" t="s">
        <v>2134</v>
      </c>
      <c r="H1181" s="5" t="s">
        <v>2133</v>
      </c>
      <c r="I1181" s="5" t="s">
        <v>2132</v>
      </c>
      <c r="J1181" s="49" t="s">
        <v>2131</v>
      </c>
      <c r="K1181" s="51"/>
      <c r="L1181" s="51"/>
      <c r="M1181" s="51"/>
      <c r="N1181" s="51"/>
      <c r="O1181" s="51"/>
      <c r="P1181" s="51"/>
      <c r="Q1181" s="51"/>
      <c r="R1181" s="51"/>
      <c r="S1181" s="51"/>
      <c r="T1181" s="51"/>
      <c r="U1181" s="51"/>
      <c r="V1181" s="51"/>
      <c r="W1181" s="51"/>
    </row>
    <row r="1182" spans="1:23" s="28" customFormat="1" ht="18.5" x14ac:dyDescent="0.35">
      <c r="A1182" s="24"/>
      <c r="B1182" s="25" t="s">
        <v>2020</v>
      </c>
      <c r="C1182" s="25" t="s">
        <v>2130</v>
      </c>
      <c r="D1182" s="59">
        <f>SUM(D1183:D1212)</f>
        <v>43797</v>
      </c>
      <c r="E1182" s="26" t="s">
        <v>4</v>
      </c>
      <c r="F1182" s="27"/>
      <c r="G1182" s="25"/>
      <c r="H1182" s="27"/>
      <c r="I1182" s="27"/>
      <c r="J1182" s="27"/>
      <c r="K1182" s="53"/>
      <c r="L1182" s="53"/>
      <c r="M1182" s="53"/>
      <c r="N1182" s="53"/>
      <c r="O1182" s="53"/>
      <c r="P1182" s="53"/>
      <c r="Q1182" s="53"/>
      <c r="R1182" s="53"/>
      <c r="S1182" s="53"/>
      <c r="T1182" s="53"/>
      <c r="U1182" s="53"/>
      <c r="V1182" s="53"/>
      <c r="W1182" s="53"/>
    </row>
    <row r="1183" spans="1:23" s="1" customFormat="1" x14ac:dyDescent="0.35">
      <c r="A1183" s="6">
        <v>76</v>
      </c>
      <c r="B1183" s="7" t="s">
        <v>2020</v>
      </c>
      <c r="C1183" s="7" t="s">
        <v>2129</v>
      </c>
      <c r="D1183" s="60">
        <v>125</v>
      </c>
      <c r="E1183" s="30" t="s">
        <v>4</v>
      </c>
      <c r="F1183" s="6">
        <v>186</v>
      </c>
      <c r="G1183" s="5"/>
      <c r="H1183" s="5" t="s">
        <v>2128</v>
      </c>
      <c r="I1183" s="5" t="s">
        <v>2127</v>
      </c>
      <c r="J1183" s="49" t="s">
        <v>2126</v>
      </c>
      <c r="K1183" s="51"/>
      <c r="L1183" s="51"/>
      <c r="M1183" s="51"/>
      <c r="N1183" s="51"/>
      <c r="O1183" s="51"/>
      <c r="P1183" s="51"/>
      <c r="Q1183" s="51"/>
      <c r="R1183" s="51"/>
      <c r="S1183" s="51"/>
      <c r="T1183" s="51"/>
      <c r="U1183" s="51"/>
      <c r="V1183" s="51"/>
      <c r="W1183" s="51"/>
    </row>
    <row r="1184" spans="1:23" s="1" customFormat="1" x14ac:dyDescent="0.35">
      <c r="A1184" s="6">
        <v>612</v>
      </c>
      <c r="B1184" s="7" t="s">
        <v>2020</v>
      </c>
      <c r="C1184" s="7" t="s">
        <v>2125</v>
      </c>
      <c r="D1184" s="60">
        <v>100</v>
      </c>
      <c r="E1184" s="30" t="s">
        <v>4</v>
      </c>
      <c r="F1184" s="6">
        <v>5456</v>
      </c>
      <c r="G1184" s="5" t="s">
        <v>2124</v>
      </c>
      <c r="H1184" s="5" t="s">
        <v>2123</v>
      </c>
      <c r="I1184" s="5" t="s">
        <v>2122</v>
      </c>
      <c r="J1184" s="49" t="s">
        <v>2121</v>
      </c>
      <c r="K1184" s="51"/>
      <c r="L1184" s="51"/>
      <c r="M1184" s="51"/>
      <c r="N1184" s="51"/>
      <c r="O1184" s="51"/>
      <c r="P1184" s="51"/>
      <c r="Q1184" s="51"/>
      <c r="R1184" s="51"/>
      <c r="S1184" s="51"/>
      <c r="T1184" s="51"/>
      <c r="U1184" s="51"/>
      <c r="V1184" s="51"/>
      <c r="W1184" s="51"/>
    </row>
    <row r="1185" spans="1:23" s="1" customFormat="1" x14ac:dyDescent="0.35">
      <c r="A1185" s="6">
        <v>56</v>
      </c>
      <c r="B1185" s="7" t="s">
        <v>2020</v>
      </c>
      <c r="C1185" s="7" t="s">
        <v>2120</v>
      </c>
      <c r="D1185" s="60">
        <v>200</v>
      </c>
      <c r="E1185" s="30" t="s">
        <v>4</v>
      </c>
      <c r="F1185" s="6">
        <v>2429</v>
      </c>
      <c r="G1185" s="5" t="s">
        <v>2119</v>
      </c>
      <c r="H1185" s="5" t="s">
        <v>2118</v>
      </c>
      <c r="I1185" s="5" t="s">
        <v>2117</v>
      </c>
      <c r="J1185" s="49" t="s">
        <v>2116</v>
      </c>
      <c r="K1185" s="51"/>
      <c r="L1185" s="51"/>
      <c r="M1185" s="51"/>
      <c r="N1185" s="51"/>
      <c r="O1185" s="51"/>
      <c r="P1185" s="51"/>
      <c r="Q1185" s="51"/>
      <c r="R1185" s="51"/>
      <c r="S1185" s="51"/>
      <c r="T1185" s="51"/>
      <c r="U1185" s="51"/>
      <c r="V1185" s="51"/>
      <c r="W1185" s="51"/>
    </row>
    <row r="1186" spans="1:23" s="1" customFormat="1" x14ac:dyDescent="0.35">
      <c r="A1186" s="6">
        <v>4956</v>
      </c>
      <c r="B1186" s="7" t="s">
        <v>2020</v>
      </c>
      <c r="C1186" s="7" t="s">
        <v>2115</v>
      </c>
      <c r="D1186" s="60">
        <v>60</v>
      </c>
      <c r="E1186" s="30" t="s">
        <v>4</v>
      </c>
      <c r="F1186" s="6">
        <v>6068</v>
      </c>
      <c r="G1186" s="5" t="s">
        <v>2114</v>
      </c>
      <c r="H1186" s="5" t="s">
        <v>2113</v>
      </c>
      <c r="I1186" s="5" t="s">
        <v>2112</v>
      </c>
      <c r="J1186" s="49" t="s">
        <v>2111</v>
      </c>
      <c r="K1186" s="51"/>
      <c r="L1186" s="51"/>
      <c r="M1186" s="51"/>
      <c r="N1186" s="51"/>
      <c r="O1186" s="51"/>
      <c r="P1186" s="51"/>
      <c r="Q1186" s="51"/>
      <c r="R1186" s="51"/>
      <c r="S1186" s="51"/>
      <c r="T1186" s="51"/>
      <c r="U1186" s="51"/>
      <c r="V1186" s="51"/>
      <c r="W1186" s="51"/>
    </row>
    <row r="1187" spans="1:23" s="1" customFormat="1" x14ac:dyDescent="0.35">
      <c r="A1187" s="6">
        <v>5486</v>
      </c>
      <c r="B1187" s="7" t="s">
        <v>2020</v>
      </c>
      <c r="C1187" s="7" t="s">
        <v>10</v>
      </c>
      <c r="D1187" s="60">
        <v>2100</v>
      </c>
      <c r="E1187" s="30" t="s">
        <v>4</v>
      </c>
      <c r="F1187" s="6">
        <v>8255</v>
      </c>
      <c r="G1187" s="5" t="s">
        <v>2110</v>
      </c>
      <c r="H1187" s="5" t="s">
        <v>2109</v>
      </c>
      <c r="I1187" s="5" t="s">
        <v>2104</v>
      </c>
      <c r="J1187" s="49" t="s">
        <v>2100</v>
      </c>
      <c r="K1187" s="51"/>
      <c r="L1187" s="51"/>
      <c r="M1187" s="51"/>
      <c r="N1187" s="51"/>
      <c r="O1187" s="51"/>
      <c r="P1187" s="51"/>
      <c r="Q1187" s="51"/>
      <c r="R1187" s="51"/>
      <c r="S1187" s="51"/>
      <c r="T1187" s="51"/>
      <c r="U1187" s="51"/>
      <c r="V1187" s="51"/>
      <c r="W1187" s="51"/>
    </row>
    <row r="1188" spans="1:23" s="1" customFormat="1" x14ac:dyDescent="0.35">
      <c r="A1188" s="6">
        <v>5486</v>
      </c>
      <c r="B1188" s="7" t="s">
        <v>2020</v>
      </c>
      <c r="C1188" s="7" t="s">
        <v>10</v>
      </c>
      <c r="D1188" s="60">
        <v>1000</v>
      </c>
      <c r="E1188" s="30" t="s">
        <v>4</v>
      </c>
      <c r="F1188" s="6">
        <v>8256</v>
      </c>
      <c r="G1188" s="5" t="s">
        <v>2108</v>
      </c>
      <c r="H1188" s="5" t="s">
        <v>2107</v>
      </c>
      <c r="I1188" s="5" t="s">
        <v>2104</v>
      </c>
      <c r="J1188" s="49" t="s">
        <v>2100</v>
      </c>
      <c r="K1188" s="51"/>
      <c r="L1188" s="51"/>
      <c r="M1188" s="51"/>
      <c r="N1188" s="51"/>
      <c r="O1188" s="51"/>
      <c r="P1188" s="51"/>
      <c r="Q1188" s="51"/>
      <c r="R1188" s="51"/>
      <c r="S1188" s="51"/>
      <c r="T1188" s="51"/>
      <c r="U1188" s="51"/>
      <c r="V1188" s="51"/>
      <c r="W1188" s="51"/>
    </row>
    <row r="1189" spans="1:23" s="1" customFormat="1" x14ac:dyDescent="0.35">
      <c r="A1189" s="6">
        <v>5486</v>
      </c>
      <c r="B1189" s="7" t="s">
        <v>2020</v>
      </c>
      <c r="C1189" s="7" t="s">
        <v>10</v>
      </c>
      <c r="D1189" s="60">
        <v>50</v>
      </c>
      <c r="E1189" s="30" t="s">
        <v>4</v>
      </c>
      <c r="F1189" s="6">
        <v>8257</v>
      </c>
      <c r="G1189" s="5" t="s">
        <v>2106</v>
      </c>
      <c r="H1189" s="5" t="s">
        <v>2105</v>
      </c>
      <c r="I1189" s="5" t="s">
        <v>2104</v>
      </c>
      <c r="J1189" s="49" t="s">
        <v>2100</v>
      </c>
      <c r="K1189" s="51"/>
      <c r="L1189" s="51"/>
      <c r="M1189" s="51"/>
      <c r="N1189" s="51"/>
      <c r="O1189" s="51"/>
      <c r="P1189" s="51"/>
      <c r="Q1189" s="51"/>
      <c r="R1189" s="51"/>
      <c r="S1189" s="51"/>
      <c r="T1189" s="51"/>
      <c r="U1189" s="51"/>
      <c r="V1189" s="51"/>
      <c r="W1189" s="51"/>
    </row>
    <row r="1190" spans="1:23" s="1" customFormat="1" x14ac:dyDescent="0.35">
      <c r="A1190" s="6">
        <v>5486</v>
      </c>
      <c r="B1190" s="7" t="s">
        <v>2020</v>
      </c>
      <c r="C1190" s="7" t="s">
        <v>10</v>
      </c>
      <c r="D1190" s="60">
        <v>2850</v>
      </c>
      <c r="E1190" s="30" t="s">
        <v>4</v>
      </c>
      <c r="F1190" s="6">
        <v>2588</v>
      </c>
      <c r="G1190" s="5" t="s">
        <v>2103</v>
      </c>
      <c r="H1190" s="5" t="s">
        <v>2102</v>
      </c>
      <c r="I1190" s="5" t="s">
        <v>2101</v>
      </c>
      <c r="J1190" s="49" t="s">
        <v>2100</v>
      </c>
      <c r="K1190" s="51"/>
      <c r="L1190" s="51"/>
      <c r="M1190" s="51"/>
      <c r="N1190" s="51"/>
      <c r="O1190" s="51"/>
      <c r="P1190" s="51"/>
      <c r="Q1190" s="51"/>
      <c r="R1190" s="51"/>
      <c r="S1190" s="51"/>
      <c r="T1190" s="51"/>
      <c r="U1190" s="51"/>
      <c r="V1190" s="51"/>
      <c r="W1190" s="51"/>
    </row>
    <row r="1191" spans="1:23" s="1" customFormat="1" x14ac:dyDescent="0.35">
      <c r="A1191" s="6">
        <v>973</v>
      </c>
      <c r="B1191" s="7" t="s">
        <v>2020</v>
      </c>
      <c r="C1191" s="7" t="s">
        <v>301</v>
      </c>
      <c r="D1191" s="60">
        <v>4062</v>
      </c>
      <c r="E1191" s="30" t="s">
        <v>4</v>
      </c>
      <c r="F1191" s="6">
        <v>50077</v>
      </c>
      <c r="G1191" s="5" t="s">
        <v>2099</v>
      </c>
      <c r="H1191" s="5" t="s">
        <v>2098</v>
      </c>
      <c r="I1191" s="5" t="s">
        <v>2097</v>
      </c>
      <c r="J1191" s="49" t="s">
        <v>2096</v>
      </c>
      <c r="K1191" s="51"/>
      <c r="L1191" s="51"/>
      <c r="M1191" s="51"/>
      <c r="N1191" s="51"/>
      <c r="O1191" s="51"/>
      <c r="P1191" s="51"/>
      <c r="Q1191" s="51"/>
      <c r="R1191" s="51"/>
      <c r="S1191" s="51"/>
      <c r="T1191" s="51"/>
      <c r="U1191" s="51"/>
      <c r="V1191" s="51"/>
      <c r="W1191" s="51"/>
    </row>
    <row r="1192" spans="1:23" s="1" customFormat="1" x14ac:dyDescent="0.35">
      <c r="A1192" s="6">
        <v>973</v>
      </c>
      <c r="B1192" s="7" t="s">
        <v>2020</v>
      </c>
      <c r="C1192" s="7" t="s">
        <v>301</v>
      </c>
      <c r="D1192" s="60">
        <v>2101</v>
      </c>
      <c r="E1192" s="30" t="s">
        <v>4</v>
      </c>
      <c r="F1192" s="6">
        <v>3041</v>
      </c>
      <c r="G1192" s="5" t="s">
        <v>2095</v>
      </c>
      <c r="H1192" s="5" t="s">
        <v>2094</v>
      </c>
      <c r="I1192" s="5" t="s">
        <v>298</v>
      </c>
      <c r="J1192" s="49" t="s">
        <v>297</v>
      </c>
      <c r="K1192" s="51"/>
      <c r="L1192" s="51"/>
      <c r="M1192" s="51"/>
      <c r="N1192" s="51"/>
      <c r="O1192" s="51"/>
      <c r="P1192" s="51"/>
      <c r="Q1192" s="51"/>
      <c r="R1192" s="51"/>
      <c r="S1192" s="51"/>
      <c r="T1192" s="51"/>
      <c r="U1192" s="51"/>
      <c r="V1192" s="51"/>
      <c r="W1192" s="51"/>
    </row>
    <row r="1193" spans="1:23" s="1" customFormat="1" x14ac:dyDescent="0.35">
      <c r="A1193" s="6">
        <v>1145</v>
      </c>
      <c r="B1193" s="7" t="s">
        <v>2020</v>
      </c>
      <c r="C1193" s="7" t="s">
        <v>2090</v>
      </c>
      <c r="D1193" s="60">
        <v>4500</v>
      </c>
      <c r="E1193" s="30" t="s">
        <v>4</v>
      </c>
      <c r="F1193" s="6">
        <v>123617</v>
      </c>
      <c r="G1193" s="5" t="s">
        <v>717</v>
      </c>
      <c r="H1193" s="5" t="s">
        <v>2093</v>
      </c>
      <c r="I1193" s="5" t="s">
        <v>2091</v>
      </c>
      <c r="J1193" s="49" t="s">
        <v>2087</v>
      </c>
      <c r="K1193" s="51"/>
      <c r="L1193" s="51"/>
      <c r="M1193" s="51"/>
      <c r="N1193" s="51"/>
      <c r="O1193" s="51"/>
      <c r="P1193" s="51"/>
      <c r="Q1193" s="51"/>
      <c r="R1193" s="51"/>
      <c r="S1193" s="51"/>
      <c r="T1193" s="51"/>
      <c r="U1193" s="51"/>
      <c r="V1193" s="51"/>
      <c r="W1193" s="51"/>
    </row>
    <row r="1194" spans="1:23" s="1" customFormat="1" x14ac:dyDescent="0.35">
      <c r="A1194" s="6">
        <v>1145</v>
      </c>
      <c r="B1194" s="7" t="s">
        <v>2020</v>
      </c>
      <c r="C1194" s="7" t="s">
        <v>2090</v>
      </c>
      <c r="D1194" s="60">
        <v>1500</v>
      </c>
      <c r="E1194" s="30" t="s">
        <v>4</v>
      </c>
      <c r="F1194" s="6">
        <v>3561</v>
      </c>
      <c r="G1194" s="5" t="s">
        <v>3</v>
      </c>
      <c r="H1194" s="5" t="s">
        <v>2092</v>
      </c>
      <c r="I1194" s="5" t="s">
        <v>2091</v>
      </c>
      <c r="J1194" s="49" t="s">
        <v>2087</v>
      </c>
      <c r="K1194" s="51"/>
      <c r="L1194" s="51"/>
      <c r="M1194" s="51"/>
      <c r="N1194" s="51"/>
      <c r="O1194" s="51"/>
      <c r="P1194" s="51"/>
      <c r="Q1194" s="51"/>
      <c r="R1194" s="51"/>
      <c r="S1194" s="51"/>
      <c r="T1194" s="51"/>
      <c r="U1194" s="51"/>
      <c r="V1194" s="51"/>
      <c r="W1194" s="51"/>
    </row>
    <row r="1195" spans="1:23" s="1" customFormat="1" x14ac:dyDescent="0.35">
      <c r="A1195" s="6">
        <v>1145</v>
      </c>
      <c r="B1195" s="7" t="s">
        <v>2020</v>
      </c>
      <c r="C1195" s="7" t="s">
        <v>2090</v>
      </c>
      <c r="D1195" s="60">
        <v>2000</v>
      </c>
      <c r="E1195" s="30" t="s">
        <v>4</v>
      </c>
      <c r="F1195" s="6">
        <v>6066</v>
      </c>
      <c r="G1195" s="5" t="s">
        <v>3</v>
      </c>
      <c r="H1195" s="5" t="s">
        <v>2089</v>
      </c>
      <c r="I1195" s="5" t="s">
        <v>2088</v>
      </c>
      <c r="J1195" s="49" t="s">
        <v>2087</v>
      </c>
      <c r="K1195" s="51"/>
      <c r="L1195" s="51"/>
      <c r="M1195" s="51"/>
      <c r="N1195" s="51"/>
      <c r="O1195" s="51"/>
      <c r="P1195" s="51"/>
      <c r="Q1195" s="51"/>
      <c r="R1195" s="51"/>
      <c r="S1195" s="51"/>
      <c r="T1195" s="51"/>
      <c r="U1195" s="51"/>
      <c r="V1195" s="51"/>
      <c r="W1195" s="51"/>
    </row>
    <row r="1196" spans="1:23" s="1" customFormat="1" x14ac:dyDescent="0.35">
      <c r="A1196" s="6">
        <v>1107</v>
      </c>
      <c r="B1196" s="7" t="s">
        <v>2020</v>
      </c>
      <c r="C1196" s="7" t="s">
        <v>2086</v>
      </c>
      <c r="D1196" s="60">
        <v>180</v>
      </c>
      <c r="E1196" s="30" t="s">
        <v>4</v>
      </c>
      <c r="F1196" s="6">
        <v>3505</v>
      </c>
      <c r="G1196" s="5" t="s">
        <v>2085</v>
      </c>
      <c r="H1196" s="5" t="s">
        <v>2084</v>
      </c>
      <c r="I1196" s="5" t="s">
        <v>2083</v>
      </c>
      <c r="J1196" s="49" t="s">
        <v>2082</v>
      </c>
      <c r="K1196" s="51"/>
      <c r="L1196" s="51"/>
      <c r="M1196" s="51"/>
      <c r="N1196" s="51"/>
      <c r="O1196" s="51"/>
      <c r="P1196" s="51"/>
      <c r="Q1196" s="51"/>
      <c r="R1196" s="51"/>
      <c r="S1196" s="51"/>
      <c r="T1196" s="51"/>
      <c r="U1196" s="51"/>
      <c r="V1196" s="51"/>
      <c r="W1196" s="51"/>
    </row>
    <row r="1197" spans="1:23" s="1" customFormat="1" x14ac:dyDescent="0.35">
      <c r="A1197" s="6">
        <v>1147</v>
      </c>
      <c r="B1197" s="7" t="s">
        <v>2020</v>
      </c>
      <c r="C1197" s="7" t="s">
        <v>2081</v>
      </c>
      <c r="D1197" s="60">
        <v>225</v>
      </c>
      <c r="E1197" s="30" t="s">
        <v>4</v>
      </c>
      <c r="F1197" s="6">
        <v>3558</v>
      </c>
      <c r="G1197" s="5" t="s">
        <v>2080</v>
      </c>
      <c r="H1197" s="5" t="s">
        <v>2079</v>
      </c>
      <c r="I1197" s="5" t="s">
        <v>2078</v>
      </c>
      <c r="J1197" s="49" t="s">
        <v>2077</v>
      </c>
      <c r="K1197" s="51"/>
      <c r="L1197" s="51"/>
      <c r="M1197" s="51"/>
      <c r="N1197" s="51"/>
      <c r="O1197" s="51"/>
      <c r="P1197" s="51"/>
      <c r="Q1197" s="51"/>
      <c r="R1197" s="51"/>
      <c r="S1197" s="51"/>
      <c r="T1197" s="51"/>
      <c r="U1197" s="51"/>
      <c r="V1197" s="51"/>
      <c r="W1197" s="51"/>
    </row>
    <row r="1198" spans="1:23" s="1" customFormat="1" x14ac:dyDescent="0.35">
      <c r="A1198" s="6">
        <v>1428</v>
      </c>
      <c r="B1198" s="7" t="s">
        <v>2020</v>
      </c>
      <c r="C1198" s="7" t="s">
        <v>2076</v>
      </c>
      <c r="D1198" s="60">
        <v>7500</v>
      </c>
      <c r="E1198" s="30" t="s">
        <v>4</v>
      </c>
      <c r="F1198" s="6">
        <v>8484</v>
      </c>
      <c r="G1198" s="5" t="s">
        <v>3</v>
      </c>
      <c r="H1198" s="5" t="s">
        <v>2075</v>
      </c>
      <c r="I1198" s="5" t="s">
        <v>2074</v>
      </c>
      <c r="J1198" s="49" t="s">
        <v>2073</v>
      </c>
      <c r="K1198" s="51"/>
      <c r="L1198" s="51"/>
      <c r="M1198" s="51"/>
      <c r="N1198" s="51"/>
      <c r="O1198" s="51"/>
      <c r="P1198" s="51"/>
      <c r="Q1198" s="51"/>
      <c r="R1198" s="51"/>
      <c r="S1198" s="51"/>
      <c r="T1198" s="51"/>
      <c r="U1198" s="51"/>
      <c r="V1198" s="51"/>
      <c r="W1198" s="51"/>
    </row>
    <row r="1199" spans="1:23" s="1" customFormat="1" x14ac:dyDescent="0.35">
      <c r="A1199" s="6">
        <v>1476</v>
      </c>
      <c r="B1199" s="7" t="s">
        <v>2020</v>
      </c>
      <c r="C1199" s="7" t="s">
        <v>2072</v>
      </c>
      <c r="D1199" s="60">
        <v>1600</v>
      </c>
      <c r="E1199" s="30" t="s">
        <v>4</v>
      </c>
      <c r="F1199" s="6">
        <v>4196</v>
      </c>
      <c r="G1199" s="5" t="s">
        <v>3</v>
      </c>
      <c r="H1199" s="5" t="s">
        <v>2071</v>
      </c>
      <c r="I1199" s="5" t="s">
        <v>2070</v>
      </c>
      <c r="J1199" s="49" t="s">
        <v>2069</v>
      </c>
      <c r="K1199" s="51"/>
      <c r="L1199" s="51"/>
      <c r="M1199" s="51"/>
      <c r="N1199" s="51"/>
      <c r="O1199" s="51"/>
      <c r="P1199" s="51"/>
      <c r="Q1199" s="51"/>
      <c r="R1199" s="51"/>
      <c r="S1199" s="51"/>
      <c r="T1199" s="51"/>
      <c r="U1199" s="51"/>
      <c r="V1199" s="51"/>
      <c r="W1199" s="51"/>
    </row>
    <row r="1200" spans="1:23" s="1" customFormat="1" x14ac:dyDescent="0.35">
      <c r="A1200" s="6">
        <v>1537</v>
      </c>
      <c r="B1200" s="7" t="s">
        <v>2020</v>
      </c>
      <c r="C1200" s="7" t="s">
        <v>2068</v>
      </c>
      <c r="D1200" s="60">
        <v>6000</v>
      </c>
      <c r="E1200" s="30" t="s">
        <v>4</v>
      </c>
      <c r="F1200" s="6">
        <v>8747</v>
      </c>
      <c r="G1200" s="5" t="s">
        <v>3</v>
      </c>
      <c r="H1200" s="5" t="s">
        <v>2067</v>
      </c>
      <c r="I1200" s="5" t="s">
        <v>2066</v>
      </c>
      <c r="J1200" s="49" t="s">
        <v>2065</v>
      </c>
      <c r="K1200" s="51"/>
      <c r="L1200" s="51"/>
      <c r="M1200" s="51"/>
      <c r="N1200" s="51"/>
      <c r="O1200" s="51"/>
      <c r="P1200" s="51"/>
      <c r="Q1200" s="51"/>
      <c r="R1200" s="51"/>
      <c r="S1200" s="51"/>
      <c r="T1200" s="51"/>
      <c r="U1200" s="51"/>
      <c r="V1200" s="51"/>
      <c r="W1200" s="51"/>
    </row>
    <row r="1201" spans="1:23" s="1" customFormat="1" x14ac:dyDescent="0.35">
      <c r="A1201" s="6">
        <v>1566</v>
      </c>
      <c r="B1201" s="7" t="s">
        <v>2020</v>
      </c>
      <c r="C1201" s="7" t="s">
        <v>2061</v>
      </c>
      <c r="D1201" s="60">
        <v>22</v>
      </c>
      <c r="E1201" s="30" t="s">
        <v>4</v>
      </c>
      <c r="F1201" s="6">
        <v>4328</v>
      </c>
      <c r="G1201" s="5" t="s">
        <v>2064</v>
      </c>
      <c r="H1201" s="5" t="s">
        <v>2063</v>
      </c>
      <c r="I1201" s="5" t="s">
        <v>2059</v>
      </c>
      <c r="J1201" s="49" t="s">
        <v>2062</v>
      </c>
      <c r="K1201" s="51"/>
      <c r="L1201" s="51"/>
      <c r="M1201" s="51"/>
      <c r="N1201" s="51"/>
      <c r="O1201" s="51"/>
      <c r="P1201" s="51"/>
      <c r="Q1201" s="51"/>
      <c r="R1201" s="51"/>
      <c r="S1201" s="51"/>
      <c r="T1201" s="51"/>
      <c r="U1201" s="51"/>
      <c r="V1201" s="51"/>
      <c r="W1201" s="51"/>
    </row>
    <row r="1202" spans="1:23" s="1" customFormat="1" x14ac:dyDescent="0.35">
      <c r="A1202" s="6">
        <v>1566</v>
      </c>
      <c r="B1202" s="7" t="s">
        <v>2020</v>
      </c>
      <c r="C1202" s="7" t="s">
        <v>2061</v>
      </c>
      <c r="D1202" s="60">
        <v>22</v>
      </c>
      <c r="E1202" s="30" t="s">
        <v>4</v>
      </c>
      <c r="F1202" s="6">
        <v>4327</v>
      </c>
      <c r="G1202" s="5" t="s">
        <v>122</v>
      </c>
      <c r="H1202" s="5" t="s">
        <v>2060</v>
      </c>
      <c r="I1202" s="5" t="s">
        <v>2059</v>
      </c>
      <c r="J1202" s="49" t="s">
        <v>2058</v>
      </c>
      <c r="K1202" s="51"/>
      <c r="L1202" s="51"/>
      <c r="M1202" s="51"/>
      <c r="N1202" s="51"/>
      <c r="O1202" s="51"/>
      <c r="P1202" s="51"/>
      <c r="Q1202" s="51"/>
      <c r="R1202" s="51"/>
      <c r="S1202" s="51"/>
      <c r="T1202" s="51"/>
      <c r="U1202" s="51"/>
      <c r="V1202" s="51"/>
      <c r="W1202" s="51"/>
    </row>
    <row r="1203" spans="1:23" s="1" customFormat="1" x14ac:dyDescent="0.35">
      <c r="A1203" s="6">
        <v>4362</v>
      </c>
      <c r="B1203" s="7" t="s">
        <v>2020</v>
      </c>
      <c r="C1203" s="7" t="s">
        <v>2057</v>
      </c>
      <c r="D1203" s="60">
        <v>1500</v>
      </c>
      <c r="E1203" s="30" t="s">
        <v>4</v>
      </c>
      <c r="F1203" s="6">
        <v>4374</v>
      </c>
      <c r="G1203" s="5" t="s">
        <v>3</v>
      </c>
      <c r="H1203" s="5" t="s">
        <v>2056</v>
      </c>
      <c r="I1203" s="5" t="s">
        <v>2055</v>
      </c>
      <c r="J1203" s="49" t="s">
        <v>2054</v>
      </c>
      <c r="K1203" s="51"/>
      <c r="L1203" s="51"/>
      <c r="M1203" s="51"/>
      <c r="N1203" s="51"/>
      <c r="O1203" s="51"/>
      <c r="P1203" s="51"/>
      <c r="Q1203" s="51"/>
      <c r="R1203" s="51"/>
      <c r="S1203" s="51"/>
      <c r="T1203" s="51"/>
      <c r="U1203" s="51"/>
      <c r="V1203" s="51"/>
      <c r="W1203" s="51"/>
    </row>
    <row r="1204" spans="1:23" s="1" customFormat="1" x14ac:dyDescent="0.35">
      <c r="A1204" s="6">
        <v>7544</v>
      </c>
      <c r="B1204" s="7" t="s">
        <v>2020</v>
      </c>
      <c r="C1204" s="7" t="s">
        <v>2053</v>
      </c>
      <c r="D1204" s="60">
        <v>725</v>
      </c>
      <c r="E1204" s="30" t="s">
        <v>4</v>
      </c>
      <c r="F1204" s="6">
        <v>50550</v>
      </c>
      <c r="G1204" s="5" t="s">
        <v>2052</v>
      </c>
      <c r="H1204" s="5" t="s">
        <v>2051</v>
      </c>
      <c r="I1204" s="5" t="s">
        <v>2050</v>
      </c>
      <c r="J1204" s="49" t="s">
        <v>2049</v>
      </c>
      <c r="K1204" s="51"/>
      <c r="L1204" s="51"/>
      <c r="M1204" s="51"/>
      <c r="N1204" s="51"/>
      <c r="O1204" s="51"/>
      <c r="P1204" s="51"/>
      <c r="Q1204" s="51"/>
      <c r="R1204" s="51"/>
      <c r="S1204" s="51"/>
      <c r="T1204" s="51"/>
      <c r="U1204" s="51"/>
      <c r="V1204" s="51"/>
      <c r="W1204" s="51"/>
    </row>
    <row r="1205" spans="1:23" s="1" customFormat="1" x14ac:dyDescent="0.35">
      <c r="A1205" s="6">
        <v>1757</v>
      </c>
      <c r="B1205" s="7" t="s">
        <v>2020</v>
      </c>
      <c r="C1205" s="7" t="s">
        <v>2048</v>
      </c>
      <c r="D1205" s="60">
        <v>800</v>
      </c>
      <c r="E1205" s="30" t="s">
        <v>4</v>
      </c>
      <c r="F1205" s="6">
        <v>123603</v>
      </c>
      <c r="G1205" s="5" t="s">
        <v>122</v>
      </c>
      <c r="H1205" s="5" t="s">
        <v>2047</v>
      </c>
      <c r="I1205" s="5" t="s">
        <v>2046</v>
      </c>
      <c r="J1205" s="49" t="s">
        <v>2045</v>
      </c>
      <c r="K1205" s="51"/>
      <c r="L1205" s="51"/>
      <c r="M1205" s="51"/>
      <c r="N1205" s="51"/>
      <c r="O1205" s="51"/>
      <c r="P1205" s="51"/>
      <c r="Q1205" s="51"/>
      <c r="R1205" s="51"/>
      <c r="S1205" s="51"/>
      <c r="T1205" s="51"/>
      <c r="U1205" s="51"/>
      <c r="V1205" s="51"/>
      <c r="W1205" s="51"/>
    </row>
    <row r="1206" spans="1:23" s="1" customFormat="1" x14ac:dyDescent="0.35">
      <c r="A1206" s="6">
        <v>2888</v>
      </c>
      <c r="B1206" s="7" t="s">
        <v>2020</v>
      </c>
      <c r="C1206" s="7" t="s">
        <v>2044</v>
      </c>
      <c r="D1206" s="60">
        <v>100</v>
      </c>
      <c r="E1206" s="30" t="s">
        <v>4</v>
      </c>
      <c r="F1206" s="6">
        <v>21782</v>
      </c>
      <c r="G1206" s="5"/>
      <c r="H1206" s="5" t="s">
        <v>2043</v>
      </c>
      <c r="I1206" s="5" t="s">
        <v>2042</v>
      </c>
      <c r="J1206" s="49" t="s">
        <v>2041</v>
      </c>
      <c r="K1206" s="51"/>
      <c r="L1206" s="51"/>
      <c r="M1206" s="51"/>
      <c r="N1206" s="51"/>
      <c r="O1206" s="51"/>
      <c r="P1206" s="51"/>
      <c r="Q1206" s="51"/>
      <c r="R1206" s="51"/>
      <c r="S1206" s="51"/>
      <c r="T1206" s="51"/>
      <c r="U1206" s="51"/>
      <c r="V1206" s="51"/>
      <c r="W1206" s="51"/>
    </row>
    <row r="1207" spans="1:23" s="1" customFormat="1" x14ac:dyDescent="0.35">
      <c r="A1207" s="6">
        <v>1803</v>
      </c>
      <c r="B1207" s="7" t="s">
        <v>2020</v>
      </c>
      <c r="C1207" s="7" t="s">
        <v>2040</v>
      </c>
      <c r="D1207" s="60">
        <v>400</v>
      </c>
      <c r="E1207" s="30" t="s">
        <v>4</v>
      </c>
      <c r="F1207" s="6">
        <v>4691</v>
      </c>
      <c r="G1207" s="5" t="s">
        <v>122</v>
      </c>
      <c r="H1207" s="5" t="s">
        <v>2039</v>
      </c>
      <c r="I1207" s="5" t="s">
        <v>2038</v>
      </c>
      <c r="J1207" s="49" t="s">
        <v>2037</v>
      </c>
      <c r="K1207" s="51"/>
      <c r="L1207" s="51"/>
      <c r="M1207" s="51"/>
      <c r="N1207" s="51"/>
      <c r="O1207" s="51"/>
      <c r="P1207" s="51"/>
      <c r="Q1207" s="51"/>
      <c r="R1207" s="51"/>
      <c r="S1207" s="51"/>
      <c r="T1207" s="51"/>
      <c r="U1207" s="51"/>
      <c r="V1207" s="51"/>
      <c r="W1207" s="51"/>
    </row>
    <row r="1208" spans="1:23" s="1" customFormat="1" x14ac:dyDescent="0.35">
      <c r="A1208" s="6">
        <v>1824</v>
      </c>
      <c r="B1208" s="7" t="s">
        <v>2020</v>
      </c>
      <c r="C1208" s="7" t="s">
        <v>2036</v>
      </c>
      <c r="D1208" s="60">
        <v>700</v>
      </c>
      <c r="E1208" s="30" t="s">
        <v>4</v>
      </c>
      <c r="F1208" s="6">
        <v>4735</v>
      </c>
      <c r="G1208" s="5" t="s">
        <v>122</v>
      </c>
      <c r="H1208" s="5" t="s">
        <v>2035</v>
      </c>
      <c r="I1208" s="5" t="s">
        <v>2034</v>
      </c>
      <c r="J1208" s="49" t="s">
        <v>2033</v>
      </c>
      <c r="K1208" s="51"/>
      <c r="L1208" s="51"/>
      <c r="M1208" s="51"/>
      <c r="N1208" s="51"/>
      <c r="O1208" s="51"/>
      <c r="P1208" s="51"/>
      <c r="Q1208" s="51"/>
      <c r="R1208" s="51"/>
      <c r="S1208" s="51"/>
      <c r="T1208" s="51"/>
      <c r="U1208" s="51"/>
      <c r="V1208" s="51"/>
      <c r="W1208" s="51"/>
    </row>
    <row r="1209" spans="1:23" s="1" customFormat="1" x14ac:dyDescent="0.35">
      <c r="A1209" s="6">
        <v>3963</v>
      </c>
      <c r="B1209" s="7" t="s">
        <v>2020</v>
      </c>
      <c r="C1209" s="7" t="s">
        <v>2032</v>
      </c>
      <c r="D1209" s="60">
        <v>1500</v>
      </c>
      <c r="E1209" s="30" t="s">
        <v>4</v>
      </c>
      <c r="F1209" s="6">
        <v>4739</v>
      </c>
      <c r="G1209" s="5" t="s">
        <v>122</v>
      </c>
      <c r="H1209" s="5" t="s">
        <v>2031</v>
      </c>
      <c r="I1209" s="5" t="s">
        <v>2030</v>
      </c>
      <c r="J1209" s="49" t="s">
        <v>2029</v>
      </c>
      <c r="K1209" s="51"/>
      <c r="L1209" s="51"/>
      <c r="M1209" s="51"/>
      <c r="N1209" s="51"/>
      <c r="O1209" s="51"/>
      <c r="P1209" s="51"/>
      <c r="Q1209" s="51"/>
      <c r="R1209" s="51"/>
      <c r="S1209" s="51"/>
      <c r="T1209" s="51"/>
      <c r="U1209" s="51"/>
      <c r="V1209" s="51"/>
      <c r="W1209" s="51"/>
    </row>
    <row r="1210" spans="1:23" s="1" customFormat="1" x14ac:dyDescent="0.35">
      <c r="A1210" s="6">
        <v>1831</v>
      </c>
      <c r="B1210" s="7" t="s">
        <v>2020</v>
      </c>
      <c r="C1210" s="7" t="s">
        <v>2028</v>
      </c>
      <c r="D1210" s="60">
        <v>500</v>
      </c>
      <c r="E1210" s="30" t="s">
        <v>4</v>
      </c>
      <c r="F1210" s="6">
        <v>4740</v>
      </c>
      <c r="G1210" s="5" t="s">
        <v>131</v>
      </c>
      <c r="H1210" s="5" t="s">
        <v>2027</v>
      </c>
      <c r="I1210" s="5" t="s">
        <v>2026</v>
      </c>
      <c r="J1210" s="49" t="s">
        <v>2025</v>
      </c>
      <c r="K1210" s="51"/>
      <c r="L1210" s="51"/>
      <c r="M1210" s="51"/>
      <c r="N1210" s="51"/>
      <c r="O1210" s="51"/>
      <c r="P1210" s="51"/>
      <c r="Q1210" s="51"/>
      <c r="R1210" s="51"/>
      <c r="S1210" s="51"/>
      <c r="T1210" s="51"/>
      <c r="U1210" s="51"/>
      <c r="V1210" s="51"/>
      <c r="W1210" s="51"/>
    </row>
    <row r="1211" spans="1:23" s="1" customFormat="1" x14ac:dyDescent="0.35">
      <c r="A1211" s="6">
        <v>3654</v>
      </c>
      <c r="B1211" s="7" t="s">
        <v>2020</v>
      </c>
      <c r="C1211" s="7" t="s">
        <v>2024</v>
      </c>
      <c r="D1211" s="60">
        <v>275</v>
      </c>
      <c r="E1211" s="30" t="s">
        <v>4</v>
      </c>
      <c r="F1211" s="6">
        <v>6062</v>
      </c>
      <c r="G1211" s="5" t="s">
        <v>122</v>
      </c>
      <c r="H1211" s="5" t="s">
        <v>2023</v>
      </c>
      <c r="I1211" s="5" t="s">
        <v>2022</v>
      </c>
      <c r="J1211" s="49" t="s">
        <v>2021</v>
      </c>
      <c r="K1211" s="51"/>
      <c r="L1211" s="51"/>
      <c r="M1211" s="51"/>
      <c r="N1211" s="51"/>
      <c r="O1211" s="51"/>
      <c r="P1211" s="51"/>
      <c r="Q1211" s="51"/>
      <c r="R1211" s="51"/>
      <c r="S1211" s="51"/>
      <c r="T1211" s="51"/>
      <c r="U1211" s="51"/>
      <c r="V1211" s="51"/>
      <c r="W1211" s="51"/>
    </row>
    <row r="1212" spans="1:23" s="1" customFormat="1" x14ac:dyDescent="0.35">
      <c r="A1212" s="6">
        <v>2859</v>
      </c>
      <c r="B1212" s="7" t="s">
        <v>2020</v>
      </c>
      <c r="C1212" s="7" t="s">
        <v>2019</v>
      </c>
      <c r="D1212" s="60">
        <v>1100</v>
      </c>
      <c r="E1212" s="30" t="s">
        <v>4</v>
      </c>
      <c r="F1212" s="6">
        <v>4754</v>
      </c>
      <c r="G1212" s="5" t="s">
        <v>122</v>
      </c>
      <c r="H1212" s="5" t="s">
        <v>2018</v>
      </c>
      <c r="I1212" s="5" t="s">
        <v>2017</v>
      </c>
      <c r="J1212" s="49" t="s">
        <v>2016</v>
      </c>
      <c r="K1212" s="51"/>
      <c r="L1212" s="51"/>
      <c r="M1212" s="51"/>
      <c r="N1212" s="51"/>
      <c r="O1212" s="51"/>
      <c r="P1212" s="51"/>
      <c r="Q1212" s="51"/>
      <c r="R1212" s="51"/>
      <c r="S1212" s="51"/>
      <c r="T1212" s="51"/>
      <c r="U1212" s="51"/>
      <c r="V1212" s="51"/>
      <c r="W1212" s="51"/>
    </row>
    <row r="1213" spans="1:23" s="28" customFormat="1" ht="18.5" x14ac:dyDescent="0.35">
      <c r="A1213" s="24"/>
      <c r="B1213" s="25" t="s">
        <v>1966</v>
      </c>
      <c r="C1213" s="25" t="s">
        <v>2015</v>
      </c>
      <c r="D1213" s="59">
        <f>SUM(D1214:D1227)</f>
        <v>30609</v>
      </c>
      <c r="E1213" s="26" t="s">
        <v>4</v>
      </c>
      <c r="F1213" s="27"/>
      <c r="G1213" s="25"/>
      <c r="H1213" s="27"/>
      <c r="I1213" s="27"/>
      <c r="J1213" s="27"/>
      <c r="K1213" s="53"/>
      <c r="L1213" s="53"/>
      <c r="M1213" s="53"/>
      <c r="N1213" s="53"/>
      <c r="O1213" s="53"/>
      <c r="P1213" s="53"/>
      <c r="Q1213" s="53"/>
      <c r="R1213" s="53"/>
      <c r="S1213" s="53"/>
      <c r="T1213" s="53"/>
      <c r="U1213" s="53"/>
      <c r="V1213" s="53"/>
      <c r="W1213" s="53"/>
    </row>
    <row r="1214" spans="1:23" s="1" customFormat="1" x14ac:dyDescent="0.35">
      <c r="A1214" s="6">
        <v>120</v>
      </c>
      <c r="B1214" s="7" t="s">
        <v>1966</v>
      </c>
      <c r="C1214" s="7" t="s">
        <v>679</v>
      </c>
      <c r="D1214" s="60">
        <v>77</v>
      </c>
      <c r="E1214" s="30" t="s">
        <v>4</v>
      </c>
      <c r="F1214" s="6">
        <v>8884</v>
      </c>
      <c r="G1214" s="5" t="s">
        <v>2014</v>
      </c>
      <c r="H1214" s="5" t="s">
        <v>2013</v>
      </c>
      <c r="I1214" s="5" t="s">
        <v>2012</v>
      </c>
      <c r="J1214" s="49" t="s">
        <v>675</v>
      </c>
      <c r="K1214" s="51"/>
      <c r="L1214" s="51"/>
      <c r="M1214" s="51"/>
      <c r="N1214" s="51"/>
      <c r="O1214" s="51"/>
      <c r="P1214" s="51"/>
      <c r="Q1214" s="51"/>
      <c r="R1214" s="51"/>
      <c r="S1214" s="51"/>
      <c r="T1214" s="51"/>
      <c r="U1214" s="51"/>
      <c r="V1214" s="51"/>
      <c r="W1214" s="51"/>
    </row>
    <row r="1215" spans="1:23" s="1" customFormat="1" x14ac:dyDescent="0.35">
      <c r="A1215" s="6">
        <v>8944</v>
      </c>
      <c r="B1215" s="7" t="s">
        <v>1966</v>
      </c>
      <c r="C1215" s="7" t="s">
        <v>523</v>
      </c>
      <c r="D1215" s="60">
        <v>22</v>
      </c>
      <c r="E1215" s="30" t="s">
        <v>4</v>
      </c>
      <c r="F1215" s="6">
        <v>123610</v>
      </c>
      <c r="G1215" s="5" t="s">
        <v>2011</v>
      </c>
      <c r="H1215" s="5" t="s">
        <v>2010</v>
      </c>
      <c r="I1215" s="5" t="s">
        <v>2009</v>
      </c>
      <c r="J1215" s="49" t="s">
        <v>2008</v>
      </c>
      <c r="K1215" s="51"/>
      <c r="L1215" s="51"/>
      <c r="M1215" s="51"/>
      <c r="N1215" s="51"/>
      <c r="O1215" s="51"/>
      <c r="P1215" s="51"/>
      <c r="Q1215" s="51"/>
      <c r="R1215" s="51"/>
      <c r="S1215" s="51"/>
      <c r="T1215" s="51"/>
      <c r="U1215" s="51"/>
      <c r="V1215" s="51"/>
      <c r="W1215" s="51"/>
    </row>
    <row r="1216" spans="1:23" s="1" customFormat="1" x14ac:dyDescent="0.35">
      <c r="A1216" s="6">
        <v>5486</v>
      </c>
      <c r="B1216" s="7" t="s">
        <v>1966</v>
      </c>
      <c r="C1216" s="7" t="s">
        <v>10</v>
      </c>
      <c r="D1216" s="60">
        <v>6400</v>
      </c>
      <c r="E1216" s="30" t="s">
        <v>4</v>
      </c>
      <c r="F1216" s="6">
        <v>2713</v>
      </c>
      <c r="G1216" s="5" t="s">
        <v>2007</v>
      </c>
      <c r="H1216" s="5" t="s">
        <v>2006</v>
      </c>
      <c r="I1216" s="5" t="s">
        <v>2003</v>
      </c>
      <c r="J1216" s="49" t="s">
        <v>1997</v>
      </c>
      <c r="K1216" s="51"/>
      <c r="L1216" s="51"/>
      <c r="M1216" s="51"/>
      <c r="N1216" s="51"/>
      <c r="O1216" s="51"/>
      <c r="P1216" s="51"/>
      <c r="Q1216" s="51"/>
      <c r="R1216" s="51"/>
      <c r="S1216" s="51"/>
      <c r="T1216" s="51"/>
      <c r="U1216" s="51"/>
      <c r="V1216" s="51"/>
      <c r="W1216" s="51"/>
    </row>
    <row r="1217" spans="1:23" s="1" customFormat="1" x14ac:dyDescent="0.35">
      <c r="A1217" s="6">
        <v>5486</v>
      </c>
      <c r="B1217" s="7" t="s">
        <v>1966</v>
      </c>
      <c r="C1217" s="7" t="s">
        <v>10</v>
      </c>
      <c r="D1217" s="60">
        <v>3500</v>
      </c>
      <c r="E1217" s="30" t="s">
        <v>4</v>
      </c>
      <c r="F1217" s="6">
        <v>2722</v>
      </c>
      <c r="G1217" s="5" t="s">
        <v>2005</v>
      </c>
      <c r="H1217" s="5" t="s">
        <v>2004</v>
      </c>
      <c r="I1217" s="5" t="s">
        <v>2003</v>
      </c>
      <c r="J1217" s="49" t="s">
        <v>1997</v>
      </c>
      <c r="K1217" s="51"/>
      <c r="L1217" s="51"/>
      <c r="M1217" s="51"/>
      <c r="N1217" s="51"/>
      <c r="O1217" s="51"/>
      <c r="P1217" s="51"/>
      <c r="Q1217" s="51"/>
      <c r="R1217" s="51"/>
      <c r="S1217" s="51"/>
      <c r="T1217" s="51"/>
      <c r="U1217" s="51"/>
      <c r="V1217" s="51"/>
      <c r="W1217" s="51"/>
    </row>
    <row r="1218" spans="1:23" s="1" customFormat="1" x14ac:dyDescent="0.35">
      <c r="A1218" s="6">
        <v>5486</v>
      </c>
      <c r="B1218" s="7" t="s">
        <v>1966</v>
      </c>
      <c r="C1218" s="7" t="s">
        <v>10</v>
      </c>
      <c r="D1218" s="60">
        <v>8000</v>
      </c>
      <c r="E1218" s="30" t="s">
        <v>4</v>
      </c>
      <c r="F1218" s="6">
        <v>1165</v>
      </c>
      <c r="G1218" s="5" t="s">
        <v>2002</v>
      </c>
      <c r="H1218" s="5" t="s">
        <v>2001</v>
      </c>
      <c r="I1218" s="5" t="s">
        <v>1998</v>
      </c>
      <c r="J1218" s="49" t="s">
        <v>1997</v>
      </c>
      <c r="K1218" s="51"/>
      <c r="L1218" s="51"/>
      <c r="M1218" s="51"/>
      <c r="N1218" s="51"/>
      <c r="O1218" s="51"/>
      <c r="P1218" s="51"/>
      <c r="Q1218" s="51"/>
      <c r="R1218" s="51"/>
      <c r="S1218" s="51"/>
      <c r="T1218" s="51"/>
      <c r="U1218" s="51"/>
      <c r="V1218" s="51"/>
      <c r="W1218" s="51"/>
    </row>
    <row r="1219" spans="1:23" s="1" customFormat="1" x14ac:dyDescent="0.35">
      <c r="A1219" s="6">
        <v>5486</v>
      </c>
      <c r="B1219" s="7" t="s">
        <v>1966</v>
      </c>
      <c r="C1219" s="7" t="s">
        <v>10</v>
      </c>
      <c r="D1219" s="60">
        <v>8200</v>
      </c>
      <c r="E1219" s="30" t="s">
        <v>4</v>
      </c>
      <c r="F1219" s="6">
        <v>2712</v>
      </c>
      <c r="G1219" s="5" t="s">
        <v>2000</v>
      </c>
      <c r="H1219" s="5" t="s">
        <v>1999</v>
      </c>
      <c r="I1219" s="5" t="s">
        <v>1998</v>
      </c>
      <c r="J1219" s="49" t="s">
        <v>1997</v>
      </c>
      <c r="K1219" s="51"/>
      <c r="L1219" s="51"/>
      <c r="M1219" s="51"/>
      <c r="N1219" s="51"/>
      <c r="O1219" s="51"/>
      <c r="P1219" s="51"/>
      <c r="Q1219" s="51"/>
      <c r="R1219" s="51"/>
      <c r="S1219" s="51"/>
      <c r="T1219" s="51"/>
      <c r="U1219" s="51"/>
      <c r="V1219" s="51"/>
      <c r="W1219" s="51"/>
    </row>
    <row r="1220" spans="1:23" s="1" customFormat="1" x14ac:dyDescent="0.35">
      <c r="A1220" s="6">
        <v>4897</v>
      </c>
      <c r="B1220" s="7" t="s">
        <v>1966</v>
      </c>
      <c r="C1220" s="7" t="s">
        <v>1996</v>
      </c>
      <c r="D1220" s="60">
        <v>90</v>
      </c>
      <c r="E1220" s="30" t="s">
        <v>4</v>
      </c>
      <c r="F1220" s="6">
        <v>6180</v>
      </c>
      <c r="G1220" s="5"/>
      <c r="H1220" s="5" t="s">
        <v>1995</v>
      </c>
      <c r="I1220" s="5" t="s">
        <v>1994</v>
      </c>
      <c r="J1220" s="49" t="s">
        <v>1993</v>
      </c>
      <c r="K1220" s="51"/>
      <c r="L1220" s="51"/>
      <c r="M1220" s="51"/>
      <c r="N1220" s="51"/>
      <c r="O1220" s="51"/>
      <c r="P1220" s="51"/>
      <c r="Q1220" s="51"/>
      <c r="R1220" s="51"/>
      <c r="S1220" s="51"/>
      <c r="T1220" s="51"/>
      <c r="U1220" s="51"/>
      <c r="V1220" s="51"/>
      <c r="W1220" s="51"/>
    </row>
    <row r="1221" spans="1:23" s="1" customFormat="1" x14ac:dyDescent="0.35">
      <c r="A1221" s="6">
        <v>11</v>
      </c>
      <c r="B1221" s="7" t="s">
        <v>1966</v>
      </c>
      <c r="C1221" s="7" t="s">
        <v>1989</v>
      </c>
      <c r="D1221" s="60">
        <v>40</v>
      </c>
      <c r="E1221" s="30" t="s">
        <v>4</v>
      </c>
      <c r="F1221" s="6">
        <v>100095</v>
      </c>
      <c r="G1221" s="5" t="s">
        <v>10</v>
      </c>
      <c r="H1221" s="5" t="s">
        <v>1992</v>
      </c>
      <c r="I1221" s="5" t="s">
        <v>1991</v>
      </c>
      <c r="J1221" s="49" t="s">
        <v>1990</v>
      </c>
      <c r="K1221" s="51"/>
      <c r="L1221" s="51"/>
      <c r="M1221" s="51"/>
      <c r="N1221" s="51"/>
      <c r="O1221" s="51"/>
      <c r="P1221" s="51"/>
      <c r="Q1221" s="51"/>
      <c r="R1221" s="51"/>
      <c r="S1221" s="51"/>
      <c r="T1221" s="51"/>
      <c r="U1221" s="51"/>
      <c r="V1221" s="51"/>
      <c r="W1221" s="51"/>
    </row>
    <row r="1222" spans="1:23" s="1" customFormat="1" x14ac:dyDescent="0.35">
      <c r="A1222" s="6">
        <v>11</v>
      </c>
      <c r="B1222" s="7" t="s">
        <v>1966</v>
      </c>
      <c r="C1222" s="7" t="s">
        <v>1989</v>
      </c>
      <c r="D1222" s="60">
        <v>60</v>
      </c>
      <c r="E1222" s="30" t="s">
        <v>4</v>
      </c>
      <c r="F1222" s="6">
        <v>123623</v>
      </c>
      <c r="G1222" s="5" t="s">
        <v>10</v>
      </c>
      <c r="H1222" s="5" t="s">
        <v>1988</v>
      </c>
      <c r="I1222" s="5" t="s">
        <v>1987</v>
      </c>
      <c r="J1222" s="49" t="s">
        <v>1986</v>
      </c>
      <c r="K1222" s="51"/>
      <c r="L1222" s="51"/>
      <c r="M1222" s="51"/>
      <c r="N1222" s="51"/>
      <c r="O1222" s="51"/>
      <c r="P1222" s="51"/>
      <c r="Q1222" s="51"/>
      <c r="R1222" s="51"/>
      <c r="S1222" s="51"/>
      <c r="T1222" s="51"/>
      <c r="U1222" s="51"/>
      <c r="V1222" s="51"/>
      <c r="W1222" s="51"/>
    </row>
    <row r="1223" spans="1:23" s="1" customFormat="1" ht="29" x14ac:dyDescent="0.35">
      <c r="A1223" s="6">
        <v>1219</v>
      </c>
      <c r="B1223" s="7" t="s">
        <v>1966</v>
      </c>
      <c r="C1223" s="7" t="s">
        <v>1985</v>
      </c>
      <c r="D1223" s="60">
        <v>800</v>
      </c>
      <c r="E1223" s="30" t="s">
        <v>4</v>
      </c>
      <c r="F1223" s="6">
        <v>6077</v>
      </c>
      <c r="G1223" s="5" t="s">
        <v>1984</v>
      </c>
      <c r="H1223" s="5" t="s">
        <v>1983</v>
      </c>
      <c r="I1223" s="5" t="s">
        <v>1982</v>
      </c>
      <c r="J1223" s="49" t="s">
        <v>1981</v>
      </c>
      <c r="K1223" s="51"/>
      <c r="L1223" s="51"/>
      <c r="M1223" s="51"/>
      <c r="N1223" s="51"/>
      <c r="O1223" s="51"/>
      <c r="P1223" s="51"/>
      <c r="Q1223" s="51"/>
      <c r="R1223" s="51"/>
      <c r="S1223" s="51"/>
      <c r="T1223" s="51"/>
      <c r="U1223" s="51"/>
      <c r="V1223" s="51"/>
      <c r="W1223" s="51"/>
    </row>
    <row r="1224" spans="1:23" s="1" customFormat="1" x14ac:dyDescent="0.35">
      <c r="A1224" s="6">
        <v>1229</v>
      </c>
      <c r="B1224" s="7" t="s">
        <v>1966</v>
      </c>
      <c r="C1224" s="7" t="s">
        <v>1980</v>
      </c>
      <c r="D1224" s="60">
        <v>250</v>
      </c>
      <c r="E1224" s="30" t="s">
        <v>4</v>
      </c>
      <c r="F1224" s="6">
        <v>7498</v>
      </c>
      <c r="G1224" s="5" t="s">
        <v>1979</v>
      </c>
      <c r="H1224" s="5" t="s">
        <v>1978</v>
      </c>
      <c r="I1224" s="5" t="s">
        <v>1977</v>
      </c>
      <c r="J1224" s="49" t="s">
        <v>1976</v>
      </c>
      <c r="K1224" s="51"/>
      <c r="L1224" s="51"/>
      <c r="M1224" s="51"/>
      <c r="N1224" s="51"/>
      <c r="O1224" s="51"/>
      <c r="P1224" s="51"/>
      <c r="Q1224" s="51"/>
      <c r="R1224" s="51"/>
      <c r="S1224" s="51"/>
      <c r="T1224" s="51"/>
      <c r="U1224" s="51"/>
      <c r="V1224" s="51"/>
      <c r="W1224" s="51"/>
    </row>
    <row r="1225" spans="1:23" s="1" customFormat="1" x14ac:dyDescent="0.35">
      <c r="A1225" s="6">
        <v>228</v>
      </c>
      <c r="B1225" s="7" t="s">
        <v>1966</v>
      </c>
      <c r="C1225" s="7" t="s">
        <v>1975</v>
      </c>
      <c r="D1225" s="60">
        <v>120</v>
      </c>
      <c r="E1225" s="30" t="s">
        <v>4</v>
      </c>
      <c r="F1225" s="6">
        <v>3739</v>
      </c>
      <c r="G1225" s="5" t="s">
        <v>1974</v>
      </c>
      <c r="H1225" s="5" t="s">
        <v>1973</v>
      </c>
      <c r="I1225" s="5" t="s">
        <v>1972</v>
      </c>
      <c r="J1225" s="49" t="s">
        <v>1971</v>
      </c>
      <c r="K1225" s="51"/>
      <c r="L1225" s="51"/>
      <c r="M1225" s="51"/>
      <c r="N1225" s="51"/>
      <c r="O1225" s="51"/>
      <c r="P1225" s="51"/>
      <c r="Q1225" s="51"/>
      <c r="R1225" s="51"/>
      <c r="S1225" s="51"/>
      <c r="T1225" s="51"/>
      <c r="U1225" s="51"/>
      <c r="V1225" s="51"/>
      <c r="W1225" s="51"/>
    </row>
    <row r="1226" spans="1:23" s="1" customFormat="1" x14ac:dyDescent="0.35">
      <c r="A1226" s="6">
        <v>5014</v>
      </c>
      <c r="B1226" s="7" t="s">
        <v>1966</v>
      </c>
      <c r="C1226" s="7" t="s">
        <v>1970</v>
      </c>
      <c r="D1226" s="60">
        <v>50</v>
      </c>
      <c r="E1226" s="30" t="s">
        <v>4</v>
      </c>
      <c r="F1226" s="6">
        <v>124218</v>
      </c>
      <c r="G1226" s="5" t="s">
        <v>1410</v>
      </c>
      <c r="H1226" s="5" t="s">
        <v>1969</v>
      </c>
      <c r="I1226" s="5" t="s">
        <v>1968</v>
      </c>
      <c r="J1226" s="49" t="s">
        <v>1967</v>
      </c>
      <c r="K1226" s="51"/>
      <c r="L1226" s="51"/>
      <c r="M1226" s="51"/>
      <c r="N1226" s="51"/>
      <c r="O1226" s="51"/>
      <c r="P1226" s="51"/>
      <c r="Q1226" s="51"/>
      <c r="R1226" s="51"/>
      <c r="S1226" s="51"/>
      <c r="T1226" s="51"/>
      <c r="U1226" s="51"/>
      <c r="V1226" s="51"/>
      <c r="W1226" s="51"/>
    </row>
    <row r="1227" spans="1:23" s="1" customFormat="1" x14ac:dyDescent="0.35">
      <c r="A1227" s="6">
        <v>4309</v>
      </c>
      <c r="B1227" s="7" t="s">
        <v>1966</v>
      </c>
      <c r="C1227" s="7" t="s">
        <v>1965</v>
      </c>
      <c r="D1227" s="60">
        <v>3000</v>
      </c>
      <c r="E1227" s="30" t="s">
        <v>4</v>
      </c>
      <c r="F1227" s="6">
        <v>4</v>
      </c>
      <c r="G1227" s="5" t="s">
        <v>3</v>
      </c>
      <c r="H1227" s="5" t="s">
        <v>1964</v>
      </c>
      <c r="I1227" s="5" t="s">
        <v>1963</v>
      </c>
      <c r="J1227" s="49" t="s">
        <v>1962</v>
      </c>
      <c r="K1227" s="51"/>
      <c r="L1227" s="51"/>
      <c r="M1227" s="51"/>
      <c r="N1227" s="51"/>
      <c r="O1227" s="51"/>
      <c r="P1227" s="51"/>
      <c r="Q1227" s="51"/>
      <c r="R1227" s="51"/>
      <c r="S1227" s="51"/>
      <c r="T1227" s="51"/>
      <c r="U1227" s="51"/>
      <c r="V1227" s="51"/>
      <c r="W1227" s="51"/>
    </row>
    <row r="1228" spans="1:23" s="28" customFormat="1" ht="18.5" x14ac:dyDescent="0.35">
      <c r="A1228" s="24"/>
      <c r="B1228" s="25" t="s">
        <v>1888</v>
      </c>
      <c r="C1228" s="25" t="s">
        <v>1961</v>
      </c>
      <c r="D1228" s="59">
        <f>SUM(D1229:D1247)</f>
        <v>45395</v>
      </c>
      <c r="E1228" s="26" t="s">
        <v>4</v>
      </c>
      <c r="F1228" s="27"/>
      <c r="G1228" s="25"/>
      <c r="H1228" s="27"/>
      <c r="I1228" s="27"/>
      <c r="J1228" s="27"/>
      <c r="K1228" s="53"/>
      <c r="L1228" s="53"/>
      <c r="M1228" s="53"/>
      <c r="N1228" s="53"/>
      <c r="O1228" s="53"/>
      <c r="P1228" s="53"/>
      <c r="Q1228" s="53"/>
      <c r="R1228" s="53"/>
      <c r="S1228" s="53"/>
      <c r="T1228" s="53"/>
      <c r="U1228" s="53"/>
      <c r="V1228" s="53"/>
      <c r="W1228" s="53"/>
    </row>
    <row r="1229" spans="1:23" s="1" customFormat="1" x14ac:dyDescent="0.35">
      <c r="A1229" s="6">
        <v>5832</v>
      </c>
      <c r="B1229" s="7" t="s">
        <v>1888</v>
      </c>
      <c r="C1229" s="7" t="s">
        <v>1960</v>
      </c>
      <c r="D1229" s="60">
        <v>120</v>
      </c>
      <c r="E1229" s="30" t="s">
        <v>4</v>
      </c>
      <c r="F1229" s="6">
        <v>8800</v>
      </c>
      <c r="G1229" s="5"/>
      <c r="H1229" s="5" t="s">
        <v>1959</v>
      </c>
      <c r="I1229" s="5" t="s">
        <v>1958</v>
      </c>
      <c r="J1229" s="49" t="s">
        <v>1940</v>
      </c>
      <c r="K1229" s="51"/>
      <c r="L1229" s="51"/>
      <c r="M1229" s="51"/>
      <c r="N1229" s="51"/>
      <c r="O1229" s="51"/>
      <c r="P1229" s="51"/>
      <c r="Q1229" s="51"/>
      <c r="R1229" s="51"/>
      <c r="S1229" s="51"/>
      <c r="T1229" s="51"/>
      <c r="U1229" s="51"/>
      <c r="V1229" s="51"/>
      <c r="W1229" s="51"/>
    </row>
    <row r="1230" spans="1:23" s="1" customFormat="1" x14ac:dyDescent="0.35">
      <c r="A1230" s="6">
        <v>320</v>
      </c>
      <c r="B1230" s="7" t="s">
        <v>1888</v>
      </c>
      <c r="C1230" s="7" t="s">
        <v>1957</v>
      </c>
      <c r="D1230" s="60">
        <v>6500</v>
      </c>
      <c r="E1230" s="30" t="s">
        <v>4</v>
      </c>
      <c r="F1230" s="6">
        <v>6423</v>
      </c>
      <c r="G1230" s="5" t="s">
        <v>1956</v>
      </c>
      <c r="H1230" s="5" t="s">
        <v>1955</v>
      </c>
      <c r="I1230" s="5" t="s">
        <v>1954</v>
      </c>
      <c r="J1230" s="49" t="s">
        <v>1953</v>
      </c>
      <c r="K1230" s="51"/>
      <c r="L1230" s="51"/>
      <c r="M1230" s="51"/>
      <c r="N1230" s="51"/>
      <c r="O1230" s="51"/>
      <c r="P1230" s="51"/>
      <c r="Q1230" s="51"/>
      <c r="R1230" s="51"/>
      <c r="S1230" s="51"/>
      <c r="T1230" s="51"/>
      <c r="U1230" s="51"/>
      <c r="V1230" s="51"/>
      <c r="W1230" s="51"/>
    </row>
    <row r="1231" spans="1:23" s="1" customFormat="1" x14ac:dyDescent="0.35">
      <c r="A1231" s="6">
        <v>448</v>
      </c>
      <c r="B1231" s="7" t="s">
        <v>1888</v>
      </c>
      <c r="C1231" s="7" t="s">
        <v>1952</v>
      </c>
      <c r="D1231" s="60">
        <v>90</v>
      </c>
      <c r="E1231" s="30" t="s">
        <v>4</v>
      </c>
      <c r="F1231" s="6">
        <v>1231</v>
      </c>
      <c r="G1231" s="5" t="s">
        <v>1951</v>
      </c>
      <c r="H1231" s="5" t="s">
        <v>1950</v>
      </c>
      <c r="I1231" s="5" t="s">
        <v>1949</v>
      </c>
      <c r="J1231" s="49" t="s">
        <v>1948</v>
      </c>
      <c r="K1231" s="51"/>
      <c r="L1231" s="51"/>
      <c r="M1231" s="51"/>
      <c r="N1231" s="51"/>
      <c r="O1231" s="51"/>
      <c r="P1231" s="51"/>
      <c r="Q1231" s="51"/>
      <c r="R1231" s="51"/>
      <c r="S1231" s="51"/>
      <c r="T1231" s="51"/>
      <c r="U1231" s="51"/>
      <c r="V1231" s="51"/>
      <c r="W1231" s="51"/>
    </row>
    <row r="1232" spans="1:23" s="1" customFormat="1" x14ac:dyDescent="0.35">
      <c r="A1232" s="6">
        <v>5832</v>
      </c>
      <c r="B1232" s="7" t="s">
        <v>1888</v>
      </c>
      <c r="C1232" s="7" t="s">
        <v>1947</v>
      </c>
      <c r="D1232" s="60">
        <v>120</v>
      </c>
      <c r="E1232" s="30" t="s">
        <v>4</v>
      </c>
      <c r="F1232" s="6">
        <v>10758</v>
      </c>
      <c r="G1232" s="5"/>
      <c r="H1232" s="5" t="s">
        <v>1946</v>
      </c>
      <c r="I1232" s="5" t="s">
        <v>1945</v>
      </c>
      <c r="J1232" s="49" t="s">
        <v>1944</v>
      </c>
      <c r="K1232" s="51"/>
      <c r="L1232" s="51"/>
      <c r="M1232" s="51"/>
      <c r="N1232" s="51"/>
      <c r="O1232" s="51"/>
      <c r="P1232" s="51"/>
      <c r="Q1232" s="51"/>
      <c r="R1232" s="51"/>
      <c r="S1232" s="51"/>
      <c r="T1232" s="51"/>
      <c r="U1232" s="51"/>
      <c r="V1232" s="51"/>
      <c r="W1232" s="51"/>
    </row>
    <row r="1233" spans="1:23" s="1" customFormat="1" x14ac:dyDescent="0.35">
      <c r="A1233" s="6">
        <v>5832</v>
      </c>
      <c r="B1233" s="7" t="s">
        <v>1888</v>
      </c>
      <c r="C1233" s="7" t="s">
        <v>1943</v>
      </c>
      <c r="D1233" s="60">
        <v>205</v>
      </c>
      <c r="E1233" s="30" t="s">
        <v>4</v>
      </c>
      <c r="F1233" s="6">
        <v>10759</v>
      </c>
      <c r="G1233" s="5"/>
      <c r="H1233" s="5" t="s">
        <v>1942</v>
      </c>
      <c r="I1233" s="5" t="s">
        <v>1941</v>
      </c>
      <c r="J1233" s="49" t="s">
        <v>1940</v>
      </c>
      <c r="K1233" s="51"/>
      <c r="L1233" s="51"/>
      <c r="M1233" s="51"/>
      <c r="N1233" s="51"/>
      <c r="O1233" s="51"/>
      <c r="P1233" s="51"/>
      <c r="Q1233" s="51"/>
      <c r="R1233" s="51"/>
      <c r="S1233" s="51"/>
      <c r="T1233" s="51"/>
      <c r="U1233" s="51"/>
      <c r="V1233" s="51"/>
      <c r="W1233" s="51"/>
    </row>
    <row r="1234" spans="1:23" s="1" customFormat="1" x14ac:dyDescent="0.35">
      <c r="A1234" s="6">
        <v>935</v>
      </c>
      <c r="B1234" s="7" t="s">
        <v>1888</v>
      </c>
      <c r="C1234" s="7" t="s">
        <v>1939</v>
      </c>
      <c r="D1234" s="60">
        <v>340</v>
      </c>
      <c r="E1234" s="30" t="s">
        <v>4</v>
      </c>
      <c r="F1234" s="6">
        <v>2381</v>
      </c>
      <c r="G1234" s="5" t="s">
        <v>1938</v>
      </c>
      <c r="H1234" s="5" t="s">
        <v>1937</v>
      </c>
      <c r="I1234" s="5" t="s">
        <v>1936</v>
      </c>
      <c r="J1234" s="49" t="s">
        <v>1935</v>
      </c>
      <c r="K1234" s="51"/>
      <c r="L1234" s="51"/>
      <c r="M1234" s="51"/>
      <c r="N1234" s="51"/>
      <c r="O1234" s="51"/>
      <c r="P1234" s="51"/>
      <c r="Q1234" s="51"/>
      <c r="R1234" s="51"/>
      <c r="S1234" s="51"/>
      <c r="T1234" s="51"/>
      <c r="U1234" s="51"/>
      <c r="V1234" s="51"/>
      <c r="W1234" s="51"/>
    </row>
    <row r="1235" spans="1:23" s="1" customFormat="1" x14ac:dyDescent="0.35">
      <c r="A1235" s="6">
        <v>5486</v>
      </c>
      <c r="B1235" s="7" t="s">
        <v>1888</v>
      </c>
      <c r="C1235" s="7" t="s">
        <v>10</v>
      </c>
      <c r="D1235" s="60">
        <v>3500</v>
      </c>
      <c r="E1235" s="30" t="s">
        <v>4</v>
      </c>
      <c r="F1235" s="6">
        <v>5603</v>
      </c>
      <c r="G1235" s="5" t="s">
        <v>1934</v>
      </c>
      <c r="H1235" s="5" t="s">
        <v>1933</v>
      </c>
      <c r="I1235" s="5" t="s">
        <v>1928</v>
      </c>
      <c r="J1235" s="49" t="s">
        <v>1927</v>
      </c>
      <c r="K1235" s="51"/>
      <c r="L1235" s="51"/>
      <c r="M1235" s="51"/>
      <c r="N1235" s="51"/>
      <c r="O1235" s="51"/>
      <c r="P1235" s="51"/>
      <c r="Q1235" s="51"/>
      <c r="R1235" s="51"/>
      <c r="S1235" s="51"/>
      <c r="T1235" s="51"/>
      <c r="U1235" s="51"/>
      <c r="V1235" s="51"/>
      <c r="W1235" s="51"/>
    </row>
    <row r="1236" spans="1:23" s="1" customFormat="1" x14ac:dyDescent="0.35">
      <c r="A1236" s="6">
        <v>5486</v>
      </c>
      <c r="B1236" s="7" t="s">
        <v>1888</v>
      </c>
      <c r="C1236" s="7" t="s">
        <v>1932</v>
      </c>
      <c r="D1236" s="60">
        <v>6500</v>
      </c>
      <c r="E1236" s="30" t="s">
        <v>4</v>
      </c>
      <c r="F1236" s="6">
        <v>122204</v>
      </c>
      <c r="G1236" s="5" t="s">
        <v>1931</v>
      </c>
      <c r="H1236" s="5" t="s">
        <v>1929</v>
      </c>
      <c r="I1236" s="5" t="s">
        <v>1928</v>
      </c>
      <c r="J1236" s="49" t="s">
        <v>1927</v>
      </c>
      <c r="K1236" s="51"/>
      <c r="L1236" s="51"/>
      <c r="M1236" s="51"/>
      <c r="N1236" s="51"/>
      <c r="O1236" s="51"/>
      <c r="P1236" s="51"/>
      <c r="Q1236" s="51"/>
      <c r="R1236" s="51"/>
      <c r="S1236" s="51"/>
      <c r="T1236" s="51"/>
      <c r="U1236" s="51"/>
      <c r="V1236" s="51"/>
      <c r="W1236" s="51"/>
    </row>
    <row r="1237" spans="1:23" s="1" customFormat="1" x14ac:dyDescent="0.35">
      <c r="A1237" s="6">
        <v>4987</v>
      </c>
      <c r="B1237" s="7" t="s">
        <v>1888</v>
      </c>
      <c r="C1237" s="7" t="s">
        <v>1930</v>
      </c>
      <c r="D1237" s="60">
        <v>80</v>
      </c>
      <c r="E1237" s="30" t="s">
        <v>4</v>
      </c>
      <c r="F1237" s="6">
        <v>6080</v>
      </c>
      <c r="G1237" s="5" t="s">
        <v>10</v>
      </c>
      <c r="H1237" s="5" t="s">
        <v>1929</v>
      </c>
      <c r="I1237" s="5" t="s">
        <v>1928</v>
      </c>
      <c r="J1237" s="49" t="s">
        <v>1927</v>
      </c>
      <c r="K1237" s="51"/>
      <c r="L1237" s="51"/>
      <c r="M1237" s="51"/>
      <c r="N1237" s="51"/>
      <c r="O1237" s="51"/>
      <c r="P1237" s="51"/>
      <c r="Q1237" s="51"/>
      <c r="R1237" s="51"/>
      <c r="S1237" s="51"/>
      <c r="T1237" s="51"/>
      <c r="U1237" s="51"/>
      <c r="V1237" s="51"/>
      <c r="W1237" s="51"/>
    </row>
    <row r="1238" spans="1:23" s="1" customFormat="1" x14ac:dyDescent="0.35">
      <c r="A1238" s="6">
        <v>973</v>
      </c>
      <c r="B1238" s="7" t="s">
        <v>1888</v>
      </c>
      <c r="C1238" s="7" t="s">
        <v>301</v>
      </c>
      <c r="D1238" s="60">
        <v>3095</v>
      </c>
      <c r="E1238" s="30" t="s">
        <v>4</v>
      </c>
      <c r="F1238" s="6">
        <v>9422</v>
      </c>
      <c r="G1238" s="5" t="s">
        <v>1926</v>
      </c>
      <c r="H1238" s="5" t="s">
        <v>1925</v>
      </c>
      <c r="I1238" s="5" t="s">
        <v>1924</v>
      </c>
      <c r="J1238" s="49" t="s">
        <v>1923</v>
      </c>
      <c r="K1238" s="51"/>
      <c r="L1238" s="51"/>
      <c r="M1238" s="51"/>
      <c r="N1238" s="51"/>
      <c r="O1238" s="51"/>
      <c r="P1238" s="51"/>
      <c r="Q1238" s="51"/>
      <c r="R1238" s="51"/>
      <c r="S1238" s="51"/>
      <c r="T1238" s="51"/>
      <c r="U1238" s="51"/>
      <c r="V1238" s="51"/>
      <c r="W1238" s="51"/>
    </row>
    <row r="1239" spans="1:23" s="1" customFormat="1" x14ac:dyDescent="0.35">
      <c r="A1239" s="6">
        <v>2977</v>
      </c>
      <c r="B1239" s="7" t="s">
        <v>1888</v>
      </c>
      <c r="C1239" s="7" t="s">
        <v>1922</v>
      </c>
      <c r="D1239" s="60">
        <v>16000</v>
      </c>
      <c r="E1239" s="30" t="s">
        <v>4</v>
      </c>
      <c r="F1239" s="6">
        <v>100030</v>
      </c>
      <c r="G1239" s="5" t="s">
        <v>122</v>
      </c>
      <c r="H1239" s="5" t="s">
        <v>1921</v>
      </c>
      <c r="I1239" s="5" t="s">
        <v>1920</v>
      </c>
      <c r="J1239" s="49" t="s">
        <v>1919</v>
      </c>
      <c r="K1239" s="51"/>
      <c r="L1239" s="51"/>
      <c r="M1239" s="51"/>
      <c r="N1239" s="51"/>
      <c r="O1239" s="51"/>
      <c r="P1239" s="51"/>
      <c r="Q1239" s="51"/>
      <c r="R1239" s="51"/>
      <c r="S1239" s="51"/>
      <c r="T1239" s="51"/>
      <c r="U1239" s="51"/>
      <c r="V1239" s="51"/>
      <c r="W1239" s="51"/>
    </row>
    <row r="1240" spans="1:23" s="1" customFormat="1" x14ac:dyDescent="0.35">
      <c r="A1240" s="6">
        <v>5689</v>
      </c>
      <c r="B1240" s="7" t="s">
        <v>1888</v>
      </c>
      <c r="C1240" s="7" t="s">
        <v>1918</v>
      </c>
      <c r="D1240" s="60">
        <v>170</v>
      </c>
      <c r="E1240" s="30" t="s">
        <v>4</v>
      </c>
      <c r="F1240" s="6">
        <v>21807</v>
      </c>
      <c r="G1240" s="5" t="s">
        <v>1917</v>
      </c>
      <c r="H1240" s="5" t="s">
        <v>1916</v>
      </c>
      <c r="I1240" s="5" t="s">
        <v>1915</v>
      </c>
      <c r="J1240" s="49" t="s">
        <v>1914</v>
      </c>
      <c r="K1240" s="51"/>
      <c r="L1240" s="51"/>
      <c r="M1240" s="51"/>
      <c r="N1240" s="51"/>
      <c r="O1240" s="51"/>
      <c r="P1240" s="51"/>
      <c r="Q1240" s="51"/>
      <c r="R1240" s="51"/>
      <c r="S1240" s="51"/>
      <c r="T1240" s="51"/>
      <c r="U1240" s="51"/>
      <c r="V1240" s="51"/>
      <c r="W1240" s="51"/>
    </row>
    <row r="1241" spans="1:23" s="1" customFormat="1" x14ac:dyDescent="0.35">
      <c r="A1241" s="6">
        <v>1205</v>
      </c>
      <c r="B1241" s="7" t="s">
        <v>1888</v>
      </c>
      <c r="C1241" s="7" t="s">
        <v>1913</v>
      </c>
      <c r="D1241" s="60">
        <v>175</v>
      </c>
      <c r="E1241" s="30" t="s">
        <v>4</v>
      </c>
      <c r="F1241" s="6">
        <v>6085</v>
      </c>
      <c r="G1241" s="5" t="s">
        <v>1157</v>
      </c>
      <c r="H1241" s="5" t="s">
        <v>1912</v>
      </c>
      <c r="I1241" s="5" t="s">
        <v>1911</v>
      </c>
      <c r="J1241" s="49" t="s">
        <v>1910</v>
      </c>
      <c r="K1241" s="51"/>
      <c r="L1241" s="51"/>
      <c r="M1241" s="51"/>
      <c r="N1241" s="51"/>
      <c r="O1241" s="51"/>
      <c r="P1241" s="51"/>
      <c r="Q1241" s="51"/>
      <c r="R1241" s="51"/>
      <c r="S1241" s="51"/>
      <c r="T1241" s="51"/>
      <c r="U1241" s="51"/>
      <c r="V1241" s="51"/>
      <c r="W1241" s="51"/>
    </row>
    <row r="1242" spans="1:23" s="1" customFormat="1" x14ac:dyDescent="0.35">
      <c r="A1242" s="6">
        <v>1446</v>
      </c>
      <c r="B1242" s="7" t="s">
        <v>1888</v>
      </c>
      <c r="C1242" s="7" t="s">
        <v>1909</v>
      </c>
      <c r="D1242" s="60">
        <v>100</v>
      </c>
      <c r="E1242" s="30" t="s">
        <v>4</v>
      </c>
      <c r="F1242" s="6">
        <v>4137</v>
      </c>
      <c r="G1242" s="5" t="s">
        <v>3</v>
      </c>
      <c r="H1242" s="5" t="s">
        <v>1908</v>
      </c>
      <c r="I1242" s="5" t="s">
        <v>1907</v>
      </c>
      <c r="J1242" s="49" t="s">
        <v>1906</v>
      </c>
      <c r="K1242" s="51"/>
      <c r="L1242" s="51"/>
      <c r="M1242" s="51"/>
      <c r="N1242" s="51"/>
      <c r="O1242" s="51"/>
      <c r="P1242" s="51"/>
      <c r="Q1242" s="51"/>
      <c r="R1242" s="51"/>
      <c r="S1242" s="51"/>
      <c r="T1242" s="51"/>
      <c r="U1242" s="51"/>
      <c r="V1242" s="51"/>
      <c r="W1242" s="51"/>
    </row>
    <row r="1243" spans="1:23" s="1" customFormat="1" x14ac:dyDescent="0.35">
      <c r="A1243" s="6">
        <v>1461</v>
      </c>
      <c r="B1243" s="7" t="s">
        <v>1888</v>
      </c>
      <c r="C1243" s="7" t="s">
        <v>1905</v>
      </c>
      <c r="D1243" s="60">
        <v>3000</v>
      </c>
      <c r="E1243" s="30" t="s">
        <v>4</v>
      </c>
      <c r="F1243" s="6">
        <v>4163</v>
      </c>
      <c r="G1243" s="5" t="s">
        <v>3</v>
      </c>
      <c r="H1243" s="5" t="s">
        <v>1904</v>
      </c>
      <c r="I1243" s="5" t="s">
        <v>1903</v>
      </c>
      <c r="J1243" s="49" t="s">
        <v>1902</v>
      </c>
      <c r="K1243" s="51"/>
      <c r="L1243" s="51"/>
      <c r="M1243" s="51"/>
      <c r="N1243" s="51"/>
      <c r="O1243" s="51"/>
      <c r="P1243" s="51"/>
      <c r="Q1243" s="51"/>
      <c r="R1243" s="51"/>
      <c r="S1243" s="51"/>
      <c r="T1243" s="51"/>
      <c r="U1243" s="51"/>
      <c r="V1243" s="51"/>
      <c r="W1243" s="51"/>
    </row>
    <row r="1244" spans="1:23" s="1" customFormat="1" x14ac:dyDescent="0.35">
      <c r="A1244" s="6">
        <v>1528</v>
      </c>
      <c r="B1244" s="7" t="s">
        <v>1888</v>
      </c>
      <c r="C1244" s="7" t="s">
        <v>1901</v>
      </c>
      <c r="D1244" s="60">
        <v>2500</v>
      </c>
      <c r="E1244" s="30" t="s">
        <v>4</v>
      </c>
      <c r="F1244" s="6">
        <v>4275</v>
      </c>
      <c r="G1244" s="5" t="s">
        <v>3</v>
      </c>
      <c r="H1244" s="5" t="s">
        <v>1900</v>
      </c>
      <c r="I1244" s="5" t="s">
        <v>1899</v>
      </c>
      <c r="J1244" s="49" t="s">
        <v>1898</v>
      </c>
      <c r="K1244" s="51"/>
      <c r="L1244" s="51"/>
      <c r="M1244" s="51"/>
      <c r="N1244" s="51"/>
      <c r="O1244" s="51"/>
      <c r="P1244" s="51"/>
      <c r="Q1244" s="51"/>
      <c r="R1244" s="51"/>
      <c r="S1244" s="51"/>
      <c r="T1244" s="51"/>
      <c r="U1244" s="51"/>
      <c r="V1244" s="51"/>
      <c r="W1244" s="51"/>
    </row>
    <row r="1245" spans="1:23" s="1" customFormat="1" x14ac:dyDescent="0.35">
      <c r="A1245" s="6">
        <v>376</v>
      </c>
      <c r="B1245" s="7" t="s">
        <v>1888</v>
      </c>
      <c r="C1245" s="7" t="s">
        <v>1897</v>
      </c>
      <c r="D1245" s="60">
        <v>2000</v>
      </c>
      <c r="E1245" s="30" t="s">
        <v>4</v>
      </c>
      <c r="F1245" s="6">
        <v>9025</v>
      </c>
      <c r="G1245" s="5" t="s">
        <v>3</v>
      </c>
      <c r="H1245" s="5" t="s">
        <v>1896</v>
      </c>
      <c r="I1245" s="5" t="s">
        <v>1895</v>
      </c>
      <c r="J1245" s="49" t="s">
        <v>1894</v>
      </c>
      <c r="K1245" s="51"/>
      <c r="L1245" s="51"/>
      <c r="M1245" s="51"/>
      <c r="N1245" s="51"/>
      <c r="O1245" s="51"/>
      <c r="P1245" s="51"/>
      <c r="Q1245" s="51"/>
      <c r="R1245" s="51"/>
      <c r="S1245" s="51"/>
      <c r="T1245" s="51"/>
      <c r="U1245" s="51"/>
      <c r="V1245" s="51"/>
      <c r="W1245" s="51"/>
    </row>
    <row r="1246" spans="1:23" s="1" customFormat="1" x14ac:dyDescent="0.35">
      <c r="A1246" s="6">
        <v>1649</v>
      </c>
      <c r="B1246" s="7" t="s">
        <v>1888</v>
      </c>
      <c r="C1246" s="7" t="s">
        <v>1893</v>
      </c>
      <c r="D1246" s="60">
        <v>150</v>
      </c>
      <c r="E1246" s="30" t="s">
        <v>4</v>
      </c>
      <c r="F1246" s="6">
        <v>6083</v>
      </c>
      <c r="G1246" s="5" t="s">
        <v>1892</v>
      </c>
      <c r="H1246" s="5" t="s">
        <v>1891</v>
      </c>
      <c r="I1246" s="5" t="s">
        <v>1890</v>
      </c>
      <c r="J1246" s="49" t="s">
        <v>1889</v>
      </c>
      <c r="K1246" s="51"/>
      <c r="L1246" s="51"/>
      <c r="M1246" s="51"/>
      <c r="N1246" s="51"/>
      <c r="O1246" s="51"/>
      <c r="P1246" s="51"/>
      <c r="Q1246" s="51"/>
      <c r="R1246" s="51"/>
      <c r="S1246" s="51"/>
      <c r="T1246" s="51"/>
      <c r="U1246" s="51"/>
      <c r="V1246" s="51"/>
      <c r="W1246" s="51"/>
    </row>
    <row r="1247" spans="1:23" s="1" customFormat="1" x14ac:dyDescent="0.35">
      <c r="A1247" s="6">
        <v>1861</v>
      </c>
      <c r="B1247" s="7" t="s">
        <v>1888</v>
      </c>
      <c r="C1247" s="7" t="s">
        <v>1887</v>
      </c>
      <c r="D1247" s="60">
        <v>750</v>
      </c>
      <c r="E1247" s="30" t="s">
        <v>4</v>
      </c>
      <c r="F1247" s="6">
        <v>6084</v>
      </c>
      <c r="G1247" s="5" t="s">
        <v>122</v>
      </c>
      <c r="H1247" s="5" t="s">
        <v>1886</v>
      </c>
      <c r="I1247" s="5" t="s">
        <v>1885</v>
      </c>
      <c r="J1247" s="49" t="s">
        <v>1884</v>
      </c>
      <c r="K1247" s="51"/>
      <c r="L1247" s="51"/>
      <c r="M1247" s="51"/>
      <c r="N1247" s="51"/>
      <c r="O1247" s="51"/>
      <c r="P1247" s="51"/>
      <c r="Q1247" s="51"/>
      <c r="R1247" s="51"/>
      <c r="S1247" s="51"/>
      <c r="T1247" s="51"/>
      <c r="U1247" s="51"/>
      <c r="V1247" s="51"/>
      <c r="W1247" s="51"/>
    </row>
    <row r="1248" spans="1:23" s="28" customFormat="1" ht="18.5" x14ac:dyDescent="0.35">
      <c r="A1248" s="24"/>
      <c r="B1248" s="25" t="s">
        <v>1793</v>
      </c>
      <c r="C1248" s="25" t="s">
        <v>1883</v>
      </c>
      <c r="D1248" s="59">
        <f>SUM(D1249:D1277)</f>
        <v>26965</v>
      </c>
      <c r="E1248" s="26" t="s">
        <v>4</v>
      </c>
      <c r="F1248" s="27"/>
      <c r="G1248" s="25"/>
      <c r="H1248" s="27"/>
      <c r="I1248" s="27"/>
      <c r="J1248" s="27"/>
      <c r="K1248" s="53"/>
      <c r="L1248" s="53"/>
      <c r="M1248" s="53"/>
      <c r="N1248" s="53"/>
      <c r="O1248" s="53"/>
      <c r="P1248" s="53"/>
      <c r="Q1248" s="53"/>
      <c r="R1248" s="53"/>
      <c r="S1248" s="53"/>
      <c r="T1248" s="53"/>
      <c r="U1248" s="53"/>
      <c r="V1248" s="53"/>
      <c r="W1248" s="53"/>
    </row>
    <row r="1249" spans="1:23" s="1" customFormat="1" x14ac:dyDescent="0.35">
      <c r="A1249" s="6">
        <v>3733</v>
      </c>
      <c r="B1249" s="7" t="s">
        <v>1793</v>
      </c>
      <c r="C1249" s="7" t="s">
        <v>1882</v>
      </c>
      <c r="D1249" s="60">
        <v>120</v>
      </c>
      <c r="E1249" s="30" t="s">
        <v>4</v>
      </c>
      <c r="F1249" s="6">
        <v>796</v>
      </c>
      <c r="G1249" s="5" t="s">
        <v>1881</v>
      </c>
      <c r="H1249" s="5" t="s">
        <v>1880</v>
      </c>
      <c r="I1249" s="5" t="s">
        <v>1879</v>
      </c>
      <c r="J1249" s="49" t="s">
        <v>1878</v>
      </c>
      <c r="K1249" s="51"/>
      <c r="L1249" s="51"/>
      <c r="M1249" s="51"/>
      <c r="N1249" s="51"/>
      <c r="O1249" s="51"/>
      <c r="P1249" s="51"/>
      <c r="Q1249" s="51"/>
      <c r="R1249" s="51"/>
      <c r="S1249" s="51"/>
      <c r="T1249" s="51"/>
      <c r="U1249" s="51"/>
      <c r="V1249" s="51"/>
      <c r="W1249" s="51"/>
    </row>
    <row r="1250" spans="1:23" s="1" customFormat="1" x14ac:dyDescent="0.35">
      <c r="A1250" s="6">
        <v>917</v>
      </c>
      <c r="B1250" s="7" t="s">
        <v>1793</v>
      </c>
      <c r="C1250" s="7" t="s">
        <v>1684</v>
      </c>
      <c r="D1250" s="60">
        <v>225</v>
      </c>
      <c r="E1250" s="30" t="s">
        <v>4</v>
      </c>
      <c r="F1250" s="6">
        <v>11185</v>
      </c>
      <c r="G1250" s="5" t="s">
        <v>1877</v>
      </c>
      <c r="H1250" s="5" t="s">
        <v>1876</v>
      </c>
      <c r="I1250" s="5" t="s">
        <v>1875</v>
      </c>
      <c r="J1250" s="49" t="s">
        <v>1874</v>
      </c>
      <c r="K1250" s="51"/>
      <c r="L1250" s="51"/>
      <c r="M1250" s="51"/>
      <c r="N1250" s="51"/>
      <c r="O1250" s="51"/>
      <c r="P1250" s="51"/>
      <c r="Q1250" s="51"/>
      <c r="R1250" s="51"/>
      <c r="S1250" s="51"/>
      <c r="T1250" s="51"/>
      <c r="U1250" s="51"/>
      <c r="V1250" s="51"/>
      <c r="W1250" s="51"/>
    </row>
    <row r="1251" spans="1:23" s="1" customFormat="1" x14ac:dyDescent="0.35">
      <c r="A1251" s="6">
        <v>5486</v>
      </c>
      <c r="B1251" s="7" t="s">
        <v>1793</v>
      </c>
      <c r="C1251" s="7" t="s">
        <v>10</v>
      </c>
      <c r="D1251" s="60">
        <v>10000</v>
      </c>
      <c r="E1251" s="30" t="s">
        <v>4</v>
      </c>
      <c r="F1251" s="6">
        <v>2899</v>
      </c>
      <c r="G1251" s="5" t="s">
        <v>1873</v>
      </c>
      <c r="H1251" s="5" t="s">
        <v>1872</v>
      </c>
      <c r="I1251" s="5" t="s">
        <v>1869</v>
      </c>
      <c r="J1251" s="49" t="s">
        <v>1868</v>
      </c>
      <c r="K1251" s="51"/>
      <c r="L1251" s="51"/>
      <c r="M1251" s="51"/>
      <c r="N1251" s="51"/>
      <c r="O1251" s="51"/>
      <c r="P1251" s="51"/>
      <c r="Q1251" s="51"/>
      <c r="R1251" s="51"/>
      <c r="S1251" s="51"/>
      <c r="T1251" s="51"/>
      <c r="U1251" s="51"/>
      <c r="V1251" s="51"/>
      <c r="W1251" s="51"/>
    </row>
    <row r="1252" spans="1:23" s="1" customFormat="1" x14ac:dyDescent="0.35">
      <c r="A1252" s="6">
        <v>5486</v>
      </c>
      <c r="B1252" s="7" t="s">
        <v>1793</v>
      </c>
      <c r="C1252" s="7" t="s">
        <v>10</v>
      </c>
      <c r="D1252" s="60">
        <v>2100</v>
      </c>
      <c r="E1252" s="30" t="s">
        <v>4</v>
      </c>
      <c r="F1252" s="6">
        <v>2943</v>
      </c>
      <c r="G1252" s="5" t="s">
        <v>1871</v>
      </c>
      <c r="H1252" s="5" t="s">
        <v>1870</v>
      </c>
      <c r="I1252" s="5" t="s">
        <v>1869</v>
      </c>
      <c r="J1252" s="49" t="s">
        <v>1868</v>
      </c>
      <c r="K1252" s="51"/>
      <c r="L1252" s="51"/>
      <c r="M1252" s="51"/>
      <c r="N1252" s="51"/>
      <c r="O1252" s="51"/>
      <c r="P1252" s="51"/>
      <c r="Q1252" s="51"/>
      <c r="R1252" s="51"/>
      <c r="S1252" s="51"/>
      <c r="T1252" s="51"/>
      <c r="U1252" s="51"/>
      <c r="V1252" s="51"/>
      <c r="W1252" s="51"/>
    </row>
    <row r="1253" spans="1:23" s="1" customFormat="1" ht="29" x14ac:dyDescent="0.35">
      <c r="A1253" s="6">
        <v>1199</v>
      </c>
      <c r="B1253" s="7" t="s">
        <v>1793</v>
      </c>
      <c r="C1253" s="7" t="s">
        <v>1852</v>
      </c>
      <c r="D1253" s="60">
        <v>500</v>
      </c>
      <c r="E1253" s="30" t="s">
        <v>4</v>
      </c>
      <c r="F1253" s="6">
        <v>7602</v>
      </c>
      <c r="G1253" s="5" t="s">
        <v>1867</v>
      </c>
      <c r="H1253" s="5" t="s">
        <v>1866</v>
      </c>
      <c r="I1253" s="5" t="s">
        <v>1865</v>
      </c>
      <c r="J1253" s="49" t="s">
        <v>1848</v>
      </c>
      <c r="K1253" s="51"/>
      <c r="L1253" s="51"/>
      <c r="M1253" s="51"/>
      <c r="N1253" s="51"/>
      <c r="O1253" s="51"/>
      <c r="P1253" s="51"/>
      <c r="Q1253" s="51"/>
      <c r="R1253" s="51"/>
      <c r="S1253" s="51"/>
      <c r="T1253" s="51"/>
      <c r="U1253" s="51"/>
      <c r="V1253" s="51"/>
      <c r="W1253" s="51"/>
    </row>
    <row r="1254" spans="1:23" s="1" customFormat="1" x14ac:dyDescent="0.35">
      <c r="A1254" s="6">
        <v>1199</v>
      </c>
      <c r="B1254" s="7" t="s">
        <v>1793</v>
      </c>
      <c r="C1254" s="7" t="s">
        <v>1852</v>
      </c>
      <c r="D1254" s="60">
        <v>350</v>
      </c>
      <c r="E1254" s="30" t="s">
        <v>4</v>
      </c>
      <c r="F1254" s="6">
        <v>21426</v>
      </c>
      <c r="G1254" s="5" t="s">
        <v>1826</v>
      </c>
      <c r="H1254" s="5" t="s">
        <v>1824</v>
      </c>
      <c r="I1254" s="5" t="s">
        <v>1849</v>
      </c>
      <c r="J1254" s="49" t="s">
        <v>1848</v>
      </c>
      <c r="K1254" s="51"/>
      <c r="L1254" s="51"/>
      <c r="M1254" s="51"/>
      <c r="N1254" s="51"/>
      <c r="O1254" s="51"/>
      <c r="P1254" s="51"/>
      <c r="Q1254" s="51"/>
      <c r="R1254" s="51"/>
      <c r="S1254" s="51"/>
      <c r="T1254" s="51"/>
      <c r="U1254" s="51"/>
      <c r="V1254" s="51"/>
      <c r="W1254" s="51"/>
    </row>
    <row r="1255" spans="1:23" s="1" customFormat="1" ht="29" x14ac:dyDescent="0.35">
      <c r="A1255" s="6">
        <v>1199</v>
      </c>
      <c r="B1255" s="7" t="s">
        <v>1793</v>
      </c>
      <c r="C1255" s="7" t="s">
        <v>1852</v>
      </c>
      <c r="D1255" s="60">
        <v>200</v>
      </c>
      <c r="E1255" s="30" t="s">
        <v>4</v>
      </c>
      <c r="F1255" s="6">
        <v>6207</v>
      </c>
      <c r="G1255" s="5" t="s">
        <v>1864</v>
      </c>
      <c r="H1255" s="5" t="s">
        <v>1833</v>
      </c>
      <c r="I1255" s="5" t="s">
        <v>1849</v>
      </c>
      <c r="J1255" s="49" t="s">
        <v>1848</v>
      </c>
      <c r="K1255" s="51"/>
      <c r="L1255" s="51"/>
      <c r="M1255" s="51"/>
      <c r="N1255" s="51"/>
      <c r="O1255" s="51"/>
      <c r="P1255" s="51"/>
      <c r="Q1255" s="51"/>
      <c r="R1255" s="51"/>
      <c r="S1255" s="51"/>
      <c r="T1255" s="51"/>
      <c r="U1255" s="51"/>
      <c r="V1255" s="51"/>
      <c r="W1255" s="51"/>
    </row>
    <row r="1256" spans="1:23" s="1" customFormat="1" x14ac:dyDescent="0.35">
      <c r="A1256" s="6">
        <v>1199</v>
      </c>
      <c r="B1256" s="7" t="s">
        <v>1793</v>
      </c>
      <c r="C1256" s="7" t="s">
        <v>1852</v>
      </c>
      <c r="D1256" s="60">
        <v>100</v>
      </c>
      <c r="E1256" s="30" t="s">
        <v>4</v>
      </c>
      <c r="F1256" s="6">
        <v>123576</v>
      </c>
      <c r="G1256" s="5" t="s">
        <v>1863</v>
      </c>
      <c r="H1256" s="5" t="s">
        <v>1829</v>
      </c>
      <c r="I1256" s="5" t="s">
        <v>1849</v>
      </c>
      <c r="J1256" s="49" t="s">
        <v>1848</v>
      </c>
      <c r="K1256" s="51"/>
      <c r="L1256" s="51"/>
      <c r="M1256" s="51"/>
      <c r="N1256" s="51"/>
      <c r="O1256" s="51"/>
      <c r="P1256" s="51"/>
      <c r="Q1256" s="51"/>
      <c r="R1256" s="51"/>
      <c r="S1256" s="51"/>
      <c r="T1256" s="51"/>
      <c r="U1256" s="51"/>
      <c r="V1256" s="51"/>
      <c r="W1256" s="51"/>
    </row>
    <row r="1257" spans="1:23" s="1" customFormat="1" ht="29" x14ac:dyDescent="0.35">
      <c r="A1257" s="6">
        <v>1199</v>
      </c>
      <c r="B1257" s="7" t="s">
        <v>1793</v>
      </c>
      <c r="C1257" s="7" t="s">
        <v>1852</v>
      </c>
      <c r="D1257" s="60">
        <v>100</v>
      </c>
      <c r="E1257" s="30" t="s">
        <v>4</v>
      </c>
      <c r="F1257" s="6">
        <v>6093</v>
      </c>
      <c r="G1257" s="5" t="s">
        <v>1862</v>
      </c>
      <c r="H1257" s="5" t="s">
        <v>1861</v>
      </c>
      <c r="I1257" s="5" t="s">
        <v>1849</v>
      </c>
      <c r="J1257" s="49" t="s">
        <v>1848</v>
      </c>
      <c r="K1257" s="51"/>
      <c r="L1257" s="51"/>
      <c r="M1257" s="51"/>
      <c r="N1257" s="51"/>
      <c r="O1257" s="51"/>
      <c r="P1257" s="51"/>
      <c r="Q1257" s="51"/>
      <c r="R1257" s="51"/>
      <c r="S1257" s="51"/>
      <c r="T1257" s="51"/>
      <c r="U1257" s="51"/>
      <c r="V1257" s="51"/>
      <c r="W1257" s="51"/>
    </row>
    <row r="1258" spans="1:23" s="1" customFormat="1" x14ac:dyDescent="0.35">
      <c r="A1258" s="6">
        <v>1199</v>
      </c>
      <c r="B1258" s="7" t="s">
        <v>1793</v>
      </c>
      <c r="C1258" s="7" t="s">
        <v>1852</v>
      </c>
      <c r="D1258" s="60">
        <v>6600</v>
      </c>
      <c r="E1258" s="30" t="s">
        <v>4</v>
      </c>
      <c r="F1258" s="6">
        <v>722</v>
      </c>
      <c r="G1258" s="5" t="s">
        <v>271</v>
      </c>
      <c r="H1258" s="5" t="s">
        <v>1860</v>
      </c>
      <c r="I1258" s="5" t="s">
        <v>1849</v>
      </c>
      <c r="J1258" s="49" t="s">
        <v>1848</v>
      </c>
      <c r="K1258" s="51"/>
      <c r="L1258" s="51"/>
      <c r="M1258" s="51"/>
      <c r="N1258" s="51"/>
      <c r="O1258" s="51"/>
      <c r="P1258" s="51"/>
      <c r="Q1258" s="51"/>
      <c r="R1258" s="51"/>
      <c r="S1258" s="51"/>
      <c r="T1258" s="51"/>
      <c r="U1258" s="51"/>
      <c r="V1258" s="51"/>
      <c r="W1258" s="51"/>
    </row>
    <row r="1259" spans="1:23" s="1" customFormat="1" ht="29" x14ac:dyDescent="0.35">
      <c r="A1259" s="6">
        <v>1199</v>
      </c>
      <c r="B1259" s="7" t="s">
        <v>1793</v>
      </c>
      <c r="C1259" s="7" t="s">
        <v>1852</v>
      </c>
      <c r="D1259" s="60">
        <v>1200</v>
      </c>
      <c r="E1259" s="30" t="s">
        <v>4</v>
      </c>
      <c r="F1259" s="6">
        <v>123575</v>
      </c>
      <c r="G1259" s="5" t="s">
        <v>1859</v>
      </c>
      <c r="H1259" s="5" t="s">
        <v>1812</v>
      </c>
      <c r="I1259" s="5" t="s">
        <v>1849</v>
      </c>
      <c r="J1259" s="49" t="s">
        <v>1848</v>
      </c>
      <c r="K1259" s="51"/>
      <c r="L1259" s="51"/>
      <c r="M1259" s="51"/>
      <c r="N1259" s="51"/>
      <c r="O1259" s="51"/>
      <c r="P1259" s="51"/>
      <c r="Q1259" s="51"/>
      <c r="R1259" s="51"/>
      <c r="S1259" s="51"/>
      <c r="T1259" s="51"/>
      <c r="U1259" s="51"/>
      <c r="V1259" s="51"/>
      <c r="W1259" s="51"/>
    </row>
    <row r="1260" spans="1:23" s="1" customFormat="1" x14ac:dyDescent="0.35">
      <c r="A1260" s="6">
        <v>1199</v>
      </c>
      <c r="B1260" s="7" t="s">
        <v>1793</v>
      </c>
      <c r="C1260" s="7" t="s">
        <v>1852</v>
      </c>
      <c r="D1260" s="60">
        <v>200</v>
      </c>
      <c r="E1260" s="30" t="s">
        <v>4</v>
      </c>
      <c r="F1260" s="6">
        <v>9734</v>
      </c>
      <c r="G1260" s="5" t="s">
        <v>1858</v>
      </c>
      <c r="H1260" s="5" t="s">
        <v>1857</v>
      </c>
      <c r="I1260" s="5" t="s">
        <v>1849</v>
      </c>
      <c r="J1260" s="49" t="s">
        <v>1848</v>
      </c>
      <c r="K1260" s="51"/>
      <c r="L1260" s="51"/>
      <c r="M1260" s="51"/>
      <c r="N1260" s="51"/>
      <c r="O1260" s="51"/>
      <c r="P1260" s="51"/>
      <c r="Q1260" s="51"/>
      <c r="R1260" s="51"/>
      <c r="S1260" s="51"/>
      <c r="T1260" s="51"/>
      <c r="U1260" s="51"/>
      <c r="V1260" s="51"/>
      <c r="W1260" s="51"/>
    </row>
    <row r="1261" spans="1:23" s="1" customFormat="1" x14ac:dyDescent="0.35">
      <c r="A1261" s="6">
        <v>1199</v>
      </c>
      <c r="B1261" s="7" t="s">
        <v>1793</v>
      </c>
      <c r="C1261" s="7" t="s">
        <v>1852</v>
      </c>
      <c r="D1261" s="60">
        <v>500</v>
      </c>
      <c r="E1261" s="30" t="s">
        <v>4</v>
      </c>
      <c r="F1261" s="6">
        <v>6086</v>
      </c>
      <c r="G1261" s="5" t="s">
        <v>1856</v>
      </c>
      <c r="H1261" s="5" t="s">
        <v>1855</v>
      </c>
      <c r="I1261" s="5" t="s">
        <v>1849</v>
      </c>
      <c r="J1261" s="49" t="s">
        <v>1848</v>
      </c>
      <c r="K1261" s="51"/>
      <c r="L1261" s="51"/>
      <c r="M1261" s="51"/>
      <c r="N1261" s="51"/>
      <c r="O1261" s="51"/>
      <c r="P1261" s="51"/>
      <c r="Q1261" s="51"/>
      <c r="R1261" s="51"/>
      <c r="S1261" s="51"/>
      <c r="T1261" s="51"/>
      <c r="U1261" s="51"/>
      <c r="V1261" s="51"/>
      <c r="W1261" s="51"/>
    </row>
    <row r="1262" spans="1:23" s="1" customFormat="1" ht="29" x14ac:dyDescent="0.35">
      <c r="A1262" s="6">
        <v>1199</v>
      </c>
      <c r="B1262" s="7" t="s">
        <v>1793</v>
      </c>
      <c r="C1262" s="7" t="s">
        <v>1852</v>
      </c>
      <c r="D1262" s="60">
        <v>200</v>
      </c>
      <c r="E1262" s="30" t="s">
        <v>4</v>
      </c>
      <c r="F1262" s="6">
        <v>6091</v>
      </c>
      <c r="G1262" s="5" t="s">
        <v>1854</v>
      </c>
      <c r="H1262" s="5" t="s">
        <v>1853</v>
      </c>
      <c r="I1262" s="5" t="s">
        <v>1849</v>
      </c>
      <c r="J1262" s="49" t="s">
        <v>1848</v>
      </c>
      <c r="K1262" s="51"/>
      <c r="L1262" s="51"/>
      <c r="M1262" s="51"/>
      <c r="N1262" s="51"/>
      <c r="O1262" s="51"/>
      <c r="P1262" s="51"/>
      <c r="Q1262" s="51"/>
      <c r="R1262" s="51"/>
      <c r="S1262" s="51"/>
      <c r="T1262" s="51"/>
      <c r="U1262" s="51"/>
      <c r="V1262" s="51"/>
      <c r="W1262" s="51"/>
    </row>
    <row r="1263" spans="1:23" s="1" customFormat="1" x14ac:dyDescent="0.35">
      <c r="A1263" s="6">
        <v>1199</v>
      </c>
      <c r="B1263" s="7" t="s">
        <v>1793</v>
      </c>
      <c r="C1263" s="7" t="s">
        <v>1852</v>
      </c>
      <c r="D1263" s="60">
        <v>900</v>
      </c>
      <c r="E1263" s="30" t="s">
        <v>4</v>
      </c>
      <c r="F1263" s="6">
        <v>3677</v>
      </c>
      <c r="G1263" s="5" t="s">
        <v>1851</v>
      </c>
      <c r="H1263" s="5" t="s">
        <v>1850</v>
      </c>
      <c r="I1263" s="5" t="s">
        <v>1849</v>
      </c>
      <c r="J1263" s="49" t="s">
        <v>1848</v>
      </c>
      <c r="K1263" s="51"/>
      <c r="L1263" s="51"/>
      <c r="M1263" s="51"/>
      <c r="N1263" s="51"/>
      <c r="O1263" s="51"/>
      <c r="P1263" s="51"/>
      <c r="Q1263" s="51"/>
      <c r="R1263" s="51"/>
      <c r="S1263" s="51"/>
      <c r="T1263" s="51"/>
      <c r="U1263" s="51"/>
      <c r="V1263" s="51"/>
      <c r="W1263" s="51"/>
    </row>
    <row r="1264" spans="1:23" s="1" customFormat="1" ht="29" x14ac:dyDescent="0.35">
      <c r="A1264" s="6">
        <v>5009</v>
      </c>
      <c r="B1264" s="7" t="s">
        <v>1793</v>
      </c>
      <c r="C1264" s="7" t="s">
        <v>1847</v>
      </c>
      <c r="D1264" s="60">
        <v>350</v>
      </c>
      <c r="E1264" s="30" t="s">
        <v>4</v>
      </c>
      <c r="F1264" s="6">
        <v>9743</v>
      </c>
      <c r="G1264" s="5" t="s">
        <v>1846</v>
      </c>
      <c r="H1264" s="5" t="s">
        <v>1845</v>
      </c>
      <c r="I1264" s="5" t="s">
        <v>1844</v>
      </c>
      <c r="J1264" s="49" t="s">
        <v>1843</v>
      </c>
      <c r="K1264" s="51"/>
      <c r="L1264" s="51"/>
      <c r="M1264" s="51"/>
      <c r="N1264" s="51"/>
      <c r="O1264" s="51"/>
      <c r="P1264" s="51"/>
      <c r="Q1264" s="51"/>
      <c r="R1264" s="51"/>
      <c r="S1264" s="51"/>
      <c r="T1264" s="51"/>
      <c r="U1264" s="51"/>
      <c r="V1264" s="51"/>
      <c r="W1264" s="51"/>
    </row>
    <row r="1265" spans="1:23" s="1" customFormat="1" x14ac:dyDescent="0.35">
      <c r="A1265" s="6">
        <v>6459</v>
      </c>
      <c r="B1265" s="7" t="s">
        <v>1793</v>
      </c>
      <c r="C1265" s="7" t="s">
        <v>1842</v>
      </c>
      <c r="D1265" s="60">
        <v>300</v>
      </c>
      <c r="E1265" s="30" t="s">
        <v>4</v>
      </c>
      <c r="F1265" s="6">
        <v>9763</v>
      </c>
      <c r="G1265" s="5" t="s">
        <v>46</v>
      </c>
      <c r="H1265" s="5" t="s">
        <v>1841</v>
      </c>
      <c r="I1265" s="5" t="s">
        <v>1840</v>
      </c>
      <c r="J1265" s="49" t="s">
        <v>1839</v>
      </c>
      <c r="K1265" s="51"/>
      <c r="L1265" s="51"/>
      <c r="M1265" s="51"/>
      <c r="N1265" s="51"/>
      <c r="O1265" s="51"/>
      <c r="P1265" s="51"/>
      <c r="Q1265" s="51"/>
      <c r="R1265" s="51"/>
      <c r="S1265" s="51"/>
      <c r="T1265" s="51"/>
      <c r="U1265" s="51"/>
      <c r="V1265" s="51"/>
      <c r="W1265" s="51"/>
    </row>
    <row r="1266" spans="1:23" s="1" customFormat="1" x14ac:dyDescent="0.35">
      <c r="A1266" s="6">
        <v>2959</v>
      </c>
      <c r="B1266" s="7" t="s">
        <v>1793</v>
      </c>
      <c r="C1266" s="7" t="s">
        <v>1838</v>
      </c>
      <c r="D1266" s="60">
        <v>300</v>
      </c>
      <c r="E1266" s="30" t="s">
        <v>4</v>
      </c>
      <c r="F1266" s="6">
        <v>4074</v>
      </c>
      <c r="G1266" s="5" t="s">
        <v>3</v>
      </c>
      <c r="H1266" s="5" t="s">
        <v>1837</v>
      </c>
      <c r="I1266" s="5" t="s">
        <v>1836</v>
      </c>
      <c r="J1266" s="49" t="s">
        <v>1835</v>
      </c>
      <c r="K1266" s="51"/>
      <c r="L1266" s="51"/>
      <c r="M1266" s="51"/>
      <c r="N1266" s="51"/>
      <c r="O1266" s="51"/>
      <c r="P1266" s="51"/>
      <c r="Q1266" s="51"/>
      <c r="R1266" s="51"/>
      <c r="S1266" s="51"/>
      <c r="T1266" s="51"/>
      <c r="U1266" s="51"/>
      <c r="V1266" s="51"/>
      <c r="W1266" s="51"/>
    </row>
    <row r="1267" spans="1:23" s="1" customFormat="1" x14ac:dyDescent="0.35">
      <c r="A1267" s="6">
        <v>1431</v>
      </c>
      <c r="B1267" s="7" t="s">
        <v>1793</v>
      </c>
      <c r="C1267" s="7" t="s">
        <v>1834</v>
      </c>
      <c r="D1267" s="60">
        <v>400</v>
      </c>
      <c r="E1267" s="30" t="s">
        <v>4</v>
      </c>
      <c r="F1267" s="6">
        <v>8199</v>
      </c>
      <c r="G1267" s="5" t="s">
        <v>3</v>
      </c>
      <c r="H1267" s="5" t="s">
        <v>1833</v>
      </c>
      <c r="I1267" s="5" t="s">
        <v>1832</v>
      </c>
      <c r="J1267" s="49" t="s">
        <v>1831</v>
      </c>
      <c r="K1267" s="51"/>
      <c r="L1267" s="51"/>
      <c r="M1267" s="51"/>
      <c r="N1267" s="51"/>
      <c r="O1267" s="51"/>
      <c r="P1267" s="51"/>
      <c r="Q1267" s="51"/>
      <c r="R1267" s="51"/>
      <c r="S1267" s="51"/>
      <c r="T1267" s="51"/>
      <c r="U1267" s="51"/>
      <c r="V1267" s="51"/>
      <c r="W1267" s="51"/>
    </row>
    <row r="1268" spans="1:23" s="1" customFormat="1" x14ac:dyDescent="0.35">
      <c r="A1268" s="6">
        <v>5405</v>
      </c>
      <c r="B1268" s="7" t="s">
        <v>1793</v>
      </c>
      <c r="C1268" s="7" t="s">
        <v>1830</v>
      </c>
      <c r="D1268" s="60">
        <v>120</v>
      </c>
      <c r="E1268" s="30" t="s">
        <v>4</v>
      </c>
      <c r="F1268" s="6">
        <v>7464</v>
      </c>
      <c r="G1268" s="5" t="s">
        <v>3</v>
      </c>
      <c r="H1268" s="5" t="s">
        <v>1829</v>
      </c>
      <c r="I1268" s="5" t="s">
        <v>1828</v>
      </c>
      <c r="J1268" s="49" t="s">
        <v>1827</v>
      </c>
      <c r="K1268" s="51"/>
      <c r="L1268" s="51"/>
      <c r="M1268" s="51"/>
      <c r="N1268" s="51"/>
      <c r="O1268" s="51"/>
      <c r="P1268" s="51"/>
      <c r="Q1268" s="51"/>
      <c r="R1268" s="51"/>
      <c r="S1268" s="51"/>
      <c r="T1268" s="51"/>
      <c r="U1268" s="51"/>
      <c r="V1268" s="51"/>
      <c r="W1268" s="51"/>
    </row>
    <row r="1269" spans="1:23" s="1" customFormat="1" x14ac:dyDescent="0.35">
      <c r="A1269" s="6">
        <v>1459</v>
      </c>
      <c r="B1269" s="7" t="s">
        <v>1793</v>
      </c>
      <c r="C1269" s="7" t="s">
        <v>1826</v>
      </c>
      <c r="D1269" s="60">
        <v>160</v>
      </c>
      <c r="E1269" s="30" t="s">
        <v>4</v>
      </c>
      <c r="F1269" s="6">
        <v>122363</v>
      </c>
      <c r="G1269" s="5" t="s">
        <v>1825</v>
      </c>
      <c r="H1269" s="5" t="s">
        <v>1824</v>
      </c>
      <c r="I1269" s="5" t="s">
        <v>1823</v>
      </c>
      <c r="J1269" s="49" t="s">
        <v>1822</v>
      </c>
      <c r="K1269" s="51"/>
      <c r="L1269" s="51"/>
      <c r="M1269" s="51"/>
      <c r="N1269" s="51"/>
      <c r="O1269" s="51"/>
      <c r="P1269" s="51"/>
      <c r="Q1269" s="51"/>
      <c r="R1269" s="51"/>
      <c r="S1269" s="51"/>
      <c r="T1269" s="51"/>
      <c r="U1269" s="51"/>
      <c r="V1269" s="51"/>
      <c r="W1269" s="51"/>
    </row>
    <row r="1270" spans="1:23" s="1" customFormat="1" x14ac:dyDescent="0.35">
      <c r="A1270" s="6">
        <v>6000</v>
      </c>
      <c r="B1270" s="7" t="s">
        <v>1793</v>
      </c>
      <c r="C1270" s="7" t="s">
        <v>1821</v>
      </c>
      <c r="D1270" s="60">
        <v>350</v>
      </c>
      <c r="E1270" s="30" t="s">
        <v>4</v>
      </c>
      <c r="F1270" s="6">
        <v>8522</v>
      </c>
      <c r="G1270" s="5" t="s">
        <v>3</v>
      </c>
      <c r="H1270" s="5" t="s">
        <v>1820</v>
      </c>
      <c r="I1270" s="5" t="s">
        <v>1819</v>
      </c>
      <c r="J1270" s="49" t="s">
        <v>1818</v>
      </c>
      <c r="K1270" s="51"/>
      <c r="L1270" s="51"/>
      <c r="M1270" s="51"/>
      <c r="N1270" s="51"/>
      <c r="O1270" s="51"/>
      <c r="P1270" s="51"/>
      <c r="Q1270" s="51"/>
      <c r="R1270" s="51"/>
      <c r="S1270" s="51"/>
      <c r="T1270" s="51"/>
      <c r="U1270" s="51"/>
      <c r="V1270" s="51"/>
      <c r="W1270" s="51"/>
    </row>
    <row r="1271" spans="1:23" s="1" customFormat="1" x14ac:dyDescent="0.35">
      <c r="A1271" s="6">
        <v>3058</v>
      </c>
      <c r="B1271" s="7" t="s">
        <v>1793</v>
      </c>
      <c r="C1271" s="7" t="s">
        <v>1817</v>
      </c>
      <c r="D1271" s="60">
        <v>400</v>
      </c>
      <c r="E1271" s="30" t="s">
        <v>4</v>
      </c>
      <c r="F1271" s="6">
        <v>7543</v>
      </c>
      <c r="G1271" s="5" t="s">
        <v>244</v>
      </c>
      <c r="H1271" s="5" t="s">
        <v>1816</v>
      </c>
      <c r="I1271" s="5" t="s">
        <v>1815</v>
      </c>
      <c r="J1271" s="49" t="s">
        <v>1814</v>
      </c>
      <c r="K1271" s="51"/>
      <c r="L1271" s="51"/>
      <c r="M1271" s="51"/>
      <c r="N1271" s="51"/>
      <c r="O1271" s="51"/>
      <c r="P1271" s="51"/>
      <c r="Q1271" s="51"/>
      <c r="R1271" s="51"/>
      <c r="S1271" s="51"/>
      <c r="T1271" s="51"/>
      <c r="U1271" s="51"/>
      <c r="V1271" s="51"/>
      <c r="W1271" s="51"/>
    </row>
    <row r="1272" spans="1:23" s="1" customFormat="1" x14ac:dyDescent="0.35">
      <c r="A1272" s="6">
        <v>4562</v>
      </c>
      <c r="B1272" s="7" t="s">
        <v>1793</v>
      </c>
      <c r="C1272" s="7" t="s">
        <v>1813</v>
      </c>
      <c r="D1272" s="60">
        <v>450</v>
      </c>
      <c r="E1272" s="30" t="s">
        <v>4</v>
      </c>
      <c r="F1272" s="6">
        <v>6098</v>
      </c>
      <c r="G1272" s="5" t="s">
        <v>3</v>
      </c>
      <c r="H1272" s="5" t="s">
        <v>1812</v>
      </c>
      <c r="I1272" s="5" t="s">
        <v>1811</v>
      </c>
      <c r="J1272" s="49" t="s">
        <v>1810</v>
      </c>
      <c r="K1272" s="51"/>
      <c r="L1272" s="51"/>
      <c r="M1272" s="51"/>
      <c r="N1272" s="51"/>
      <c r="O1272" s="51"/>
      <c r="P1272" s="51"/>
      <c r="Q1272" s="51"/>
      <c r="R1272" s="51"/>
      <c r="S1272" s="51"/>
      <c r="T1272" s="51"/>
      <c r="U1272" s="51"/>
      <c r="V1272" s="51"/>
      <c r="W1272" s="51"/>
    </row>
    <row r="1273" spans="1:23" s="1" customFormat="1" x14ac:dyDescent="0.35">
      <c r="A1273" s="6">
        <v>4776</v>
      </c>
      <c r="B1273" s="7" t="s">
        <v>1793</v>
      </c>
      <c r="C1273" s="7" t="s">
        <v>1809</v>
      </c>
      <c r="D1273" s="60">
        <v>350</v>
      </c>
      <c r="E1273" s="30" t="s">
        <v>4</v>
      </c>
      <c r="F1273" s="6">
        <v>8287</v>
      </c>
      <c r="G1273" s="5" t="s">
        <v>230</v>
      </c>
      <c r="H1273" s="5" t="s">
        <v>1808</v>
      </c>
      <c r="I1273" s="5" t="s">
        <v>1807</v>
      </c>
      <c r="J1273" s="49" t="s">
        <v>1806</v>
      </c>
      <c r="K1273" s="51"/>
      <c r="L1273" s="51"/>
      <c r="M1273" s="51"/>
      <c r="N1273" s="51"/>
      <c r="O1273" s="51"/>
      <c r="P1273" s="51"/>
      <c r="Q1273" s="51"/>
      <c r="R1273" s="51"/>
      <c r="S1273" s="51"/>
      <c r="T1273" s="51"/>
      <c r="U1273" s="51"/>
      <c r="V1273" s="51"/>
      <c r="W1273" s="51"/>
    </row>
    <row r="1274" spans="1:23" s="1" customFormat="1" x14ac:dyDescent="0.35">
      <c r="A1274" s="6">
        <v>2784</v>
      </c>
      <c r="B1274" s="7" t="s">
        <v>1793</v>
      </c>
      <c r="C1274" s="7" t="s">
        <v>1805</v>
      </c>
      <c r="D1274" s="60">
        <v>70</v>
      </c>
      <c r="E1274" s="30" t="s">
        <v>4</v>
      </c>
      <c r="F1274" s="6">
        <v>6211</v>
      </c>
      <c r="G1274" s="5" t="s">
        <v>3</v>
      </c>
      <c r="H1274" s="5" t="s">
        <v>1804</v>
      </c>
      <c r="I1274" s="5" t="s">
        <v>1803</v>
      </c>
      <c r="J1274" s="49" t="s">
        <v>1802</v>
      </c>
      <c r="K1274" s="51"/>
      <c r="L1274" s="51"/>
      <c r="M1274" s="51"/>
      <c r="N1274" s="51"/>
      <c r="O1274" s="51"/>
      <c r="P1274" s="51"/>
      <c r="Q1274" s="51"/>
      <c r="R1274" s="51"/>
      <c r="S1274" s="51"/>
      <c r="T1274" s="51"/>
      <c r="U1274" s="51"/>
      <c r="V1274" s="51"/>
      <c r="W1274" s="51"/>
    </row>
    <row r="1275" spans="1:23" s="1" customFormat="1" x14ac:dyDescent="0.35">
      <c r="A1275" s="6">
        <v>4805</v>
      </c>
      <c r="B1275" s="7" t="s">
        <v>1793</v>
      </c>
      <c r="C1275" s="7" t="s">
        <v>1801</v>
      </c>
      <c r="D1275" s="60">
        <v>150</v>
      </c>
      <c r="E1275" s="30" t="s">
        <v>4</v>
      </c>
      <c r="F1275" s="6">
        <v>123422</v>
      </c>
      <c r="G1275" s="5" t="s">
        <v>46</v>
      </c>
      <c r="H1275" s="5" t="s">
        <v>1800</v>
      </c>
      <c r="I1275" s="5" t="s">
        <v>1799</v>
      </c>
      <c r="J1275" s="49" t="s">
        <v>1798</v>
      </c>
      <c r="K1275" s="51"/>
      <c r="L1275" s="51"/>
      <c r="M1275" s="51"/>
      <c r="N1275" s="51"/>
      <c r="O1275" s="51"/>
      <c r="P1275" s="51"/>
      <c r="Q1275" s="51"/>
      <c r="R1275" s="51"/>
      <c r="S1275" s="51"/>
      <c r="T1275" s="51"/>
      <c r="U1275" s="51"/>
      <c r="V1275" s="51"/>
      <c r="W1275" s="51"/>
    </row>
    <row r="1276" spans="1:23" s="1" customFormat="1" x14ac:dyDescent="0.35">
      <c r="A1276" s="6">
        <v>2840</v>
      </c>
      <c r="B1276" s="7" t="s">
        <v>1793</v>
      </c>
      <c r="C1276" s="7" t="s">
        <v>1797</v>
      </c>
      <c r="D1276" s="60">
        <v>50</v>
      </c>
      <c r="E1276" s="30" t="s">
        <v>4</v>
      </c>
      <c r="F1276" s="6">
        <v>7008</v>
      </c>
      <c r="G1276" s="5" t="s">
        <v>997</v>
      </c>
      <c r="H1276" s="5" t="s">
        <v>1796</v>
      </c>
      <c r="I1276" s="5" t="s">
        <v>1795</v>
      </c>
      <c r="J1276" s="49" t="s">
        <v>1794</v>
      </c>
      <c r="K1276" s="51"/>
      <c r="L1276" s="51"/>
      <c r="M1276" s="51"/>
      <c r="N1276" s="51"/>
      <c r="O1276" s="51"/>
      <c r="P1276" s="51"/>
      <c r="Q1276" s="51"/>
      <c r="R1276" s="51"/>
      <c r="S1276" s="51"/>
      <c r="T1276" s="51"/>
      <c r="U1276" s="51"/>
      <c r="V1276" s="51"/>
      <c r="W1276" s="51"/>
    </row>
    <row r="1277" spans="1:23" s="1" customFormat="1" x14ac:dyDescent="0.35">
      <c r="A1277" s="6">
        <v>7201</v>
      </c>
      <c r="B1277" s="7" t="s">
        <v>1793</v>
      </c>
      <c r="C1277" s="7" t="s">
        <v>1792</v>
      </c>
      <c r="D1277" s="60">
        <v>220</v>
      </c>
      <c r="E1277" s="30" t="s">
        <v>4</v>
      </c>
      <c r="F1277" s="6">
        <v>122158</v>
      </c>
      <c r="G1277" s="5" t="s">
        <v>122</v>
      </c>
      <c r="H1277" s="5" t="s">
        <v>1791</v>
      </c>
      <c r="I1277" s="5" t="s">
        <v>1790</v>
      </c>
      <c r="J1277" s="49" t="s">
        <v>1789</v>
      </c>
      <c r="K1277" s="51"/>
      <c r="L1277" s="51"/>
      <c r="M1277" s="51"/>
      <c r="N1277" s="51"/>
      <c r="O1277" s="51"/>
      <c r="P1277" s="51"/>
      <c r="Q1277" s="51"/>
      <c r="R1277" s="51"/>
      <c r="S1277" s="51"/>
      <c r="T1277" s="51"/>
      <c r="U1277" s="51"/>
      <c r="V1277" s="51"/>
      <c r="W1277" s="51"/>
    </row>
    <row r="1278" spans="1:23" s="28" customFormat="1" ht="18.5" x14ac:dyDescent="0.35">
      <c r="A1278" s="24"/>
      <c r="B1278" s="25" t="s">
        <v>1735</v>
      </c>
      <c r="C1278" s="25" t="s">
        <v>1788</v>
      </c>
      <c r="D1278" s="59">
        <f>SUM(D1279:D1293)</f>
        <v>9351</v>
      </c>
      <c r="E1278" s="26" t="s">
        <v>4</v>
      </c>
      <c r="F1278" s="27"/>
      <c r="G1278" s="25"/>
      <c r="H1278" s="27"/>
      <c r="I1278" s="27"/>
      <c r="J1278" s="27"/>
      <c r="K1278" s="53"/>
      <c r="L1278" s="53"/>
      <c r="M1278" s="53"/>
      <c r="N1278" s="53"/>
      <c r="O1278" s="53"/>
      <c r="P1278" s="53"/>
      <c r="Q1278" s="53"/>
      <c r="R1278" s="53"/>
      <c r="S1278" s="53"/>
      <c r="T1278" s="53"/>
      <c r="U1278" s="53"/>
      <c r="V1278" s="53"/>
      <c r="W1278" s="53"/>
    </row>
    <row r="1279" spans="1:23" s="1" customFormat="1" ht="29" x14ac:dyDescent="0.35">
      <c r="A1279" s="6">
        <v>1201</v>
      </c>
      <c r="B1279" s="7" t="s">
        <v>1735</v>
      </c>
      <c r="C1279" s="7" t="s">
        <v>1783</v>
      </c>
      <c r="D1279" s="60">
        <v>22</v>
      </c>
      <c r="E1279" s="30" t="s">
        <v>4</v>
      </c>
      <c r="F1279" s="6">
        <v>11492</v>
      </c>
      <c r="G1279" s="5" t="s">
        <v>1787</v>
      </c>
      <c r="H1279" s="5" t="s">
        <v>1786</v>
      </c>
      <c r="I1279" s="5" t="s">
        <v>1785</v>
      </c>
      <c r="J1279" s="49" t="s">
        <v>1784</v>
      </c>
      <c r="K1279" s="51"/>
      <c r="L1279" s="51"/>
      <c r="M1279" s="51"/>
      <c r="N1279" s="51"/>
      <c r="O1279" s="51"/>
      <c r="P1279" s="51"/>
      <c r="Q1279" s="51"/>
      <c r="R1279" s="51"/>
      <c r="S1279" s="51"/>
      <c r="T1279" s="51"/>
      <c r="U1279" s="51"/>
      <c r="V1279" s="51"/>
      <c r="W1279" s="51"/>
    </row>
    <row r="1280" spans="1:23" s="1" customFormat="1" x14ac:dyDescent="0.35">
      <c r="A1280" s="6">
        <v>1201</v>
      </c>
      <c r="B1280" s="7" t="s">
        <v>1735</v>
      </c>
      <c r="C1280" s="7" t="s">
        <v>1783</v>
      </c>
      <c r="D1280" s="60">
        <v>22</v>
      </c>
      <c r="E1280" s="30" t="s">
        <v>4</v>
      </c>
      <c r="F1280" s="6">
        <v>8835</v>
      </c>
      <c r="G1280" s="5" t="s">
        <v>1782</v>
      </c>
      <c r="H1280" s="5" t="s">
        <v>1732</v>
      </c>
      <c r="I1280" s="5" t="s">
        <v>1781</v>
      </c>
      <c r="J1280" s="49" t="s">
        <v>1780</v>
      </c>
      <c r="K1280" s="51"/>
      <c r="L1280" s="51"/>
      <c r="M1280" s="51"/>
      <c r="N1280" s="51"/>
      <c r="O1280" s="51"/>
      <c r="P1280" s="51"/>
      <c r="Q1280" s="51"/>
      <c r="R1280" s="51"/>
      <c r="S1280" s="51"/>
      <c r="T1280" s="51"/>
      <c r="U1280" s="51"/>
      <c r="V1280" s="51"/>
      <c r="W1280" s="51"/>
    </row>
    <row r="1281" spans="1:23" s="1" customFormat="1" x14ac:dyDescent="0.35">
      <c r="A1281" s="6">
        <v>5486</v>
      </c>
      <c r="B1281" s="7" t="s">
        <v>1735</v>
      </c>
      <c r="C1281" s="7" t="s">
        <v>10</v>
      </c>
      <c r="D1281" s="60">
        <v>5600</v>
      </c>
      <c r="E1281" s="30" t="s">
        <v>4</v>
      </c>
      <c r="F1281" s="6">
        <v>2742</v>
      </c>
      <c r="G1281" s="5" t="s">
        <v>1779</v>
      </c>
      <c r="H1281" s="5" t="s">
        <v>1778</v>
      </c>
      <c r="I1281" s="5" t="s">
        <v>58</v>
      </c>
      <c r="J1281" s="49" t="s">
        <v>57</v>
      </c>
      <c r="K1281" s="51"/>
      <c r="L1281" s="51"/>
      <c r="M1281" s="51"/>
      <c r="N1281" s="51"/>
      <c r="O1281" s="51"/>
      <c r="P1281" s="51"/>
      <c r="Q1281" s="51"/>
      <c r="R1281" s="51"/>
      <c r="S1281" s="51"/>
      <c r="T1281" s="51"/>
      <c r="U1281" s="51"/>
      <c r="V1281" s="51"/>
      <c r="W1281" s="51"/>
    </row>
    <row r="1282" spans="1:23" s="1" customFormat="1" x14ac:dyDescent="0.35">
      <c r="A1282" s="6">
        <v>1202</v>
      </c>
      <c r="B1282" s="7" t="s">
        <v>1735</v>
      </c>
      <c r="C1282" s="7" t="s">
        <v>1777</v>
      </c>
      <c r="D1282" s="60">
        <v>1700</v>
      </c>
      <c r="E1282" s="30" t="s">
        <v>4</v>
      </c>
      <c r="F1282" s="6">
        <v>3685</v>
      </c>
      <c r="G1282" s="5" t="s">
        <v>3</v>
      </c>
      <c r="H1282" s="5" t="s">
        <v>1732</v>
      </c>
      <c r="I1282" s="5" t="s">
        <v>1776</v>
      </c>
      <c r="J1282" s="49" t="s">
        <v>1775</v>
      </c>
      <c r="K1282" s="51"/>
      <c r="L1282" s="51"/>
      <c r="M1282" s="51"/>
      <c r="N1282" s="51"/>
      <c r="O1282" s="51"/>
      <c r="P1282" s="51"/>
      <c r="Q1282" s="51"/>
      <c r="R1282" s="51"/>
      <c r="S1282" s="51"/>
      <c r="T1282" s="51"/>
      <c r="U1282" s="51"/>
      <c r="V1282" s="51"/>
      <c r="W1282" s="51"/>
    </row>
    <row r="1283" spans="1:23" s="1" customFormat="1" x14ac:dyDescent="0.35">
      <c r="A1283" s="6">
        <v>2233</v>
      </c>
      <c r="B1283" s="7" t="s">
        <v>1735</v>
      </c>
      <c r="C1283" s="7" t="s">
        <v>1774</v>
      </c>
      <c r="D1283" s="60">
        <v>150</v>
      </c>
      <c r="E1283" s="30" t="s">
        <v>4</v>
      </c>
      <c r="F1283" s="6">
        <v>6420</v>
      </c>
      <c r="G1283" s="5" t="s">
        <v>3</v>
      </c>
      <c r="H1283" s="5" t="s">
        <v>1773</v>
      </c>
      <c r="I1283" s="5" t="s">
        <v>1772</v>
      </c>
      <c r="J1283" s="49" t="s">
        <v>1771</v>
      </c>
      <c r="K1283" s="51"/>
      <c r="L1283" s="51"/>
      <c r="M1283" s="51"/>
      <c r="N1283" s="51"/>
      <c r="O1283" s="51"/>
      <c r="P1283" s="51"/>
      <c r="Q1283" s="51"/>
      <c r="R1283" s="51"/>
      <c r="S1283" s="51"/>
      <c r="T1283" s="51"/>
      <c r="U1283" s="51"/>
      <c r="V1283" s="51"/>
      <c r="W1283" s="51"/>
    </row>
    <row r="1284" spans="1:23" s="1" customFormat="1" x14ac:dyDescent="0.35">
      <c r="A1284" s="6">
        <v>3237</v>
      </c>
      <c r="B1284" s="7" t="s">
        <v>1735</v>
      </c>
      <c r="C1284" s="7" t="s">
        <v>1770</v>
      </c>
      <c r="D1284" s="60">
        <v>165</v>
      </c>
      <c r="E1284" s="30" t="s">
        <v>4</v>
      </c>
      <c r="F1284" s="6">
        <v>6103</v>
      </c>
      <c r="G1284" s="5" t="s">
        <v>3</v>
      </c>
      <c r="H1284" s="5" t="s">
        <v>1769</v>
      </c>
      <c r="I1284" s="5" t="s">
        <v>1768</v>
      </c>
      <c r="J1284" s="49" t="s">
        <v>1767</v>
      </c>
      <c r="K1284" s="51"/>
      <c r="L1284" s="51"/>
      <c r="M1284" s="51"/>
      <c r="N1284" s="51"/>
      <c r="O1284" s="51"/>
      <c r="P1284" s="51"/>
      <c r="Q1284" s="51"/>
      <c r="R1284" s="51"/>
      <c r="S1284" s="51"/>
      <c r="T1284" s="51"/>
      <c r="U1284" s="51"/>
      <c r="V1284" s="51"/>
      <c r="W1284" s="51"/>
    </row>
    <row r="1285" spans="1:23" s="1" customFormat="1" x14ac:dyDescent="0.35">
      <c r="A1285" s="6">
        <v>4287</v>
      </c>
      <c r="B1285" s="7" t="s">
        <v>1735</v>
      </c>
      <c r="C1285" s="7" t="s">
        <v>1766</v>
      </c>
      <c r="D1285" s="60">
        <v>200</v>
      </c>
      <c r="E1285" s="30" t="s">
        <v>4</v>
      </c>
      <c r="F1285" s="6">
        <v>4199</v>
      </c>
      <c r="G1285" s="5" t="s">
        <v>271</v>
      </c>
      <c r="H1285" s="5" t="s">
        <v>1765</v>
      </c>
      <c r="I1285" s="5" t="s">
        <v>1764</v>
      </c>
      <c r="J1285" s="49" t="s">
        <v>1763</v>
      </c>
      <c r="K1285" s="51"/>
      <c r="L1285" s="51"/>
      <c r="M1285" s="51"/>
      <c r="N1285" s="51"/>
      <c r="O1285" s="51"/>
      <c r="P1285" s="51"/>
      <c r="Q1285" s="51"/>
      <c r="R1285" s="51"/>
      <c r="S1285" s="51"/>
      <c r="T1285" s="51"/>
      <c r="U1285" s="51"/>
      <c r="V1285" s="51"/>
      <c r="W1285" s="51"/>
    </row>
    <row r="1286" spans="1:23" s="1" customFormat="1" x14ac:dyDescent="0.35">
      <c r="A1286" s="6">
        <v>3312</v>
      </c>
      <c r="B1286" s="7" t="s">
        <v>1735</v>
      </c>
      <c r="C1286" s="7" t="s">
        <v>1762</v>
      </c>
      <c r="D1286" s="60">
        <v>350</v>
      </c>
      <c r="E1286" s="30" t="s">
        <v>4</v>
      </c>
      <c r="F1286" s="6">
        <v>6105</v>
      </c>
      <c r="G1286" s="5" t="s">
        <v>3</v>
      </c>
      <c r="H1286" s="5" t="s">
        <v>1761</v>
      </c>
      <c r="I1286" s="5" t="s">
        <v>1760</v>
      </c>
      <c r="J1286" s="49" t="s">
        <v>1759</v>
      </c>
      <c r="K1286" s="51"/>
      <c r="L1286" s="51"/>
      <c r="M1286" s="51"/>
      <c r="N1286" s="51"/>
      <c r="O1286" s="51"/>
      <c r="P1286" s="51"/>
      <c r="Q1286" s="51"/>
      <c r="R1286" s="51"/>
      <c r="S1286" s="51"/>
      <c r="T1286" s="51"/>
      <c r="U1286" s="51"/>
      <c r="V1286" s="51"/>
      <c r="W1286" s="51"/>
    </row>
    <row r="1287" spans="1:23" s="1" customFormat="1" x14ac:dyDescent="0.35">
      <c r="A1287" s="6">
        <v>6314</v>
      </c>
      <c r="B1287" s="7" t="s">
        <v>1735</v>
      </c>
      <c r="C1287" s="7" t="s">
        <v>1758</v>
      </c>
      <c r="D1287" s="60">
        <v>200</v>
      </c>
      <c r="E1287" s="30" t="s">
        <v>4</v>
      </c>
      <c r="F1287" s="6">
        <v>21775</v>
      </c>
      <c r="G1287" s="5" t="s">
        <v>3</v>
      </c>
      <c r="H1287" s="5" t="s">
        <v>1757</v>
      </c>
      <c r="I1287" s="5" t="s">
        <v>1756</v>
      </c>
      <c r="J1287" s="49" t="s">
        <v>1755</v>
      </c>
      <c r="K1287" s="51"/>
      <c r="L1287" s="51"/>
      <c r="M1287" s="51"/>
      <c r="N1287" s="51"/>
      <c r="O1287" s="51"/>
      <c r="P1287" s="51"/>
      <c r="Q1287" s="51"/>
      <c r="R1287" s="51"/>
      <c r="S1287" s="51"/>
      <c r="T1287" s="51"/>
      <c r="U1287" s="51"/>
      <c r="V1287" s="51"/>
      <c r="W1287" s="51"/>
    </row>
    <row r="1288" spans="1:23" s="1" customFormat="1" x14ac:dyDescent="0.35">
      <c r="A1288" s="6">
        <v>3160</v>
      </c>
      <c r="B1288" s="7" t="s">
        <v>1735</v>
      </c>
      <c r="C1288" s="7" t="s">
        <v>1754</v>
      </c>
      <c r="D1288" s="60">
        <v>150</v>
      </c>
      <c r="E1288" s="30" t="s">
        <v>4</v>
      </c>
      <c r="F1288" s="6">
        <v>7463</v>
      </c>
      <c r="G1288" s="5" t="s">
        <v>3</v>
      </c>
      <c r="H1288" s="5" t="s">
        <v>1753</v>
      </c>
      <c r="I1288" s="5" t="s">
        <v>1752</v>
      </c>
      <c r="J1288" s="49" t="s">
        <v>1751</v>
      </c>
      <c r="K1288" s="51"/>
      <c r="L1288" s="51"/>
      <c r="M1288" s="51"/>
      <c r="N1288" s="51"/>
      <c r="O1288" s="51"/>
      <c r="P1288" s="51"/>
      <c r="Q1288" s="51"/>
      <c r="R1288" s="51"/>
      <c r="S1288" s="51"/>
      <c r="T1288" s="51"/>
      <c r="U1288" s="51"/>
      <c r="V1288" s="51"/>
      <c r="W1288" s="51"/>
    </row>
    <row r="1289" spans="1:23" s="1" customFormat="1" x14ac:dyDescent="0.35">
      <c r="A1289" s="6">
        <v>6444</v>
      </c>
      <c r="B1289" s="7" t="s">
        <v>1735</v>
      </c>
      <c r="C1289" s="7" t="s">
        <v>1750</v>
      </c>
      <c r="D1289" s="60">
        <v>100</v>
      </c>
      <c r="E1289" s="30" t="s">
        <v>4</v>
      </c>
      <c r="F1289" s="6">
        <v>9730</v>
      </c>
      <c r="G1289" s="5" t="s">
        <v>3</v>
      </c>
      <c r="H1289" s="5" t="s">
        <v>1749</v>
      </c>
      <c r="I1289" s="5" t="s">
        <v>1748</v>
      </c>
      <c r="J1289" s="49" t="s">
        <v>1747</v>
      </c>
      <c r="K1289" s="51"/>
      <c r="L1289" s="51"/>
      <c r="M1289" s="51"/>
      <c r="N1289" s="51"/>
      <c r="O1289" s="51"/>
      <c r="P1289" s="51"/>
      <c r="Q1289" s="51"/>
      <c r="R1289" s="51"/>
      <c r="S1289" s="51"/>
      <c r="T1289" s="51"/>
      <c r="U1289" s="51"/>
      <c r="V1289" s="51"/>
      <c r="W1289" s="51"/>
    </row>
    <row r="1290" spans="1:23" s="1" customFormat="1" x14ac:dyDescent="0.35">
      <c r="A1290" s="6">
        <v>1791</v>
      </c>
      <c r="B1290" s="7" t="s">
        <v>1735</v>
      </c>
      <c r="C1290" s="7" t="s">
        <v>1746</v>
      </c>
      <c r="D1290" s="60">
        <v>300</v>
      </c>
      <c r="E1290" s="30" t="s">
        <v>4</v>
      </c>
      <c r="F1290" s="6">
        <v>7011</v>
      </c>
      <c r="G1290" s="5" t="s">
        <v>122</v>
      </c>
      <c r="H1290" s="5" t="s">
        <v>1745</v>
      </c>
      <c r="I1290" s="5" t="s">
        <v>1744</v>
      </c>
      <c r="J1290" s="49" t="s">
        <v>1743</v>
      </c>
      <c r="K1290" s="51"/>
      <c r="L1290" s="51"/>
      <c r="M1290" s="51"/>
      <c r="N1290" s="51"/>
      <c r="O1290" s="51"/>
      <c r="P1290" s="51"/>
      <c r="Q1290" s="51"/>
      <c r="R1290" s="51"/>
      <c r="S1290" s="51"/>
      <c r="T1290" s="51"/>
      <c r="U1290" s="51"/>
      <c r="V1290" s="51"/>
      <c r="W1290" s="51"/>
    </row>
    <row r="1291" spans="1:23" s="1" customFormat="1" x14ac:dyDescent="0.35">
      <c r="A1291" s="6">
        <v>1805</v>
      </c>
      <c r="B1291" s="7" t="s">
        <v>1735</v>
      </c>
      <c r="C1291" s="7" t="s">
        <v>1742</v>
      </c>
      <c r="D1291" s="60">
        <v>170</v>
      </c>
      <c r="E1291" s="30" t="s">
        <v>4</v>
      </c>
      <c r="F1291" s="6">
        <v>11500</v>
      </c>
      <c r="G1291" s="5" t="s">
        <v>131</v>
      </c>
      <c r="H1291" s="5" t="s">
        <v>1741</v>
      </c>
      <c r="I1291" s="5" t="s">
        <v>1740</v>
      </c>
      <c r="J1291" s="49" t="s">
        <v>1739</v>
      </c>
      <c r="K1291" s="51"/>
      <c r="L1291" s="51"/>
      <c r="M1291" s="51"/>
      <c r="N1291" s="51"/>
      <c r="O1291" s="51"/>
      <c r="P1291" s="51"/>
      <c r="Q1291" s="51"/>
      <c r="R1291" s="51"/>
      <c r="S1291" s="51"/>
      <c r="T1291" s="51"/>
      <c r="U1291" s="51"/>
      <c r="V1291" s="51"/>
      <c r="W1291" s="51"/>
    </row>
    <row r="1292" spans="1:23" s="1" customFormat="1" x14ac:dyDescent="0.35">
      <c r="A1292" s="6">
        <v>2728</v>
      </c>
      <c r="B1292" s="7" t="s">
        <v>1735</v>
      </c>
      <c r="C1292" s="7" t="s">
        <v>1738</v>
      </c>
      <c r="D1292" s="60">
        <v>200</v>
      </c>
      <c r="E1292" s="30" t="s">
        <v>4</v>
      </c>
      <c r="F1292" s="6">
        <v>6213</v>
      </c>
      <c r="G1292" s="5" t="s">
        <v>1733</v>
      </c>
      <c r="H1292" s="5" t="s">
        <v>1732</v>
      </c>
      <c r="I1292" s="5" t="s">
        <v>1737</v>
      </c>
      <c r="J1292" s="49" t="s">
        <v>1736</v>
      </c>
      <c r="K1292" s="51"/>
      <c r="L1292" s="51"/>
      <c r="M1292" s="51"/>
      <c r="N1292" s="51"/>
      <c r="O1292" s="51"/>
      <c r="P1292" s="51"/>
      <c r="Q1292" s="51"/>
      <c r="R1292" s="51"/>
      <c r="S1292" s="51"/>
      <c r="T1292" s="51"/>
      <c r="U1292" s="51"/>
      <c r="V1292" s="51"/>
      <c r="W1292" s="51"/>
    </row>
    <row r="1293" spans="1:23" s="1" customFormat="1" x14ac:dyDescent="0.35">
      <c r="A1293" s="6">
        <v>5246</v>
      </c>
      <c r="B1293" s="7" t="s">
        <v>1735</v>
      </c>
      <c r="C1293" s="7" t="s">
        <v>1734</v>
      </c>
      <c r="D1293" s="60">
        <v>22</v>
      </c>
      <c r="E1293" s="30" t="s">
        <v>4</v>
      </c>
      <c r="F1293" s="6">
        <v>7529</v>
      </c>
      <c r="G1293" s="5" t="s">
        <v>1733</v>
      </c>
      <c r="H1293" s="5" t="s">
        <v>1732</v>
      </c>
      <c r="I1293" s="5" t="s">
        <v>1731</v>
      </c>
      <c r="J1293" s="49" t="s">
        <v>1730</v>
      </c>
      <c r="K1293" s="51"/>
      <c r="L1293" s="51"/>
      <c r="M1293" s="51"/>
      <c r="N1293" s="51"/>
      <c r="O1293" s="51"/>
      <c r="P1293" s="51"/>
      <c r="Q1293" s="51"/>
      <c r="R1293" s="51"/>
      <c r="S1293" s="51"/>
      <c r="T1293" s="51"/>
      <c r="U1293" s="51"/>
      <c r="V1293" s="51"/>
      <c r="W1293" s="51"/>
    </row>
    <row r="1294" spans="1:23" s="28" customFormat="1" ht="18.5" x14ac:dyDescent="0.35">
      <c r="A1294" s="24"/>
      <c r="B1294" s="25" t="s">
        <v>1691</v>
      </c>
      <c r="C1294" s="25" t="s">
        <v>1729</v>
      </c>
      <c r="D1294" s="59">
        <f>SUM(D1295:D1304)</f>
        <v>13660</v>
      </c>
      <c r="E1294" s="26" t="s">
        <v>4</v>
      </c>
      <c r="F1294" s="27"/>
      <c r="G1294" s="25"/>
      <c r="H1294" s="27"/>
      <c r="I1294" s="27"/>
      <c r="J1294" s="27"/>
      <c r="K1294" s="53"/>
      <c r="L1294" s="53"/>
      <c r="M1294" s="53"/>
      <c r="N1294" s="53"/>
      <c r="O1294" s="53"/>
      <c r="P1294" s="53"/>
      <c r="Q1294" s="53"/>
      <c r="R1294" s="53"/>
      <c r="S1294" s="53"/>
      <c r="T1294" s="53"/>
      <c r="U1294" s="53"/>
      <c r="V1294" s="53"/>
      <c r="W1294" s="53"/>
    </row>
    <row r="1295" spans="1:23" s="1" customFormat="1" x14ac:dyDescent="0.35">
      <c r="A1295" s="6">
        <v>3321</v>
      </c>
      <c r="B1295" s="7" t="s">
        <v>1691</v>
      </c>
      <c r="C1295" s="7" t="s">
        <v>1728</v>
      </c>
      <c r="D1295" s="60">
        <v>60</v>
      </c>
      <c r="E1295" s="30" t="s">
        <v>4</v>
      </c>
      <c r="F1295" s="6">
        <v>6108</v>
      </c>
      <c r="G1295" s="5"/>
      <c r="H1295" s="5" t="s">
        <v>1727</v>
      </c>
      <c r="I1295" s="5" t="s">
        <v>1726</v>
      </c>
      <c r="J1295" s="49" t="s">
        <v>1725</v>
      </c>
      <c r="K1295" s="51"/>
      <c r="L1295" s="51"/>
      <c r="M1295" s="51"/>
      <c r="N1295" s="51"/>
      <c r="O1295" s="51"/>
      <c r="P1295" s="51"/>
      <c r="Q1295" s="51"/>
      <c r="R1295" s="51"/>
      <c r="S1295" s="51"/>
      <c r="T1295" s="51"/>
      <c r="U1295" s="51"/>
      <c r="V1295" s="51"/>
      <c r="W1295" s="51"/>
    </row>
    <row r="1296" spans="1:23" s="1" customFormat="1" x14ac:dyDescent="0.35">
      <c r="A1296" s="6">
        <v>5486</v>
      </c>
      <c r="B1296" s="7" t="s">
        <v>1691</v>
      </c>
      <c r="C1296" s="7" t="s">
        <v>10</v>
      </c>
      <c r="D1296" s="60">
        <v>3800</v>
      </c>
      <c r="E1296" s="30" t="s">
        <v>4</v>
      </c>
      <c r="F1296" s="6">
        <v>2592</v>
      </c>
      <c r="G1296" s="5" t="s">
        <v>1724</v>
      </c>
      <c r="H1296" s="5" t="s">
        <v>1723</v>
      </c>
      <c r="I1296" s="5" t="s">
        <v>1722</v>
      </c>
      <c r="J1296" s="49" t="s">
        <v>1721</v>
      </c>
      <c r="K1296" s="51"/>
      <c r="L1296" s="51"/>
      <c r="M1296" s="51"/>
      <c r="N1296" s="51"/>
      <c r="O1296" s="51"/>
      <c r="P1296" s="51"/>
      <c r="Q1296" s="51"/>
      <c r="R1296" s="51"/>
      <c r="S1296" s="51"/>
      <c r="T1296" s="51"/>
      <c r="U1296" s="51"/>
      <c r="V1296" s="51"/>
      <c r="W1296" s="51"/>
    </row>
    <row r="1297" spans="1:23" s="1" customFormat="1" x14ac:dyDescent="0.35">
      <c r="A1297" s="6">
        <v>973</v>
      </c>
      <c r="B1297" s="7" t="s">
        <v>1691</v>
      </c>
      <c r="C1297" s="7" t="s">
        <v>301</v>
      </c>
      <c r="D1297" s="60">
        <v>1060</v>
      </c>
      <c r="E1297" s="30" t="s">
        <v>4</v>
      </c>
      <c r="F1297" s="6">
        <v>100123</v>
      </c>
      <c r="G1297" s="5" t="s">
        <v>1720</v>
      </c>
      <c r="H1297" s="5" t="s">
        <v>1719</v>
      </c>
      <c r="I1297" s="5" t="s">
        <v>1718</v>
      </c>
      <c r="J1297" s="49" t="s">
        <v>1717</v>
      </c>
      <c r="K1297" s="51"/>
      <c r="L1297" s="51"/>
      <c r="M1297" s="51"/>
      <c r="N1297" s="51"/>
      <c r="O1297" s="51"/>
      <c r="P1297" s="51"/>
      <c r="Q1297" s="51"/>
      <c r="R1297" s="51"/>
      <c r="S1297" s="51"/>
      <c r="T1297" s="51"/>
      <c r="U1297" s="51"/>
      <c r="V1297" s="51"/>
      <c r="W1297" s="51"/>
    </row>
    <row r="1298" spans="1:23" s="1" customFormat="1" x14ac:dyDescent="0.35">
      <c r="A1298" s="6">
        <v>4413</v>
      </c>
      <c r="B1298" s="7" t="s">
        <v>1691</v>
      </c>
      <c r="C1298" s="7" t="s">
        <v>1716</v>
      </c>
      <c r="D1298" s="60">
        <v>7000</v>
      </c>
      <c r="E1298" s="30" t="s">
        <v>4</v>
      </c>
      <c r="F1298" s="6">
        <v>3694</v>
      </c>
      <c r="G1298" s="5" t="s">
        <v>3</v>
      </c>
      <c r="H1298" s="5" t="s">
        <v>1715</v>
      </c>
      <c r="I1298" s="5" t="s">
        <v>1714</v>
      </c>
      <c r="J1298" s="49" t="s">
        <v>1713</v>
      </c>
      <c r="K1298" s="51"/>
      <c r="L1298" s="51"/>
      <c r="M1298" s="51"/>
      <c r="N1298" s="51"/>
      <c r="O1298" s="51"/>
      <c r="P1298" s="51"/>
      <c r="Q1298" s="51"/>
      <c r="R1298" s="51"/>
      <c r="S1298" s="51"/>
      <c r="T1298" s="51"/>
      <c r="U1298" s="51"/>
      <c r="V1298" s="51"/>
      <c r="W1298" s="51"/>
    </row>
    <row r="1299" spans="1:23" s="1" customFormat="1" x14ac:dyDescent="0.35">
      <c r="A1299" s="6">
        <v>680</v>
      </c>
      <c r="B1299" s="7" t="s">
        <v>1691</v>
      </c>
      <c r="C1299" s="7" t="s">
        <v>1712</v>
      </c>
      <c r="D1299" s="60">
        <v>30</v>
      </c>
      <c r="E1299" s="30" t="s">
        <v>4</v>
      </c>
      <c r="F1299" s="6">
        <v>124216</v>
      </c>
      <c r="G1299" s="5" t="s">
        <v>1711</v>
      </c>
      <c r="H1299" s="5" t="s">
        <v>1710</v>
      </c>
      <c r="I1299" s="5" t="s">
        <v>1709</v>
      </c>
      <c r="J1299" s="49" t="s">
        <v>1708</v>
      </c>
      <c r="K1299" s="51"/>
      <c r="L1299" s="51"/>
      <c r="M1299" s="51"/>
      <c r="N1299" s="51"/>
      <c r="O1299" s="51"/>
      <c r="P1299" s="51"/>
      <c r="Q1299" s="51"/>
      <c r="R1299" s="51"/>
      <c r="S1299" s="51"/>
      <c r="T1299" s="51"/>
      <c r="U1299" s="51"/>
      <c r="V1299" s="51"/>
      <c r="W1299" s="51"/>
    </row>
    <row r="1300" spans="1:23" s="1" customFormat="1" x14ac:dyDescent="0.35">
      <c r="A1300" s="6">
        <v>2823</v>
      </c>
      <c r="B1300" s="7" t="s">
        <v>1691</v>
      </c>
      <c r="C1300" s="7" t="s">
        <v>1707</v>
      </c>
      <c r="D1300" s="60">
        <v>170</v>
      </c>
      <c r="E1300" s="30" t="s">
        <v>4</v>
      </c>
      <c r="F1300" s="6">
        <v>6106</v>
      </c>
      <c r="G1300" s="5" t="s">
        <v>3</v>
      </c>
      <c r="H1300" s="5" t="s">
        <v>1706</v>
      </c>
      <c r="I1300" s="5" t="s">
        <v>1705</v>
      </c>
      <c r="J1300" s="49" t="s">
        <v>1704</v>
      </c>
      <c r="K1300" s="51"/>
      <c r="L1300" s="51"/>
      <c r="M1300" s="51"/>
      <c r="N1300" s="51"/>
      <c r="O1300" s="51"/>
      <c r="P1300" s="51"/>
      <c r="Q1300" s="51"/>
      <c r="R1300" s="51"/>
      <c r="S1300" s="51"/>
      <c r="T1300" s="51"/>
      <c r="U1300" s="51"/>
      <c r="V1300" s="51"/>
      <c r="W1300" s="51"/>
    </row>
    <row r="1301" spans="1:23" s="1" customFormat="1" x14ac:dyDescent="0.35">
      <c r="A1301" s="6">
        <v>5745</v>
      </c>
      <c r="B1301" s="7" t="s">
        <v>1691</v>
      </c>
      <c r="C1301" s="7" t="s">
        <v>1703</v>
      </c>
      <c r="D1301" s="60">
        <v>1200</v>
      </c>
      <c r="E1301" s="30" t="s">
        <v>4</v>
      </c>
      <c r="F1301" s="6">
        <v>122120</v>
      </c>
      <c r="G1301" s="5"/>
      <c r="H1301" s="5" t="s">
        <v>1702</v>
      </c>
      <c r="I1301" s="5" t="s">
        <v>1701</v>
      </c>
      <c r="J1301" s="49" t="s">
        <v>1700</v>
      </c>
      <c r="K1301" s="51"/>
      <c r="L1301" s="51"/>
      <c r="M1301" s="51"/>
      <c r="N1301" s="51"/>
      <c r="O1301" s="51"/>
      <c r="P1301" s="51"/>
      <c r="Q1301" s="51"/>
      <c r="R1301" s="51"/>
      <c r="S1301" s="51"/>
      <c r="T1301" s="51"/>
      <c r="U1301" s="51"/>
      <c r="V1301" s="51"/>
      <c r="W1301" s="51"/>
    </row>
    <row r="1302" spans="1:23" s="1" customFormat="1" x14ac:dyDescent="0.35">
      <c r="A1302" s="6">
        <v>3871</v>
      </c>
      <c r="B1302" s="7" t="s">
        <v>1691</v>
      </c>
      <c r="C1302" s="7" t="s">
        <v>1699</v>
      </c>
      <c r="D1302" s="60">
        <v>120</v>
      </c>
      <c r="E1302" s="30" t="s">
        <v>4</v>
      </c>
      <c r="F1302" s="6">
        <v>8278</v>
      </c>
      <c r="G1302" s="5" t="s">
        <v>3</v>
      </c>
      <c r="H1302" s="5" t="s">
        <v>1698</v>
      </c>
      <c r="I1302" s="5" t="s">
        <v>1697</v>
      </c>
      <c r="J1302" s="49" t="s">
        <v>1696</v>
      </c>
      <c r="K1302" s="51"/>
      <c r="L1302" s="51"/>
      <c r="M1302" s="51"/>
      <c r="N1302" s="51"/>
      <c r="O1302" s="51"/>
      <c r="P1302" s="51"/>
      <c r="Q1302" s="51"/>
      <c r="R1302" s="51"/>
      <c r="S1302" s="51"/>
      <c r="T1302" s="51"/>
      <c r="U1302" s="51"/>
      <c r="V1302" s="51"/>
      <c r="W1302" s="51"/>
    </row>
    <row r="1303" spans="1:23" s="1" customFormat="1" x14ac:dyDescent="0.35">
      <c r="A1303" s="6">
        <v>4115</v>
      </c>
      <c r="B1303" s="7" t="s">
        <v>1691</v>
      </c>
      <c r="C1303" s="7" t="s">
        <v>1695</v>
      </c>
      <c r="D1303" s="60">
        <v>150</v>
      </c>
      <c r="E1303" s="30" t="s">
        <v>4</v>
      </c>
      <c r="F1303" s="6">
        <v>4448</v>
      </c>
      <c r="G1303" s="5" t="s">
        <v>3</v>
      </c>
      <c r="H1303" s="5" t="s">
        <v>1694</v>
      </c>
      <c r="I1303" s="5" t="s">
        <v>1693</v>
      </c>
      <c r="J1303" s="49" t="s">
        <v>1692</v>
      </c>
      <c r="K1303" s="51"/>
      <c r="L1303" s="51"/>
      <c r="M1303" s="51"/>
      <c r="N1303" s="51"/>
      <c r="O1303" s="51"/>
      <c r="P1303" s="51"/>
      <c r="Q1303" s="51"/>
      <c r="R1303" s="51"/>
      <c r="S1303" s="51"/>
      <c r="T1303" s="51"/>
      <c r="U1303" s="51"/>
      <c r="V1303" s="51"/>
      <c r="W1303" s="51"/>
    </row>
    <row r="1304" spans="1:23" s="1" customFormat="1" x14ac:dyDescent="0.35">
      <c r="A1304" s="6">
        <v>1575</v>
      </c>
      <c r="B1304" s="7" t="s">
        <v>1691</v>
      </c>
      <c r="C1304" s="7" t="s">
        <v>1690</v>
      </c>
      <c r="D1304" s="60">
        <v>70</v>
      </c>
      <c r="E1304" s="30" t="s">
        <v>4</v>
      </c>
      <c r="F1304" s="6">
        <v>123742</v>
      </c>
      <c r="G1304" s="5" t="s">
        <v>3</v>
      </c>
      <c r="H1304" s="5" t="s">
        <v>1689</v>
      </c>
      <c r="I1304" s="5" t="s">
        <v>1688</v>
      </c>
      <c r="J1304" s="49" t="s">
        <v>1687</v>
      </c>
      <c r="K1304" s="51"/>
      <c r="L1304" s="51"/>
      <c r="M1304" s="51"/>
      <c r="N1304" s="51"/>
      <c r="O1304" s="51"/>
      <c r="P1304" s="51"/>
      <c r="Q1304" s="51"/>
      <c r="R1304" s="51"/>
      <c r="S1304" s="51"/>
      <c r="T1304" s="51"/>
      <c r="U1304" s="51"/>
      <c r="V1304" s="51"/>
      <c r="W1304" s="51"/>
    </row>
    <row r="1305" spans="1:23" s="28" customFormat="1" ht="18.5" x14ac:dyDescent="0.35">
      <c r="A1305" s="24"/>
      <c r="B1305" s="25" t="s">
        <v>1686</v>
      </c>
      <c r="C1305" s="25" t="s">
        <v>1685</v>
      </c>
      <c r="D1305" s="59">
        <f>SUM(D1306:D1317)</f>
        <v>40472</v>
      </c>
      <c r="E1305" s="26" t="s">
        <v>4</v>
      </c>
      <c r="F1305" s="27"/>
      <c r="G1305" s="25"/>
      <c r="H1305" s="27"/>
      <c r="I1305" s="27"/>
      <c r="J1305" s="27"/>
      <c r="K1305" s="53"/>
      <c r="L1305" s="53"/>
      <c r="M1305" s="53"/>
      <c r="N1305" s="53"/>
      <c r="O1305" s="53"/>
      <c r="P1305" s="53"/>
      <c r="Q1305" s="53"/>
      <c r="R1305" s="53"/>
      <c r="S1305" s="53"/>
      <c r="T1305" s="53"/>
      <c r="U1305" s="53"/>
      <c r="V1305" s="53"/>
      <c r="W1305" s="53"/>
    </row>
    <row r="1306" spans="1:23" s="1" customFormat="1" x14ac:dyDescent="0.35">
      <c r="A1306" s="6">
        <v>916</v>
      </c>
      <c r="B1306" s="7" t="s">
        <v>1645</v>
      </c>
      <c r="C1306" s="7" t="s">
        <v>1684</v>
      </c>
      <c r="D1306" s="60">
        <v>900</v>
      </c>
      <c r="E1306" s="30" t="s">
        <v>4</v>
      </c>
      <c r="F1306" s="6">
        <v>2301</v>
      </c>
      <c r="G1306" s="5" t="s">
        <v>1683</v>
      </c>
      <c r="H1306" s="5" t="s">
        <v>1682</v>
      </c>
      <c r="I1306" s="5" t="s">
        <v>1681</v>
      </c>
      <c r="J1306" s="49" t="s">
        <v>1680</v>
      </c>
      <c r="K1306" s="51"/>
      <c r="L1306" s="51"/>
      <c r="M1306" s="51"/>
      <c r="N1306" s="51"/>
      <c r="O1306" s="51"/>
      <c r="P1306" s="51"/>
      <c r="Q1306" s="51"/>
      <c r="R1306" s="51"/>
      <c r="S1306" s="51"/>
      <c r="T1306" s="51"/>
      <c r="U1306" s="51"/>
      <c r="V1306" s="51"/>
      <c r="W1306" s="51"/>
    </row>
    <row r="1307" spans="1:23" s="1" customFormat="1" x14ac:dyDescent="0.35">
      <c r="A1307" s="6">
        <v>4936</v>
      </c>
      <c r="B1307" s="7" t="s">
        <v>1645</v>
      </c>
      <c r="C1307" s="7" t="s">
        <v>1679</v>
      </c>
      <c r="D1307" s="60">
        <v>400</v>
      </c>
      <c r="E1307" s="30" t="s">
        <v>4</v>
      </c>
      <c r="F1307" s="6">
        <v>3541</v>
      </c>
      <c r="G1307" s="5"/>
      <c r="H1307" s="5" t="s">
        <v>1678</v>
      </c>
      <c r="I1307" s="5" t="s">
        <v>1677</v>
      </c>
      <c r="J1307" s="49" t="s">
        <v>1676</v>
      </c>
      <c r="K1307" s="51"/>
      <c r="L1307" s="51"/>
      <c r="M1307" s="51"/>
      <c r="N1307" s="51"/>
      <c r="O1307" s="51"/>
      <c r="P1307" s="51"/>
      <c r="Q1307" s="51"/>
      <c r="R1307" s="51"/>
      <c r="S1307" s="51"/>
      <c r="T1307" s="51"/>
      <c r="U1307" s="51"/>
      <c r="V1307" s="51"/>
      <c r="W1307" s="51"/>
    </row>
    <row r="1308" spans="1:23" s="1" customFormat="1" x14ac:dyDescent="0.35">
      <c r="A1308" s="6">
        <v>5486</v>
      </c>
      <c r="B1308" s="7" t="s">
        <v>1645</v>
      </c>
      <c r="C1308" s="7" t="s">
        <v>10</v>
      </c>
      <c r="D1308" s="60">
        <v>7000</v>
      </c>
      <c r="E1308" s="30" t="s">
        <v>4</v>
      </c>
      <c r="F1308" s="6">
        <v>2692</v>
      </c>
      <c r="G1308" s="5" t="s">
        <v>1675</v>
      </c>
      <c r="H1308" s="5" t="s">
        <v>1674</v>
      </c>
      <c r="I1308" s="5" t="s">
        <v>1667</v>
      </c>
      <c r="J1308" s="49" t="s">
        <v>1666</v>
      </c>
      <c r="K1308" s="51"/>
      <c r="L1308" s="51"/>
      <c r="M1308" s="51"/>
      <c r="N1308" s="51"/>
      <c r="O1308" s="51"/>
      <c r="P1308" s="51"/>
      <c r="Q1308" s="51"/>
      <c r="R1308" s="51"/>
      <c r="S1308" s="51"/>
      <c r="T1308" s="51"/>
      <c r="U1308" s="51"/>
      <c r="V1308" s="51"/>
      <c r="W1308" s="51"/>
    </row>
    <row r="1309" spans="1:23" s="1" customFormat="1" x14ac:dyDescent="0.35">
      <c r="A1309" s="6">
        <v>5486</v>
      </c>
      <c r="B1309" s="7" t="s">
        <v>1645</v>
      </c>
      <c r="C1309" s="7" t="s">
        <v>10</v>
      </c>
      <c r="D1309" s="60">
        <v>7000</v>
      </c>
      <c r="E1309" s="30" t="s">
        <v>4</v>
      </c>
      <c r="F1309" s="6">
        <v>7874</v>
      </c>
      <c r="G1309" s="5" t="s">
        <v>1673</v>
      </c>
      <c r="H1309" s="5" t="s">
        <v>1672</v>
      </c>
      <c r="I1309" s="5" t="s">
        <v>1667</v>
      </c>
      <c r="J1309" s="49" t="s">
        <v>1666</v>
      </c>
      <c r="K1309" s="51"/>
      <c r="L1309" s="51"/>
      <c r="M1309" s="51"/>
      <c r="N1309" s="51"/>
      <c r="O1309" s="51"/>
      <c r="P1309" s="51"/>
      <c r="Q1309" s="51"/>
      <c r="R1309" s="51"/>
      <c r="S1309" s="51"/>
      <c r="T1309" s="51"/>
      <c r="U1309" s="51"/>
      <c r="V1309" s="51"/>
      <c r="W1309" s="51"/>
    </row>
    <row r="1310" spans="1:23" s="1" customFormat="1" x14ac:dyDescent="0.35">
      <c r="A1310" s="6">
        <v>5486</v>
      </c>
      <c r="B1310" s="7" t="s">
        <v>1645</v>
      </c>
      <c r="C1310" s="7" t="s">
        <v>10</v>
      </c>
      <c r="D1310" s="60">
        <v>7900</v>
      </c>
      <c r="E1310" s="30" t="s">
        <v>4</v>
      </c>
      <c r="F1310" s="6">
        <v>2509</v>
      </c>
      <c r="G1310" s="5" t="s">
        <v>1671</v>
      </c>
      <c r="H1310" s="5" t="s">
        <v>1670</v>
      </c>
      <c r="I1310" s="5" t="s">
        <v>1667</v>
      </c>
      <c r="J1310" s="49" t="s">
        <v>1666</v>
      </c>
      <c r="K1310" s="51"/>
      <c r="L1310" s="51"/>
      <c r="M1310" s="51"/>
      <c r="N1310" s="51"/>
      <c r="O1310" s="51"/>
      <c r="P1310" s="51"/>
      <c r="Q1310" s="51"/>
      <c r="R1310" s="51"/>
      <c r="S1310" s="51"/>
      <c r="T1310" s="51"/>
      <c r="U1310" s="51"/>
      <c r="V1310" s="51"/>
      <c r="W1310" s="51"/>
    </row>
    <row r="1311" spans="1:23" s="1" customFormat="1" x14ac:dyDescent="0.35">
      <c r="A1311" s="6">
        <v>5486</v>
      </c>
      <c r="B1311" s="7" t="s">
        <v>1645</v>
      </c>
      <c r="C1311" s="7" t="s">
        <v>10</v>
      </c>
      <c r="D1311" s="60">
        <v>8900</v>
      </c>
      <c r="E1311" s="30" t="s">
        <v>4</v>
      </c>
      <c r="F1311" s="6">
        <v>2705</v>
      </c>
      <c r="G1311" s="5" t="s">
        <v>1669</v>
      </c>
      <c r="H1311" s="5" t="s">
        <v>1668</v>
      </c>
      <c r="I1311" s="5" t="s">
        <v>1667</v>
      </c>
      <c r="J1311" s="49" t="s">
        <v>1666</v>
      </c>
      <c r="K1311" s="51"/>
      <c r="L1311" s="51"/>
      <c r="M1311" s="51"/>
      <c r="N1311" s="51"/>
      <c r="O1311" s="51"/>
      <c r="P1311" s="51"/>
      <c r="Q1311" s="51"/>
      <c r="R1311" s="51"/>
      <c r="S1311" s="51"/>
      <c r="T1311" s="51"/>
      <c r="U1311" s="51"/>
      <c r="V1311" s="51"/>
      <c r="W1311" s="51"/>
    </row>
    <row r="1312" spans="1:23" s="1" customFormat="1" x14ac:dyDescent="0.35">
      <c r="A1312" s="6">
        <v>5486</v>
      </c>
      <c r="B1312" s="7" t="s">
        <v>1645</v>
      </c>
      <c r="C1312" s="7" t="s">
        <v>10</v>
      </c>
      <c r="D1312" s="60">
        <v>5300</v>
      </c>
      <c r="E1312" s="30" t="s">
        <v>4</v>
      </c>
      <c r="F1312" s="6">
        <v>2605</v>
      </c>
      <c r="G1312" s="5" t="s">
        <v>1665</v>
      </c>
      <c r="H1312" s="5" t="s">
        <v>1664</v>
      </c>
      <c r="I1312" s="5" t="s">
        <v>1663</v>
      </c>
      <c r="J1312" s="49" t="s">
        <v>1662</v>
      </c>
      <c r="K1312" s="51"/>
      <c r="L1312" s="51"/>
      <c r="M1312" s="51"/>
      <c r="N1312" s="51"/>
      <c r="O1312" s="51"/>
      <c r="P1312" s="51"/>
      <c r="Q1312" s="51"/>
      <c r="R1312" s="51"/>
      <c r="S1312" s="51"/>
      <c r="T1312" s="51"/>
      <c r="U1312" s="51"/>
      <c r="V1312" s="51"/>
      <c r="W1312" s="51"/>
    </row>
    <row r="1313" spans="1:23" s="1" customFormat="1" x14ac:dyDescent="0.35">
      <c r="A1313" s="6">
        <v>5486</v>
      </c>
      <c r="B1313" s="7" t="s">
        <v>1645</v>
      </c>
      <c r="C1313" s="7" t="s">
        <v>10</v>
      </c>
      <c r="D1313" s="60">
        <v>2400</v>
      </c>
      <c r="E1313" s="30" t="s">
        <v>4</v>
      </c>
      <c r="F1313" s="6">
        <v>2702</v>
      </c>
      <c r="G1313" s="5" t="s">
        <v>1661</v>
      </c>
      <c r="H1313" s="5" t="s">
        <v>1660</v>
      </c>
      <c r="I1313" s="5" t="s">
        <v>1659</v>
      </c>
      <c r="J1313" s="49" t="s">
        <v>1658</v>
      </c>
      <c r="K1313" s="51"/>
      <c r="L1313" s="51"/>
      <c r="M1313" s="51"/>
      <c r="N1313" s="51"/>
      <c r="O1313" s="51"/>
      <c r="P1313" s="51"/>
      <c r="Q1313" s="51"/>
      <c r="R1313" s="51"/>
      <c r="S1313" s="51"/>
      <c r="T1313" s="51"/>
      <c r="U1313" s="51"/>
      <c r="V1313" s="51"/>
      <c r="W1313" s="51"/>
    </row>
    <row r="1314" spans="1:23" s="1" customFormat="1" x14ac:dyDescent="0.35">
      <c r="A1314" s="6">
        <v>4979</v>
      </c>
      <c r="B1314" s="7" t="s">
        <v>1645</v>
      </c>
      <c r="C1314" s="7" t="s">
        <v>1657</v>
      </c>
      <c r="D1314" s="60">
        <v>200</v>
      </c>
      <c r="E1314" s="30" t="s">
        <v>4</v>
      </c>
      <c r="F1314" s="6">
        <v>3781</v>
      </c>
      <c r="G1314" s="5"/>
      <c r="H1314" s="5" t="s">
        <v>1656</v>
      </c>
      <c r="I1314" s="5" t="s">
        <v>1655</v>
      </c>
      <c r="J1314" s="49" t="s">
        <v>1654</v>
      </c>
      <c r="K1314" s="51"/>
      <c r="L1314" s="51"/>
      <c r="M1314" s="51"/>
      <c r="N1314" s="51"/>
      <c r="O1314" s="51"/>
      <c r="P1314" s="51"/>
      <c r="Q1314" s="51"/>
      <c r="R1314" s="51"/>
      <c r="S1314" s="51"/>
      <c r="T1314" s="51"/>
      <c r="U1314" s="51"/>
      <c r="V1314" s="51"/>
      <c r="W1314" s="51"/>
    </row>
    <row r="1315" spans="1:23" s="1" customFormat="1" x14ac:dyDescent="0.35">
      <c r="A1315" s="6">
        <v>981</v>
      </c>
      <c r="B1315" s="7" t="s">
        <v>1645</v>
      </c>
      <c r="C1315" s="7" t="s">
        <v>1653</v>
      </c>
      <c r="D1315" s="60">
        <v>150</v>
      </c>
      <c r="E1315" s="30" t="s">
        <v>4</v>
      </c>
      <c r="F1315" s="6">
        <v>3078</v>
      </c>
      <c r="G1315" s="5"/>
      <c r="H1315" s="5" t="s">
        <v>1652</v>
      </c>
      <c r="I1315" s="5" t="s">
        <v>1651</v>
      </c>
      <c r="J1315" s="49" t="s">
        <v>1650</v>
      </c>
      <c r="K1315" s="51"/>
      <c r="L1315" s="51"/>
      <c r="M1315" s="51"/>
      <c r="N1315" s="51"/>
      <c r="O1315" s="51"/>
      <c r="P1315" s="51"/>
      <c r="Q1315" s="51"/>
      <c r="R1315" s="51"/>
      <c r="S1315" s="51"/>
      <c r="T1315" s="51"/>
      <c r="U1315" s="51"/>
      <c r="V1315" s="51"/>
      <c r="W1315" s="51"/>
    </row>
    <row r="1316" spans="1:23" s="1" customFormat="1" x14ac:dyDescent="0.35">
      <c r="A1316" s="6">
        <v>5023</v>
      </c>
      <c r="B1316" s="7" t="s">
        <v>1645</v>
      </c>
      <c r="C1316" s="7" t="s">
        <v>1649</v>
      </c>
      <c r="D1316" s="60">
        <v>300</v>
      </c>
      <c r="E1316" s="30" t="s">
        <v>4</v>
      </c>
      <c r="F1316" s="6">
        <v>3862</v>
      </c>
      <c r="G1316" s="5"/>
      <c r="H1316" s="5" t="s">
        <v>1648</v>
      </c>
      <c r="I1316" s="5" t="s">
        <v>1647</v>
      </c>
      <c r="J1316" s="49" t="s">
        <v>1646</v>
      </c>
      <c r="K1316" s="51"/>
      <c r="L1316" s="51"/>
      <c r="M1316" s="51"/>
      <c r="N1316" s="51"/>
      <c r="O1316" s="51"/>
      <c r="P1316" s="51"/>
      <c r="Q1316" s="51"/>
      <c r="R1316" s="51"/>
      <c r="S1316" s="51"/>
      <c r="T1316" s="51"/>
      <c r="U1316" s="51"/>
      <c r="V1316" s="51"/>
      <c r="W1316" s="51"/>
    </row>
    <row r="1317" spans="1:23" s="1" customFormat="1" x14ac:dyDescent="0.35">
      <c r="A1317" s="6">
        <v>2740</v>
      </c>
      <c r="B1317" s="7" t="s">
        <v>1645</v>
      </c>
      <c r="C1317" s="7" t="s">
        <v>1644</v>
      </c>
      <c r="D1317" s="60">
        <v>22</v>
      </c>
      <c r="E1317" s="30" t="s">
        <v>4</v>
      </c>
      <c r="F1317" s="6">
        <v>123115</v>
      </c>
      <c r="G1317" s="5" t="s">
        <v>1643</v>
      </c>
      <c r="H1317" s="5" t="s">
        <v>1642</v>
      </c>
      <c r="I1317" s="5" t="s">
        <v>1641</v>
      </c>
      <c r="J1317" s="49" t="s">
        <v>1640</v>
      </c>
      <c r="K1317" s="51"/>
      <c r="L1317" s="51"/>
      <c r="M1317" s="51"/>
      <c r="N1317" s="51"/>
      <c r="O1317" s="51"/>
      <c r="P1317" s="51"/>
      <c r="Q1317" s="51"/>
      <c r="R1317" s="51"/>
      <c r="S1317" s="51"/>
      <c r="T1317" s="51"/>
      <c r="U1317" s="51"/>
      <c r="V1317" s="51"/>
      <c r="W1317" s="51"/>
    </row>
    <row r="1318" spans="1:23" s="28" customFormat="1" ht="18.5" x14ac:dyDescent="0.35">
      <c r="A1318" s="24"/>
      <c r="B1318" s="25" t="s">
        <v>1418</v>
      </c>
      <c r="C1318" s="25" t="s">
        <v>1639</v>
      </c>
      <c r="D1318" s="59">
        <f>SUM(D1319:D1374)</f>
        <v>69600</v>
      </c>
      <c r="E1318" s="26" t="s">
        <v>4</v>
      </c>
      <c r="F1318" s="27"/>
      <c r="G1318" s="25"/>
      <c r="H1318" s="27"/>
      <c r="I1318" s="27"/>
      <c r="J1318" s="27"/>
      <c r="K1318" s="53"/>
      <c r="L1318" s="53"/>
      <c r="M1318" s="53"/>
      <c r="N1318" s="53"/>
      <c r="O1318" s="53"/>
      <c r="P1318" s="53"/>
      <c r="Q1318" s="53"/>
      <c r="R1318" s="53"/>
      <c r="S1318" s="53"/>
      <c r="T1318" s="53"/>
      <c r="U1318" s="53"/>
      <c r="V1318" s="53"/>
      <c r="W1318" s="53"/>
    </row>
    <row r="1319" spans="1:23" s="1" customFormat="1" x14ac:dyDescent="0.35">
      <c r="A1319" s="6">
        <v>1278</v>
      </c>
      <c r="B1319" s="7" t="s">
        <v>1418</v>
      </c>
      <c r="C1319" s="7" t="s">
        <v>1634</v>
      </c>
      <c r="D1319" s="60">
        <v>35</v>
      </c>
      <c r="E1319" s="30" t="s">
        <v>4</v>
      </c>
      <c r="F1319" s="6">
        <v>3814</v>
      </c>
      <c r="G1319" s="5" t="s">
        <v>1638</v>
      </c>
      <c r="H1319" s="5" t="s">
        <v>1637</v>
      </c>
      <c r="I1319" s="5" t="s">
        <v>1636</v>
      </c>
      <c r="J1319" s="49" t="s">
        <v>1635</v>
      </c>
      <c r="K1319" s="51"/>
      <c r="L1319" s="51"/>
      <c r="M1319" s="51"/>
      <c r="N1319" s="51"/>
      <c r="O1319" s="51"/>
      <c r="P1319" s="51"/>
      <c r="Q1319" s="51"/>
      <c r="R1319" s="51"/>
      <c r="S1319" s="51"/>
      <c r="T1319" s="51"/>
      <c r="U1319" s="51"/>
      <c r="V1319" s="51"/>
      <c r="W1319" s="51"/>
    </row>
    <row r="1320" spans="1:23" s="1" customFormat="1" x14ac:dyDescent="0.35">
      <c r="A1320" s="6">
        <v>1278</v>
      </c>
      <c r="B1320" s="7" t="s">
        <v>1418</v>
      </c>
      <c r="C1320" s="7" t="s">
        <v>1634</v>
      </c>
      <c r="D1320" s="60">
        <v>35</v>
      </c>
      <c r="E1320" s="30" t="s">
        <v>4</v>
      </c>
      <c r="F1320" s="6">
        <v>10504</v>
      </c>
      <c r="G1320" s="5" t="s">
        <v>1633</v>
      </c>
      <c r="H1320" s="5" t="s">
        <v>1632</v>
      </c>
      <c r="I1320" s="5" t="s">
        <v>1631</v>
      </c>
      <c r="J1320" s="49" t="s">
        <v>1630</v>
      </c>
      <c r="K1320" s="51"/>
      <c r="L1320" s="51"/>
      <c r="M1320" s="51"/>
      <c r="N1320" s="51"/>
      <c r="O1320" s="51"/>
      <c r="P1320" s="51"/>
      <c r="Q1320" s="51"/>
      <c r="R1320" s="51"/>
      <c r="S1320" s="51"/>
      <c r="T1320" s="51"/>
      <c r="U1320" s="51"/>
      <c r="V1320" s="51"/>
      <c r="W1320" s="51"/>
    </row>
    <row r="1321" spans="1:23" s="1" customFormat="1" x14ac:dyDescent="0.35">
      <c r="A1321" s="6">
        <v>422</v>
      </c>
      <c r="B1321" s="7" t="s">
        <v>1418</v>
      </c>
      <c r="C1321" s="7" t="s">
        <v>1629</v>
      </c>
      <c r="D1321" s="60">
        <v>1500</v>
      </c>
      <c r="E1321" s="30" t="s">
        <v>4</v>
      </c>
      <c r="F1321" s="6">
        <v>474</v>
      </c>
      <c r="G1321" s="5" t="s">
        <v>397</v>
      </c>
      <c r="H1321" s="5" t="s">
        <v>1628</v>
      </c>
      <c r="I1321" s="5" t="s">
        <v>1627</v>
      </c>
      <c r="J1321" s="49" t="s">
        <v>1626</v>
      </c>
      <c r="K1321" s="51"/>
      <c r="L1321" s="51"/>
      <c r="M1321" s="51"/>
      <c r="N1321" s="51"/>
      <c r="O1321" s="51"/>
      <c r="P1321" s="51"/>
      <c r="Q1321" s="51"/>
      <c r="R1321" s="51"/>
      <c r="S1321" s="51"/>
      <c r="T1321" s="51"/>
      <c r="U1321" s="51"/>
      <c r="V1321" s="51"/>
      <c r="W1321" s="51"/>
    </row>
    <row r="1322" spans="1:23" s="1" customFormat="1" x14ac:dyDescent="0.35">
      <c r="A1322" s="6">
        <v>392</v>
      </c>
      <c r="B1322" s="7" t="s">
        <v>1418</v>
      </c>
      <c r="C1322" s="7" t="s">
        <v>1625</v>
      </c>
      <c r="D1322" s="60">
        <v>225</v>
      </c>
      <c r="E1322" s="30" t="s">
        <v>4</v>
      </c>
      <c r="F1322" s="6">
        <v>50529</v>
      </c>
      <c r="G1322" s="5" t="s">
        <v>1624</v>
      </c>
      <c r="H1322" s="5" t="s">
        <v>1431</v>
      </c>
      <c r="I1322" s="5" t="s">
        <v>1623</v>
      </c>
      <c r="J1322" s="49" t="s">
        <v>1622</v>
      </c>
      <c r="K1322" s="51"/>
      <c r="L1322" s="51"/>
      <c r="M1322" s="51"/>
      <c r="N1322" s="51"/>
      <c r="O1322" s="51"/>
      <c r="P1322" s="51"/>
      <c r="Q1322" s="51"/>
      <c r="R1322" s="51"/>
      <c r="S1322" s="51"/>
      <c r="T1322" s="51"/>
      <c r="U1322" s="51"/>
      <c r="V1322" s="51"/>
      <c r="W1322" s="51"/>
    </row>
    <row r="1323" spans="1:23" s="1" customFormat="1" x14ac:dyDescent="0.35">
      <c r="A1323" s="6">
        <v>5486</v>
      </c>
      <c r="B1323" s="7" t="s">
        <v>1418</v>
      </c>
      <c r="C1323" s="7" t="s">
        <v>10</v>
      </c>
      <c r="D1323" s="60">
        <v>6450</v>
      </c>
      <c r="E1323" s="30" t="s">
        <v>4</v>
      </c>
      <c r="F1323" s="6">
        <v>2698</v>
      </c>
      <c r="G1323" s="5" t="s">
        <v>1621</v>
      </c>
      <c r="H1323" s="5" t="s">
        <v>1620</v>
      </c>
      <c r="I1323" s="5" t="s">
        <v>1613</v>
      </c>
      <c r="J1323" s="49" t="s">
        <v>1612</v>
      </c>
      <c r="K1323" s="51"/>
      <c r="L1323" s="51"/>
      <c r="M1323" s="51"/>
      <c r="N1323" s="51"/>
      <c r="O1323" s="51"/>
      <c r="P1323" s="51"/>
      <c r="Q1323" s="51"/>
      <c r="R1323" s="51"/>
      <c r="S1323" s="51"/>
      <c r="T1323" s="51"/>
      <c r="U1323" s="51"/>
      <c r="V1323" s="51"/>
      <c r="W1323" s="51"/>
    </row>
    <row r="1324" spans="1:23" s="1" customFormat="1" x14ac:dyDescent="0.35">
      <c r="A1324" s="6">
        <v>5486</v>
      </c>
      <c r="B1324" s="7" t="s">
        <v>1418</v>
      </c>
      <c r="C1324" s="7" t="s">
        <v>10</v>
      </c>
      <c r="D1324" s="60">
        <v>9000</v>
      </c>
      <c r="E1324" s="30" t="s">
        <v>4</v>
      </c>
      <c r="F1324" s="6">
        <v>2669</v>
      </c>
      <c r="G1324" s="5" t="s">
        <v>1619</v>
      </c>
      <c r="H1324" s="5" t="s">
        <v>1618</v>
      </c>
      <c r="I1324" s="5" t="s">
        <v>1613</v>
      </c>
      <c r="J1324" s="49" t="s">
        <v>1612</v>
      </c>
      <c r="K1324" s="51"/>
      <c r="L1324" s="51"/>
      <c r="M1324" s="51"/>
      <c r="N1324" s="51"/>
      <c r="O1324" s="51"/>
      <c r="P1324" s="51"/>
      <c r="Q1324" s="51"/>
      <c r="R1324" s="51"/>
      <c r="S1324" s="51"/>
      <c r="T1324" s="51"/>
      <c r="U1324" s="51"/>
      <c r="V1324" s="51"/>
      <c r="W1324" s="51"/>
    </row>
    <row r="1325" spans="1:23" s="1" customFormat="1" x14ac:dyDescent="0.35">
      <c r="A1325" s="6">
        <v>5486</v>
      </c>
      <c r="B1325" s="7" t="s">
        <v>1418</v>
      </c>
      <c r="C1325" s="7" t="s">
        <v>10</v>
      </c>
      <c r="D1325" s="60">
        <v>6400</v>
      </c>
      <c r="E1325" s="30" t="s">
        <v>4</v>
      </c>
      <c r="F1325" s="6">
        <v>8242</v>
      </c>
      <c r="G1325" s="5" t="s">
        <v>1617</v>
      </c>
      <c r="H1325" s="5" t="s">
        <v>1616</v>
      </c>
      <c r="I1325" s="5" t="s">
        <v>1613</v>
      </c>
      <c r="J1325" s="49" t="s">
        <v>1612</v>
      </c>
      <c r="K1325" s="51"/>
      <c r="L1325" s="51"/>
      <c r="M1325" s="51"/>
      <c r="N1325" s="51"/>
      <c r="O1325" s="51"/>
      <c r="P1325" s="51"/>
      <c r="Q1325" s="51"/>
      <c r="R1325" s="51"/>
      <c r="S1325" s="51"/>
      <c r="T1325" s="51"/>
      <c r="U1325" s="51"/>
      <c r="V1325" s="51"/>
      <c r="W1325" s="51"/>
    </row>
    <row r="1326" spans="1:23" s="1" customFormat="1" x14ac:dyDescent="0.35">
      <c r="A1326" s="6">
        <v>5486</v>
      </c>
      <c r="B1326" s="7" t="s">
        <v>1418</v>
      </c>
      <c r="C1326" s="7" t="s">
        <v>10</v>
      </c>
      <c r="D1326" s="60">
        <v>3450</v>
      </c>
      <c r="E1326" s="30" t="s">
        <v>4</v>
      </c>
      <c r="F1326" s="6">
        <v>8244</v>
      </c>
      <c r="G1326" s="5" t="s">
        <v>1615</v>
      </c>
      <c r="H1326" s="5" t="s">
        <v>1614</v>
      </c>
      <c r="I1326" s="5" t="s">
        <v>1613</v>
      </c>
      <c r="J1326" s="49" t="s">
        <v>1612</v>
      </c>
      <c r="K1326" s="51"/>
      <c r="L1326" s="51"/>
      <c r="M1326" s="51"/>
      <c r="N1326" s="51"/>
      <c r="O1326" s="51"/>
      <c r="P1326" s="51"/>
      <c r="Q1326" s="51"/>
      <c r="R1326" s="51"/>
      <c r="S1326" s="51"/>
      <c r="T1326" s="51"/>
      <c r="U1326" s="51"/>
      <c r="V1326" s="51"/>
      <c r="W1326" s="51"/>
    </row>
    <row r="1327" spans="1:23" s="1" customFormat="1" x14ac:dyDescent="0.35">
      <c r="A1327" s="6">
        <v>1279</v>
      </c>
      <c r="B1327" s="7" t="s">
        <v>1418</v>
      </c>
      <c r="C1327" s="7" t="s">
        <v>1575</v>
      </c>
      <c r="D1327" s="60">
        <v>2400</v>
      </c>
      <c r="E1327" s="30" t="s">
        <v>4</v>
      </c>
      <c r="F1327" s="6">
        <v>6517</v>
      </c>
      <c r="G1327" s="5" t="s">
        <v>1611</v>
      </c>
      <c r="H1327" s="5" t="s">
        <v>1610</v>
      </c>
      <c r="I1327" s="5" t="s">
        <v>1609</v>
      </c>
      <c r="J1327" s="49" t="s">
        <v>1608</v>
      </c>
      <c r="K1327" s="51"/>
      <c r="L1327" s="51"/>
      <c r="M1327" s="51"/>
      <c r="N1327" s="51"/>
      <c r="O1327" s="51"/>
      <c r="P1327" s="51"/>
      <c r="Q1327" s="51"/>
      <c r="R1327" s="51"/>
      <c r="S1327" s="51"/>
      <c r="T1327" s="51"/>
      <c r="U1327" s="51"/>
      <c r="V1327" s="51"/>
      <c r="W1327" s="51"/>
    </row>
    <row r="1328" spans="1:23" s="1" customFormat="1" x14ac:dyDescent="0.35">
      <c r="A1328" s="6">
        <v>1279</v>
      </c>
      <c r="B1328" s="7" t="s">
        <v>1418</v>
      </c>
      <c r="C1328" s="7" t="s">
        <v>1575</v>
      </c>
      <c r="D1328" s="60">
        <v>2100</v>
      </c>
      <c r="E1328" s="30" t="s">
        <v>4</v>
      </c>
      <c r="F1328" s="6">
        <v>100033</v>
      </c>
      <c r="G1328" s="5" t="s">
        <v>1607</v>
      </c>
      <c r="H1328" s="5" t="s">
        <v>1606</v>
      </c>
      <c r="I1328" s="5" t="s">
        <v>1605</v>
      </c>
      <c r="J1328" s="49" t="s">
        <v>1604</v>
      </c>
      <c r="K1328" s="51"/>
      <c r="L1328" s="51"/>
      <c r="M1328" s="51"/>
      <c r="N1328" s="51"/>
      <c r="O1328" s="51"/>
      <c r="P1328" s="51"/>
      <c r="Q1328" s="51"/>
      <c r="R1328" s="51"/>
      <c r="S1328" s="51"/>
      <c r="T1328" s="51"/>
      <c r="U1328" s="51"/>
      <c r="V1328" s="51"/>
      <c r="W1328" s="51"/>
    </row>
    <row r="1329" spans="1:23" s="1" customFormat="1" x14ac:dyDescent="0.35">
      <c r="A1329" s="6">
        <v>1279</v>
      </c>
      <c r="B1329" s="7" t="s">
        <v>1418</v>
      </c>
      <c r="C1329" s="7" t="s">
        <v>1575</v>
      </c>
      <c r="D1329" s="60">
        <v>3000</v>
      </c>
      <c r="E1329" s="30" t="s">
        <v>4</v>
      </c>
      <c r="F1329" s="6">
        <v>690</v>
      </c>
      <c r="G1329" s="5" t="s">
        <v>1603</v>
      </c>
      <c r="H1329" s="5" t="s">
        <v>1602</v>
      </c>
      <c r="I1329" s="5" t="s">
        <v>1601</v>
      </c>
      <c r="J1329" s="49" t="s">
        <v>1600</v>
      </c>
      <c r="K1329" s="51"/>
      <c r="L1329" s="51"/>
      <c r="M1329" s="51"/>
      <c r="N1329" s="51"/>
      <c r="O1329" s="51"/>
      <c r="P1329" s="51"/>
      <c r="Q1329" s="51"/>
      <c r="R1329" s="51"/>
      <c r="S1329" s="51"/>
      <c r="T1329" s="51"/>
      <c r="U1329" s="51"/>
      <c r="V1329" s="51"/>
      <c r="W1329" s="51"/>
    </row>
    <row r="1330" spans="1:23" s="1" customFormat="1" x14ac:dyDescent="0.35">
      <c r="A1330" s="6">
        <v>1279</v>
      </c>
      <c r="B1330" s="7" t="s">
        <v>1418</v>
      </c>
      <c r="C1330" s="7" t="s">
        <v>1575</v>
      </c>
      <c r="D1330" s="60">
        <v>2700</v>
      </c>
      <c r="E1330" s="30" t="s">
        <v>4</v>
      </c>
      <c r="F1330" s="6">
        <v>3806</v>
      </c>
      <c r="G1330" s="5" t="s">
        <v>1599</v>
      </c>
      <c r="H1330" s="5" t="s">
        <v>1598</v>
      </c>
      <c r="I1330" s="5" t="s">
        <v>1597</v>
      </c>
      <c r="J1330" s="49" t="s">
        <v>1596</v>
      </c>
      <c r="K1330" s="51"/>
      <c r="L1330" s="51"/>
      <c r="M1330" s="51"/>
      <c r="N1330" s="51"/>
      <c r="O1330" s="51"/>
      <c r="P1330" s="51"/>
      <c r="Q1330" s="51"/>
      <c r="R1330" s="51"/>
      <c r="S1330" s="51"/>
      <c r="T1330" s="51"/>
      <c r="U1330" s="51"/>
      <c r="V1330" s="51"/>
      <c r="W1330" s="51"/>
    </row>
    <row r="1331" spans="1:23" s="1" customFormat="1" x14ac:dyDescent="0.35">
      <c r="A1331" s="6">
        <v>1279</v>
      </c>
      <c r="B1331" s="7" t="s">
        <v>1418</v>
      </c>
      <c r="C1331" s="7" t="s">
        <v>1575</v>
      </c>
      <c r="D1331" s="60">
        <v>2600</v>
      </c>
      <c r="E1331" s="30" t="s">
        <v>4</v>
      </c>
      <c r="F1331" s="6">
        <v>6137</v>
      </c>
      <c r="G1331" s="5" t="s">
        <v>1595</v>
      </c>
      <c r="H1331" s="5" t="s">
        <v>1594</v>
      </c>
      <c r="I1331" s="5" t="s">
        <v>1593</v>
      </c>
      <c r="J1331" s="49" t="s">
        <v>1592</v>
      </c>
      <c r="K1331" s="51"/>
      <c r="L1331" s="51"/>
      <c r="M1331" s="51"/>
      <c r="N1331" s="51"/>
      <c r="O1331" s="51"/>
      <c r="P1331" s="51"/>
      <c r="Q1331" s="51"/>
      <c r="R1331" s="51"/>
      <c r="S1331" s="51"/>
      <c r="T1331" s="51"/>
      <c r="U1331" s="51"/>
      <c r="V1331" s="51"/>
      <c r="W1331" s="51"/>
    </row>
    <row r="1332" spans="1:23" s="1" customFormat="1" x14ac:dyDescent="0.35">
      <c r="A1332" s="6">
        <v>1279</v>
      </c>
      <c r="B1332" s="7" t="s">
        <v>1418</v>
      </c>
      <c r="C1332" s="7" t="s">
        <v>1575</v>
      </c>
      <c r="D1332" s="60">
        <v>1500</v>
      </c>
      <c r="E1332" s="30" t="s">
        <v>4</v>
      </c>
      <c r="F1332" s="6">
        <v>100039</v>
      </c>
      <c r="G1332" s="5" t="s">
        <v>1591</v>
      </c>
      <c r="H1332" s="5" t="s">
        <v>1590</v>
      </c>
      <c r="I1332" s="5" t="s">
        <v>1589</v>
      </c>
      <c r="J1332" s="49" t="s">
        <v>1588</v>
      </c>
      <c r="K1332" s="51"/>
      <c r="L1332" s="51"/>
      <c r="M1332" s="51"/>
      <c r="N1332" s="51"/>
      <c r="O1332" s="51"/>
      <c r="P1332" s="51"/>
      <c r="Q1332" s="51"/>
      <c r="R1332" s="51"/>
      <c r="S1332" s="51"/>
      <c r="T1332" s="51"/>
      <c r="U1332" s="51"/>
      <c r="V1332" s="51"/>
      <c r="W1332" s="51"/>
    </row>
    <row r="1333" spans="1:23" s="1" customFormat="1" x14ac:dyDescent="0.35">
      <c r="A1333" s="6">
        <v>1279</v>
      </c>
      <c r="B1333" s="7" t="s">
        <v>1418</v>
      </c>
      <c r="C1333" s="7" t="s">
        <v>1575</v>
      </c>
      <c r="D1333" s="60">
        <v>3000</v>
      </c>
      <c r="E1333" s="30" t="s">
        <v>4</v>
      </c>
      <c r="F1333" s="6">
        <v>3803</v>
      </c>
      <c r="G1333" s="5" t="s">
        <v>1587</v>
      </c>
      <c r="H1333" s="5" t="s">
        <v>1586</v>
      </c>
      <c r="I1333" s="5" t="s">
        <v>1585</v>
      </c>
      <c r="J1333" s="49" t="s">
        <v>1584</v>
      </c>
      <c r="K1333" s="51"/>
      <c r="L1333" s="51"/>
      <c r="M1333" s="51"/>
      <c r="N1333" s="51"/>
      <c r="O1333" s="51"/>
      <c r="P1333" s="51"/>
      <c r="Q1333" s="51"/>
      <c r="R1333" s="51"/>
      <c r="S1333" s="51"/>
      <c r="T1333" s="51"/>
      <c r="U1333" s="51"/>
      <c r="V1333" s="51"/>
      <c r="W1333" s="51"/>
    </row>
    <row r="1334" spans="1:23" s="1" customFormat="1" x14ac:dyDescent="0.35">
      <c r="A1334" s="6">
        <v>1279</v>
      </c>
      <c r="B1334" s="7" t="s">
        <v>1418</v>
      </c>
      <c r="C1334" s="7" t="s">
        <v>1575</v>
      </c>
      <c r="D1334" s="60">
        <v>3300</v>
      </c>
      <c r="E1334" s="30" t="s">
        <v>4</v>
      </c>
      <c r="F1334" s="6">
        <v>10391</v>
      </c>
      <c r="G1334" s="5" t="s">
        <v>1583</v>
      </c>
      <c r="H1334" s="5" t="s">
        <v>1582</v>
      </c>
      <c r="I1334" s="5" t="s">
        <v>1581</v>
      </c>
      <c r="J1334" s="49" t="s">
        <v>1580</v>
      </c>
      <c r="K1334" s="51"/>
      <c r="L1334" s="51"/>
      <c r="M1334" s="51"/>
      <c r="N1334" s="51"/>
      <c r="O1334" s="51"/>
      <c r="P1334" s="51"/>
      <c r="Q1334" s="51"/>
      <c r="R1334" s="51"/>
      <c r="S1334" s="51"/>
      <c r="T1334" s="51"/>
      <c r="U1334" s="51"/>
      <c r="V1334" s="51"/>
      <c r="W1334" s="51"/>
    </row>
    <row r="1335" spans="1:23" s="1" customFormat="1" x14ac:dyDescent="0.35">
      <c r="A1335" s="6">
        <v>1279</v>
      </c>
      <c r="B1335" s="7" t="s">
        <v>1418</v>
      </c>
      <c r="C1335" s="7" t="s">
        <v>1575</v>
      </c>
      <c r="D1335" s="60">
        <v>200</v>
      </c>
      <c r="E1335" s="30" t="s">
        <v>4</v>
      </c>
      <c r="F1335" s="6">
        <v>9823</v>
      </c>
      <c r="G1335" s="5" t="s">
        <v>1579</v>
      </c>
      <c r="H1335" s="5" t="s">
        <v>1578</v>
      </c>
      <c r="I1335" s="5" t="s">
        <v>1577</v>
      </c>
      <c r="J1335" s="49" t="s">
        <v>1576</v>
      </c>
      <c r="K1335" s="51"/>
      <c r="L1335" s="51"/>
      <c r="M1335" s="51"/>
      <c r="N1335" s="51"/>
      <c r="O1335" s="51"/>
      <c r="P1335" s="51"/>
      <c r="Q1335" s="51"/>
      <c r="R1335" s="51"/>
      <c r="S1335" s="51"/>
      <c r="T1335" s="51"/>
      <c r="U1335" s="51"/>
      <c r="V1335" s="51"/>
      <c r="W1335" s="51"/>
    </row>
    <row r="1336" spans="1:23" s="1" customFormat="1" x14ac:dyDescent="0.35">
      <c r="A1336" s="6">
        <v>1279</v>
      </c>
      <c r="B1336" s="7" t="s">
        <v>1418</v>
      </c>
      <c r="C1336" s="7" t="s">
        <v>1575</v>
      </c>
      <c r="D1336" s="60">
        <v>3200</v>
      </c>
      <c r="E1336" s="30" t="s">
        <v>4</v>
      </c>
      <c r="F1336" s="6">
        <v>6377</v>
      </c>
      <c r="G1336" s="5" t="s">
        <v>1574</v>
      </c>
      <c r="H1336" s="5" t="s">
        <v>1573</v>
      </c>
      <c r="I1336" s="5" t="s">
        <v>1572</v>
      </c>
      <c r="J1336" s="49" t="s">
        <v>1571</v>
      </c>
      <c r="K1336" s="51"/>
      <c r="L1336" s="51"/>
      <c r="M1336" s="51"/>
      <c r="N1336" s="51"/>
      <c r="O1336" s="51"/>
      <c r="P1336" s="51"/>
      <c r="Q1336" s="51"/>
      <c r="R1336" s="51"/>
      <c r="S1336" s="51"/>
      <c r="T1336" s="51"/>
      <c r="U1336" s="51"/>
      <c r="V1336" s="51"/>
      <c r="W1336" s="51"/>
    </row>
    <row r="1337" spans="1:23" s="1" customFormat="1" x14ac:dyDescent="0.35">
      <c r="A1337" s="6">
        <v>2038</v>
      </c>
      <c r="B1337" s="7" t="s">
        <v>1418</v>
      </c>
      <c r="C1337" s="7" t="s">
        <v>1570</v>
      </c>
      <c r="D1337" s="60">
        <v>340</v>
      </c>
      <c r="E1337" s="30" t="s">
        <v>4</v>
      </c>
      <c r="F1337" s="6">
        <v>4017</v>
      </c>
      <c r="G1337" s="5" t="s">
        <v>3</v>
      </c>
      <c r="H1337" s="5" t="s">
        <v>1569</v>
      </c>
      <c r="I1337" s="5" t="s">
        <v>1568</v>
      </c>
      <c r="J1337" s="49" t="s">
        <v>1567</v>
      </c>
      <c r="K1337" s="51"/>
      <c r="L1337" s="51"/>
      <c r="M1337" s="51"/>
      <c r="N1337" s="51"/>
      <c r="O1337" s="51"/>
      <c r="P1337" s="51"/>
      <c r="Q1337" s="51"/>
      <c r="R1337" s="51"/>
      <c r="S1337" s="51"/>
      <c r="T1337" s="51"/>
      <c r="U1337" s="51"/>
      <c r="V1337" s="51"/>
      <c r="W1337" s="51"/>
    </row>
    <row r="1338" spans="1:23" s="1" customFormat="1" x14ac:dyDescent="0.35">
      <c r="A1338" s="6">
        <v>1390</v>
      </c>
      <c r="B1338" s="7" t="s">
        <v>1418</v>
      </c>
      <c r="C1338" s="7" t="s">
        <v>1566</v>
      </c>
      <c r="D1338" s="60">
        <v>300</v>
      </c>
      <c r="E1338" s="30" t="s">
        <v>4</v>
      </c>
      <c r="F1338" s="6">
        <v>4425</v>
      </c>
      <c r="G1338" s="5" t="s">
        <v>29</v>
      </c>
      <c r="H1338" s="5" t="s">
        <v>1565</v>
      </c>
      <c r="I1338" s="5" t="s">
        <v>1564</v>
      </c>
      <c r="J1338" s="49" t="s">
        <v>1563</v>
      </c>
      <c r="K1338" s="51"/>
      <c r="L1338" s="51"/>
      <c r="M1338" s="51"/>
      <c r="N1338" s="51"/>
      <c r="O1338" s="51"/>
      <c r="P1338" s="51"/>
      <c r="Q1338" s="51"/>
      <c r="R1338" s="51"/>
      <c r="S1338" s="51"/>
      <c r="T1338" s="51"/>
      <c r="U1338" s="51"/>
      <c r="V1338" s="51"/>
      <c r="W1338" s="51"/>
    </row>
    <row r="1339" spans="1:23" s="1" customFormat="1" x14ac:dyDescent="0.35">
      <c r="A1339" s="6">
        <v>2573</v>
      </c>
      <c r="B1339" s="7" t="s">
        <v>1418</v>
      </c>
      <c r="C1339" s="7" t="s">
        <v>1562</v>
      </c>
      <c r="D1339" s="60">
        <v>1200</v>
      </c>
      <c r="E1339" s="30" t="s">
        <v>4</v>
      </c>
      <c r="F1339" s="6">
        <v>6114</v>
      </c>
      <c r="G1339" s="5" t="s">
        <v>3</v>
      </c>
      <c r="H1339" s="5" t="s">
        <v>1561</v>
      </c>
      <c r="I1339" s="5" t="s">
        <v>1560</v>
      </c>
      <c r="J1339" s="49" t="s">
        <v>1559</v>
      </c>
      <c r="K1339" s="51"/>
      <c r="L1339" s="51"/>
      <c r="M1339" s="51"/>
      <c r="N1339" s="51"/>
      <c r="O1339" s="51"/>
      <c r="P1339" s="51"/>
      <c r="Q1339" s="51"/>
      <c r="R1339" s="51"/>
      <c r="S1339" s="51"/>
      <c r="T1339" s="51"/>
      <c r="U1339" s="51"/>
      <c r="V1339" s="51"/>
      <c r="W1339" s="51"/>
    </row>
    <row r="1340" spans="1:23" s="1" customFormat="1" x14ac:dyDescent="0.35">
      <c r="A1340" s="6">
        <v>2568</v>
      </c>
      <c r="B1340" s="7" t="s">
        <v>1418</v>
      </c>
      <c r="C1340" s="7" t="s">
        <v>1558</v>
      </c>
      <c r="D1340" s="60">
        <v>200</v>
      </c>
      <c r="E1340" s="30" t="s">
        <v>4</v>
      </c>
      <c r="F1340" s="6">
        <v>8561</v>
      </c>
      <c r="G1340" s="5" t="s">
        <v>1549</v>
      </c>
      <c r="H1340" s="5" t="s">
        <v>1557</v>
      </c>
      <c r="I1340" s="5" t="s">
        <v>1556</v>
      </c>
      <c r="J1340" s="49" t="s">
        <v>1555</v>
      </c>
      <c r="K1340" s="51"/>
      <c r="L1340" s="51"/>
      <c r="M1340" s="51"/>
      <c r="N1340" s="51"/>
      <c r="O1340" s="51"/>
      <c r="P1340" s="51"/>
      <c r="Q1340" s="51"/>
      <c r="R1340" s="51"/>
      <c r="S1340" s="51"/>
      <c r="T1340" s="51"/>
      <c r="U1340" s="51"/>
      <c r="V1340" s="51"/>
      <c r="W1340" s="51"/>
    </row>
    <row r="1341" spans="1:23" s="1" customFormat="1" x14ac:dyDescent="0.35">
      <c r="A1341" s="6">
        <v>2029</v>
      </c>
      <c r="B1341" s="7" t="s">
        <v>1418</v>
      </c>
      <c r="C1341" s="7" t="s">
        <v>1554</v>
      </c>
      <c r="D1341" s="60">
        <v>350</v>
      </c>
      <c r="E1341" s="30" t="s">
        <v>4</v>
      </c>
      <c r="F1341" s="6">
        <v>8065</v>
      </c>
      <c r="G1341" s="5" t="s">
        <v>3</v>
      </c>
      <c r="H1341" s="5" t="s">
        <v>1553</v>
      </c>
      <c r="I1341" s="5" t="s">
        <v>1552</v>
      </c>
      <c r="J1341" s="49" t="s">
        <v>1551</v>
      </c>
      <c r="K1341" s="51"/>
      <c r="L1341" s="51"/>
      <c r="M1341" s="51"/>
      <c r="N1341" s="51"/>
      <c r="O1341" s="51"/>
      <c r="P1341" s="51"/>
      <c r="Q1341" s="51"/>
      <c r="R1341" s="51"/>
      <c r="S1341" s="51"/>
      <c r="T1341" s="51"/>
      <c r="U1341" s="51"/>
      <c r="V1341" s="51"/>
      <c r="W1341" s="51"/>
    </row>
    <row r="1342" spans="1:23" s="1" customFormat="1" x14ac:dyDescent="0.35">
      <c r="A1342" s="6">
        <v>2571</v>
      </c>
      <c r="B1342" s="7" t="s">
        <v>1418</v>
      </c>
      <c r="C1342" s="7" t="s">
        <v>1550</v>
      </c>
      <c r="D1342" s="60">
        <v>1000</v>
      </c>
      <c r="E1342" s="30" t="s">
        <v>4</v>
      </c>
      <c r="F1342" s="6">
        <v>6126</v>
      </c>
      <c r="G1342" s="5" t="s">
        <v>1549</v>
      </c>
      <c r="H1342" s="5" t="s">
        <v>1548</v>
      </c>
      <c r="I1342" s="5" t="s">
        <v>1547</v>
      </c>
      <c r="J1342" s="49" t="s">
        <v>1546</v>
      </c>
      <c r="K1342" s="51"/>
      <c r="L1342" s="51"/>
      <c r="M1342" s="51"/>
      <c r="N1342" s="51"/>
      <c r="O1342" s="51"/>
      <c r="P1342" s="51"/>
      <c r="Q1342" s="51"/>
      <c r="R1342" s="51"/>
      <c r="S1342" s="51"/>
      <c r="T1342" s="51"/>
      <c r="U1342" s="51"/>
      <c r="V1342" s="51"/>
      <c r="W1342" s="51"/>
    </row>
    <row r="1343" spans="1:23" s="1" customFormat="1" x14ac:dyDescent="0.35">
      <c r="A1343" s="6">
        <v>2163</v>
      </c>
      <c r="B1343" s="7" t="s">
        <v>1418</v>
      </c>
      <c r="C1343" s="7" t="s">
        <v>1545</v>
      </c>
      <c r="D1343" s="60">
        <v>120</v>
      </c>
      <c r="E1343" s="30" t="s">
        <v>4</v>
      </c>
      <c r="F1343" s="6">
        <v>6129</v>
      </c>
      <c r="G1343" s="5"/>
      <c r="H1343" s="5" t="s">
        <v>1544</v>
      </c>
      <c r="I1343" s="5" t="s">
        <v>1543</v>
      </c>
      <c r="J1343" s="49" t="s">
        <v>1542</v>
      </c>
      <c r="K1343" s="51"/>
      <c r="L1343" s="51"/>
      <c r="M1343" s="51"/>
      <c r="N1343" s="51"/>
      <c r="O1343" s="51"/>
      <c r="P1343" s="51"/>
      <c r="Q1343" s="51"/>
      <c r="R1343" s="51"/>
      <c r="S1343" s="51"/>
      <c r="T1343" s="51"/>
      <c r="U1343" s="51"/>
      <c r="V1343" s="51"/>
      <c r="W1343" s="51"/>
    </row>
    <row r="1344" spans="1:23" s="1" customFormat="1" x14ac:dyDescent="0.35">
      <c r="A1344" s="6">
        <v>3394</v>
      </c>
      <c r="B1344" s="7" t="s">
        <v>1418</v>
      </c>
      <c r="C1344" s="7" t="s">
        <v>1541</v>
      </c>
      <c r="D1344" s="60">
        <v>400</v>
      </c>
      <c r="E1344" s="30" t="s">
        <v>4</v>
      </c>
      <c r="F1344" s="6">
        <v>10765</v>
      </c>
      <c r="G1344" s="5" t="s">
        <v>230</v>
      </c>
      <c r="H1344" s="5" t="s">
        <v>1540</v>
      </c>
      <c r="I1344" s="5" t="s">
        <v>1539</v>
      </c>
      <c r="J1344" s="49" t="s">
        <v>1538</v>
      </c>
      <c r="K1344" s="51"/>
      <c r="L1344" s="51"/>
      <c r="M1344" s="51"/>
      <c r="N1344" s="51"/>
      <c r="O1344" s="51"/>
      <c r="P1344" s="51"/>
      <c r="Q1344" s="51"/>
      <c r="R1344" s="51"/>
      <c r="S1344" s="51"/>
      <c r="T1344" s="51"/>
      <c r="U1344" s="51"/>
      <c r="V1344" s="51"/>
      <c r="W1344" s="51"/>
    </row>
    <row r="1345" spans="1:23" s="1" customFormat="1" x14ac:dyDescent="0.35">
      <c r="A1345" s="6">
        <v>1433</v>
      </c>
      <c r="B1345" s="7" t="s">
        <v>1418</v>
      </c>
      <c r="C1345" s="7" t="s">
        <v>1537</v>
      </c>
      <c r="D1345" s="60">
        <v>500</v>
      </c>
      <c r="E1345" s="30" t="s">
        <v>4</v>
      </c>
      <c r="F1345" s="6">
        <v>6381</v>
      </c>
      <c r="G1345" s="5" t="s">
        <v>3</v>
      </c>
      <c r="H1345" s="5" t="s">
        <v>1536</v>
      </c>
      <c r="I1345" s="5" t="s">
        <v>1535</v>
      </c>
      <c r="J1345" s="49" t="s">
        <v>1534</v>
      </c>
      <c r="K1345" s="51"/>
      <c r="L1345" s="51"/>
      <c r="M1345" s="51"/>
      <c r="N1345" s="51"/>
      <c r="O1345" s="51"/>
      <c r="P1345" s="51"/>
      <c r="Q1345" s="51"/>
      <c r="R1345" s="51"/>
      <c r="S1345" s="51"/>
      <c r="T1345" s="51"/>
      <c r="U1345" s="51"/>
      <c r="V1345" s="51"/>
      <c r="W1345" s="51"/>
    </row>
    <row r="1346" spans="1:23" s="1" customFormat="1" x14ac:dyDescent="0.35">
      <c r="A1346" s="6">
        <v>2570</v>
      </c>
      <c r="B1346" s="7" t="s">
        <v>1418</v>
      </c>
      <c r="C1346" s="7" t="s">
        <v>1533</v>
      </c>
      <c r="D1346" s="60">
        <v>1500</v>
      </c>
      <c r="E1346" s="30" t="s">
        <v>4</v>
      </c>
      <c r="F1346" s="6">
        <v>9540</v>
      </c>
      <c r="G1346" s="5"/>
      <c r="H1346" s="5" t="s">
        <v>1532</v>
      </c>
      <c r="I1346" s="5" t="s">
        <v>1531</v>
      </c>
      <c r="J1346" s="49" t="s">
        <v>1530</v>
      </c>
      <c r="K1346" s="51"/>
      <c r="L1346" s="51"/>
      <c r="M1346" s="51"/>
      <c r="N1346" s="51"/>
      <c r="O1346" s="51"/>
      <c r="P1346" s="51"/>
      <c r="Q1346" s="51"/>
      <c r="R1346" s="51"/>
      <c r="S1346" s="51"/>
      <c r="T1346" s="51"/>
      <c r="U1346" s="51"/>
      <c r="V1346" s="51"/>
      <c r="W1346" s="51"/>
    </row>
    <row r="1347" spans="1:23" s="1" customFormat="1" x14ac:dyDescent="0.35">
      <c r="A1347" s="6">
        <v>2030</v>
      </c>
      <c r="B1347" s="7" t="s">
        <v>1418</v>
      </c>
      <c r="C1347" s="7" t="s">
        <v>1529</v>
      </c>
      <c r="D1347" s="60">
        <v>500</v>
      </c>
      <c r="E1347" s="30" t="s">
        <v>4</v>
      </c>
      <c r="F1347" s="6">
        <v>8530</v>
      </c>
      <c r="G1347" s="5"/>
      <c r="H1347" s="5" t="s">
        <v>1528</v>
      </c>
      <c r="I1347" s="5" t="s">
        <v>1527</v>
      </c>
      <c r="J1347" s="49" t="s">
        <v>1526</v>
      </c>
      <c r="K1347" s="51"/>
      <c r="L1347" s="51"/>
      <c r="M1347" s="51"/>
      <c r="N1347" s="51"/>
      <c r="O1347" s="51"/>
      <c r="P1347" s="51"/>
      <c r="Q1347" s="51"/>
      <c r="R1347" s="51"/>
      <c r="S1347" s="51"/>
      <c r="T1347" s="51"/>
      <c r="U1347" s="51"/>
      <c r="V1347" s="51"/>
      <c r="W1347" s="51"/>
    </row>
    <row r="1348" spans="1:23" s="1" customFormat="1" x14ac:dyDescent="0.35">
      <c r="A1348" s="6">
        <v>2569</v>
      </c>
      <c r="B1348" s="7" t="s">
        <v>1418</v>
      </c>
      <c r="C1348" s="7" t="s">
        <v>1525</v>
      </c>
      <c r="D1348" s="60">
        <v>1500</v>
      </c>
      <c r="E1348" s="30" t="s">
        <v>4</v>
      </c>
      <c r="F1348" s="6">
        <v>9766</v>
      </c>
      <c r="G1348" s="5" t="s">
        <v>426</v>
      </c>
      <c r="H1348" s="5" t="s">
        <v>1524</v>
      </c>
      <c r="I1348" s="5" t="s">
        <v>1523</v>
      </c>
      <c r="J1348" s="49" t="s">
        <v>1522</v>
      </c>
      <c r="K1348" s="51"/>
      <c r="L1348" s="51"/>
      <c r="M1348" s="51"/>
      <c r="N1348" s="51"/>
      <c r="O1348" s="51"/>
      <c r="P1348" s="51"/>
      <c r="Q1348" s="51"/>
      <c r="R1348" s="51"/>
      <c r="S1348" s="51"/>
      <c r="T1348" s="51"/>
      <c r="U1348" s="51"/>
      <c r="V1348" s="51"/>
      <c r="W1348" s="51"/>
    </row>
    <row r="1349" spans="1:23" s="1" customFormat="1" x14ac:dyDescent="0.35">
      <c r="A1349" s="6">
        <v>2563</v>
      </c>
      <c r="B1349" s="7" t="s">
        <v>1418</v>
      </c>
      <c r="C1349" s="7" t="s">
        <v>1091</v>
      </c>
      <c r="D1349" s="60">
        <v>300</v>
      </c>
      <c r="E1349" s="30" t="s">
        <v>4</v>
      </c>
      <c r="F1349" s="6">
        <v>7015</v>
      </c>
      <c r="G1349" s="5" t="s">
        <v>3</v>
      </c>
      <c r="H1349" s="5" t="s">
        <v>1521</v>
      </c>
      <c r="I1349" s="5" t="s">
        <v>1520</v>
      </c>
      <c r="J1349" s="49" t="s">
        <v>1519</v>
      </c>
      <c r="K1349" s="51"/>
      <c r="L1349" s="51"/>
      <c r="M1349" s="51"/>
      <c r="N1349" s="51"/>
      <c r="O1349" s="51"/>
      <c r="P1349" s="51"/>
      <c r="Q1349" s="51"/>
      <c r="R1349" s="51"/>
      <c r="S1349" s="51"/>
      <c r="T1349" s="51"/>
      <c r="U1349" s="51"/>
      <c r="V1349" s="51"/>
      <c r="W1349" s="51"/>
    </row>
    <row r="1350" spans="1:23" s="1" customFormat="1" x14ac:dyDescent="0.35">
      <c r="A1350" s="6">
        <v>2574</v>
      </c>
      <c r="B1350" s="7" t="s">
        <v>1418</v>
      </c>
      <c r="C1350" s="7" t="s">
        <v>1518</v>
      </c>
      <c r="D1350" s="60">
        <v>150</v>
      </c>
      <c r="E1350" s="30" t="s">
        <v>4</v>
      </c>
      <c r="F1350" s="6">
        <v>6120</v>
      </c>
      <c r="G1350" s="5" t="s">
        <v>3</v>
      </c>
      <c r="H1350" s="5" t="s">
        <v>1517</v>
      </c>
      <c r="I1350" s="5" t="s">
        <v>1516</v>
      </c>
      <c r="J1350" s="49" t="s">
        <v>1515</v>
      </c>
      <c r="K1350" s="51"/>
      <c r="L1350" s="51"/>
      <c r="M1350" s="51"/>
      <c r="N1350" s="51"/>
      <c r="O1350" s="51"/>
      <c r="P1350" s="51"/>
      <c r="Q1350" s="51"/>
      <c r="R1350" s="51"/>
      <c r="S1350" s="51"/>
      <c r="T1350" s="51"/>
      <c r="U1350" s="51"/>
      <c r="V1350" s="51"/>
      <c r="W1350" s="51"/>
    </row>
    <row r="1351" spans="1:23" s="1" customFormat="1" x14ac:dyDescent="0.35">
      <c r="A1351" s="6">
        <v>6361</v>
      </c>
      <c r="B1351" s="7" t="s">
        <v>1418</v>
      </c>
      <c r="C1351" s="7" t="s">
        <v>1514</v>
      </c>
      <c r="D1351" s="60">
        <v>300</v>
      </c>
      <c r="E1351" s="30" t="s">
        <v>4</v>
      </c>
      <c r="F1351" s="6">
        <v>8936</v>
      </c>
      <c r="G1351" s="5" t="s">
        <v>3</v>
      </c>
      <c r="H1351" s="5" t="s">
        <v>1513</v>
      </c>
      <c r="I1351" s="5" t="s">
        <v>1512</v>
      </c>
      <c r="J1351" s="49" t="s">
        <v>1511</v>
      </c>
      <c r="K1351" s="51"/>
      <c r="L1351" s="51"/>
      <c r="M1351" s="51"/>
      <c r="N1351" s="51"/>
      <c r="O1351" s="51"/>
      <c r="P1351" s="51"/>
      <c r="Q1351" s="51"/>
      <c r="R1351" s="51"/>
      <c r="S1351" s="51"/>
      <c r="T1351" s="51"/>
      <c r="U1351" s="51"/>
      <c r="V1351" s="51"/>
      <c r="W1351" s="51"/>
    </row>
    <row r="1352" spans="1:23" s="1" customFormat="1" x14ac:dyDescent="0.35">
      <c r="A1352" s="6">
        <v>2565</v>
      </c>
      <c r="B1352" s="7" t="s">
        <v>1418</v>
      </c>
      <c r="C1352" s="7" t="s">
        <v>1510</v>
      </c>
      <c r="D1352" s="60">
        <v>400</v>
      </c>
      <c r="E1352" s="30" t="s">
        <v>4</v>
      </c>
      <c r="F1352" s="6">
        <v>6382</v>
      </c>
      <c r="G1352" s="5" t="s">
        <v>3</v>
      </c>
      <c r="H1352" s="5" t="s">
        <v>1509</v>
      </c>
      <c r="I1352" s="5" t="s">
        <v>1508</v>
      </c>
      <c r="J1352" s="49" t="s">
        <v>1507</v>
      </c>
      <c r="K1352" s="51"/>
      <c r="L1352" s="51"/>
      <c r="M1352" s="51"/>
      <c r="N1352" s="51"/>
      <c r="O1352" s="51"/>
      <c r="P1352" s="51"/>
      <c r="Q1352" s="51"/>
      <c r="R1352" s="51"/>
      <c r="S1352" s="51"/>
      <c r="T1352" s="51"/>
      <c r="U1352" s="51"/>
      <c r="V1352" s="51"/>
      <c r="W1352" s="51"/>
    </row>
    <row r="1353" spans="1:23" s="1" customFormat="1" x14ac:dyDescent="0.35">
      <c r="A1353" s="6">
        <v>2499</v>
      </c>
      <c r="B1353" s="7" t="s">
        <v>1418</v>
      </c>
      <c r="C1353" s="7" t="s">
        <v>1506</v>
      </c>
      <c r="D1353" s="60">
        <v>600</v>
      </c>
      <c r="E1353" s="30" t="s">
        <v>4</v>
      </c>
      <c r="F1353" s="6">
        <v>126242</v>
      </c>
      <c r="G1353" s="5"/>
      <c r="H1353" s="5" t="s">
        <v>1505</v>
      </c>
      <c r="I1353" s="5" t="s">
        <v>1504</v>
      </c>
      <c r="J1353" s="49" t="s">
        <v>1503</v>
      </c>
      <c r="K1353" s="51"/>
      <c r="L1353" s="51"/>
      <c r="M1353" s="51"/>
      <c r="N1353" s="51"/>
      <c r="O1353" s="51"/>
      <c r="P1353" s="51"/>
      <c r="Q1353" s="51"/>
      <c r="R1353" s="51"/>
      <c r="S1353" s="51"/>
      <c r="T1353" s="51"/>
      <c r="U1353" s="51"/>
      <c r="V1353" s="51"/>
      <c r="W1353" s="51"/>
    </row>
    <row r="1354" spans="1:23" s="1" customFormat="1" x14ac:dyDescent="0.35">
      <c r="A1354" s="6">
        <v>1490</v>
      </c>
      <c r="B1354" s="7" t="s">
        <v>1418</v>
      </c>
      <c r="C1354" s="7" t="s">
        <v>1502</v>
      </c>
      <c r="D1354" s="60">
        <v>200</v>
      </c>
      <c r="E1354" s="30" t="s">
        <v>4</v>
      </c>
      <c r="F1354" s="6">
        <v>21816</v>
      </c>
      <c r="G1354" s="5" t="s">
        <v>3</v>
      </c>
      <c r="H1354" s="5" t="s">
        <v>1501</v>
      </c>
      <c r="I1354" s="5" t="s">
        <v>1500</v>
      </c>
      <c r="J1354" s="49" t="s">
        <v>1499</v>
      </c>
      <c r="K1354" s="51"/>
      <c r="L1354" s="51"/>
      <c r="M1354" s="51"/>
      <c r="N1354" s="51"/>
      <c r="O1354" s="51"/>
      <c r="P1354" s="51"/>
      <c r="Q1354" s="51"/>
      <c r="R1354" s="51"/>
      <c r="S1354" s="51"/>
      <c r="T1354" s="51"/>
      <c r="U1354" s="51"/>
      <c r="V1354" s="51"/>
      <c r="W1354" s="51"/>
    </row>
    <row r="1355" spans="1:23" s="1" customFormat="1" x14ac:dyDescent="0.35">
      <c r="A1355" s="6">
        <v>4342</v>
      </c>
      <c r="B1355" s="7" t="s">
        <v>1418</v>
      </c>
      <c r="C1355" s="7" t="s">
        <v>1498</v>
      </c>
      <c r="D1355" s="60">
        <v>300</v>
      </c>
      <c r="E1355" s="30" t="s">
        <v>4</v>
      </c>
      <c r="F1355" s="6">
        <v>6411</v>
      </c>
      <c r="G1355" s="5" t="s">
        <v>3</v>
      </c>
      <c r="H1355" s="5" t="s">
        <v>1497</v>
      </c>
      <c r="I1355" s="5" t="s">
        <v>1496</v>
      </c>
      <c r="J1355" s="49" t="s">
        <v>1495</v>
      </c>
      <c r="K1355" s="51"/>
      <c r="L1355" s="51"/>
      <c r="M1355" s="51"/>
      <c r="N1355" s="51"/>
      <c r="O1355" s="51"/>
      <c r="P1355" s="51"/>
      <c r="Q1355" s="51"/>
      <c r="R1355" s="51"/>
      <c r="S1355" s="51"/>
      <c r="T1355" s="51"/>
      <c r="U1355" s="51"/>
      <c r="V1355" s="51"/>
      <c r="W1355" s="51"/>
    </row>
    <row r="1356" spans="1:23" s="1" customFormat="1" x14ac:dyDescent="0.35">
      <c r="A1356" s="6">
        <v>2567</v>
      </c>
      <c r="B1356" s="7" t="s">
        <v>1418</v>
      </c>
      <c r="C1356" s="7" t="s">
        <v>1494</v>
      </c>
      <c r="D1356" s="60">
        <v>350</v>
      </c>
      <c r="E1356" s="30" t="s">
        <v>4</v>
      </c>
      <c r="F1356" s="6">
        <v>6122</v>
      </c>
      <c r="G1356" s="5" t="s">
        <v>3</v>
      </c>
      <c r="H1356" s="5" t="s">
        <v>1493</v>
      </c>
      <c r="I1356" s="5" t="s">
        <v>1492</v>
      </c>
      <c r="J1356" s="49" t="s">
        <v>1491</v>
      </c>
      <c r="K1356" s="51"/>
      <c r="L1356" s="51"/>
      <c r="M1356" s="51"/>
      <c r="N1356" s="51"/>
      <c r="O1356" s="51"/>
      <c r="P1356" s="51"/>
      <c r="Q1356" s="51"/>
      <c r="R1356" s="51"/>
      <c r="S1356" s="51"/>
      <c r="T1356" s="51"/>
      <c r="U1356" s="51"/>
      <c r="V1356" s="51"/>
      <c r="W1356" s="51"/>
    </row>
    <row r="1357" spans="1:23" s="1" customFormat="1" x14ac:dyDescent="0.35">
      <c r="A1357" s="6">
        <v>2547</v>
      </c>
      <c r="B1357" s="7" t="s">
        <v>1418</v>
      </c>
      <c r="C1357" s="7" t="s">
        <v>1490</v>
      </c>
      <c r="D1357" s="60">
        <v>300</v>
      </c>
      <c r="E1357" s="30" t="s">
        <v>4</v>
      </c>
      <c r="F1357" s="6">
        <v>50743</v>
      </c>
      <c r="G1357" s="5" t="s">
        <v>24</v>
      </c>
      <c r="H1357" s="5" t="s">
        <v>1489</v>
      </c>
      <c r="I1357" s="5" t="s">
        <v>1488</v>
      </c>
      <c r="J1357" s="49" t="s">
        <v>1487</v>
      </c>
      <c r="K1357" s="51"/>
      <c r="L1357" s="51"/>
      <c r="M1357" s="51"/>
      <c r="N1357" s="51"/>
      <c r="O1357" s="51"/>
      <c r="P1357" s="51"/>
      <c r="Q1357" s="51"/>
      <c r="R1357" s="51"/>
      <c r="S1357" s="51"/>
      <c r="T1357" s="51"/>
      <c r="U1357" s="51"/>
      <c r="V1357" s="51"/>
      <c r="W1357" s="51"/>
    </row>
    <row r="1358" spans="1:23" s="1" customFormat="1" x14ac:dyDescent="0.35">
      <c r="A1358" s="6">
        <v>5799</v>
      </c>
      <c r="B1358" s="7" t="s">
        <v>1418</v>
      </c>
      <c r="C1358" s="7" t="s">
        <v>1486</v>
      </c>
      <c r="D1358" s="60">
        <v>500</v>
      </c>
      <c r="E1358" s="30" t="s">
        <v>4</v>
      </c>
      <c r="F1358" s="6">
        <v>123753</v>
      </c>
      <c r="G1358" s="5" t="s">
        <v>3</v>
      </c>
      <c r="H1358" s="5" t="s">
        <v>1485</v>
      </c>
      <c r="I1358" s="5" t="s">
        <v>1484</v>
      </c>
      <c r="J1358" s="49" t="s">
        <v>1483</v>
      </c>
      <c r="K1358" s="51"/>
      <c r="L1358" s="51"/>
      <c r="M1358" s="51"/>
      <c r="N1358" s="51"/>
      <c r="O1358" s="51"/>
      <c r="P1358" s="51"/>
      <c r="Q1358" s="51"/>
      <c r="R1358" s="51"/>
      <c r="S1358" s="51"/>
      <c r="T1358" s="51"/>
      <c r="U1358" s="51"/>
      <c r="V1358" s="51"/>
      <c r="W1358" s="51"/>
    </row>
    <row r="1359" spans="1:23" s="1" customFormat="1" x14ac:dyDescent="0.35">
      <c r="A1359" s="6">
        <v>2576</v>
      </c>
      <c r="B1359" s="7" t="s">
        <v>1418</v>
      </c>
      <c r="C1359" s="7" t="s">
        <v>1482</v>
      </c>
      <c r="D1359" s="60">
        <v>400</v>
      </c>
      <c r="E1359" s="30" t="s">
        <v>4</v>
      </c>
      <c r="F1359" s="6">
        <v>7013</v>
      </c>
      <c r="G1359" s="5" t="s">
        <v>3</v>
      </c>
      <c r="H1359" s="5" t="s">
        <v>1481</v>
      </c>
      <c r="I1359" s="5" t="s">
        <v>1480</v>
      </c>
      <c r="J1359" s="49" t="s">
        <v>1479</v>
      </c>
      <c r="K1359" s="51"/>
      <c r="L1359" s="51"/>
      <c r="M1359" s="51"/>
      <c r="N1359" s="51"/>
      <c r="O1359" s="51"/>
      <c r="P1359" s="51"/>
      <c r="Q1359" s="51"/>
      <c r="R1359" s="51"/>
      <c r="S1359" s="51"/>
      <c r="T1359" s="51"/>
      <c r="U1359" s="51"/>
      <c r="V1359" s="51"/>
      <c r="W1359" s="51"/>
    </row>
    <row r="1360" spans="1:23" s="1" customFormat="1" x14ac:dyDescent="0.35">
      <c r="A1360" s="6">
        <v>1605</v>
      </c>
      <c r="B1360" s="7" t="s">
        <v>1418</v>
      </c>
      <c r="C1360" s="7" t="s">
        <v>1478</v>
      </c>
      <c r="D1360" s="60">
        <v>250</v>
      </c>
      <c r="E1360" s="30" t="s">
        <v>4</v>
      </c>
      <c r="F1360" s="6">
        <v>6432</v>
      </c>
      <c r="G1360" s="5" t="s">
        <v>3</v>
      </c>
      <c r="H1360" s="5" t="s">
        <v>1477</v>
      </c>
      <c r="I1360" s="5" t="s">
        <v>1476</v>
      </c>
      <c r="J1360" s="49" t="s">
        <v>1475</v>
      </c>
      <c r="K1360" s="51"/>
      <c r="L1360" s="51"/>
      <c r="M1360" s="51"/>
      <c r="N1360" s="51"/>
      <c r="O1360" s="51"/>
      <c r="P1360" s="51"/>
      <c r="Q1360" s="51"/>
      <c r="R1360" s="51"/>
      <c r="S1360" s="51"/>
      <c r="T1360" s="51"/>
      <c r="U1360" s="51"/>
      <c r="V1360" s="51"/>
      <c r="W1360" s="51"/>
    </row>
    <row r="1361" spans="1:23" s="1" customFormat="1" x14ac:dyDescent="0.35">
      <c r="A1361" s="6">
        <v>2884</v>
      </c>
      <c r="B1361" s="7" t="s">
        <v>1418</v>
      </c>
      <c r="C1361" s="7" t="s">
        <v>1474</v>
      </c>
      <c r="D1361" s="60">
        <v>300</v>
      </c>
      <c r="E1361" s="30" t="s">
        <v>4</v>
      </c>
      <c r="F1361" s="6">
        <v>8047</v>
      </c>
      <c r="G1361" s="5" t="s">
        <v>46</v>
      </c>
      <c r="H1361" s="5" t="s">
        <v>1473</v>
      </c>
      <c r="I1361" s="5" t="s">
        <v>1472</v>
      </c>
      <c r="J1361" s="49" t="s">
        <v>1471</v>
      </c>
      <c r="K1361" s="51"/>
      <c r="L1361" s="51"/>
      <c r="M1361" s="51"/>
      <c r="N1361" s="51"/>
      <c r="O1361" s="51"/>
      <c r="P1361" s="51"/>
      <c r="Q1361" s="51"/>
      <c r="R1361" s="51"/>
      <c r="S1361" s="51"/>
      <c r="T1361" s="51"/>
      <c r="U1361" s="51"/>
      <c r="V1361" s="51"/>
      <c r="W1361" s="51"/>
    </row>
    <row r="1362" spans="1:23" s="1" customFormat="1" x14ac:dyDescent="0.35">
      <c r="A1362" s="6">
        <v>1608</v>
      </c>
      <c r="B1362" s="7" t="s">
        <v>1418</v>
      </c>
      <c r="C1362" s="7" t="s">
        <v>1470</v>
      </c>
      <c r="D1362" s="60">
        <v>500</v>
      </c>
      <c r="E1362" s="30" t="s">
        <v>4</v>
      </c>
      <c r="F1362" s="6">
        <v>8087</v>
      </c>
      <c r="G1362" s="5" t="s">
        <v>467</v>
      </c>
      <c r="H1362" s="5" t="s">
        <v>1469</v>
      </c>
      <c r="I1362" s="5" t="s">
        <v>1468</v>
      </c>
      <c r="J1362" s="49" t="s">
        <v>1467</v>
      </c>
      <c r="K1362" s="51"/>
      <c r="L1362" s="51"/>
      <c r="M1362" s="51"/>
      <c r="N1362" s="51"/>
      <c r="O1362" s="51"/>
      <c r="P1362" s="51"/>
      <c r="Q1362" s="51"/>
      <c r="R1362" s="51"/>
      <c r="S1362" s="51"/>
      <c r="T1362" s="51"/>
      <c r="U1362" s="51"/>
      <c r="V1362" s="51"/>
      <c r="W1362" s="51"/>
    </row>
    <row r="1363" spans="1:23" s="1" customFormat="1" x14ac:dyDescent="0.35">
      <c r="A1363" s="6">
        <v>2572</v>
      </c>
      <c r="B1363" s="7" t="s">
        <v>1418</v>
      </c>
      <c r="C1363" s="7" t="s">
        <v>1466</v>
      </c>
      <c r="D1363" s="60">
        <v>1000</v>
      </c>
      <c r="E1363" s="30" t="s">
        <v>4</v>
      </c>
      <c r="F1363" s="6">
        <v>6131</v>
      </c>
      <c r="G1363" s="5" t="s">
        <v>3</v>
      </c>
      <c r="H1363" s="5" t="s">
        <v>1465</v>
      </c>
      <c r="I1363" s="5" t="s">
        <v>1464</v>
      </c>
      <c r="J1363" s="49" t="s">
        <v>1463</v>
      </c>
      <c r="K1363" s="51"/>
      <c r="L1363" s="51"/>
      <c r="M1363" s="51"/>
      <c r="N1363" s="51"/>
      <c r="O1363" s="51"/>
      <c r="P1363" s="51"/>
      <c r="Q1363" s="51"/>
      <c r="R1363" s="51"/>
      <c r="S1363" s="51"/>
      <c r="T1363" s="51"/>
      <c r="U1363" s="51"/>
      <c r="V1363" s="51"/>
      <c r="W1363" s="51"/>
    </row>
    <row r="1364" spans="1:23" s="1" customFormat="1" x14ac:dyDescent="0.35">
      <c r="A1364" s="6">
        <v>2493</v>
      </c>
      <c r="B1364" s="7" t="s">
        <v>1418</v>
      </c>
      <c r="C1364" s="7" t="s">
        <v>1462</v>
      </c>
      <c r="D1364" s="60">
        <v>300</v>
      </c>
      <c r="E1364" s="30" t="s">
        <v>4</v>
      </c>
      <c r="F1364" s="6">
        <v>6123</v>
      </c>
      <c r="G1364" s="5" t="s">
        <v>3</v>
      </c>
      <c r="H1364" s="5" t="s">
        <v>1461</v>
      </c>
      <c r="I1364" s="5" t="s">
        <v>1460</v>
      </c>
      <c r="J1364" s="49" t="s">
        <v>1459</v>
      </c>
      <c r="K1364" s="51"/>
      <c r="L1364" s="51"/>
      <c r="M1364" s="51"/>
      <c r="N1364" s="51"/>
      <c r="O1364" s="51"/>
      <c r="P1364" s="51"/>
      <c r="Q1364" s="51"/>
      <c r="R1364" s="51"/>
      <c r="S1364" s="51"/>
      <c r="T1364" s="51"/>
      <c r="U1364" s="51"/>
      <c r="V1364" s="51"/>
      <c r="W1364" s="51"/>
    </row>
    <row r="1365" spans="1:23" s="1" customFormat="1" x14ac:dyDescent="0.35">
      <c r="A1365" s="6">
        <v>1623</v>
      </c>
      <c r="B1365" s="7" t="s">
        <v>1418</v>
      </c>
      <c r="C1365" s="7" t="s">
        <v>1458</v>
      </c>
      <c r="D1365" s="60">
        <v>300</v>
      </c>
      <c r="E1365" s="30" t="s">
        <v>4</v>
      </c>
      <c r="F1365" s="6">
        <v>6115</v>
      </c>
      <c r="G1365" s="5" t="s">
        <v>3</v>
      </c>
      <c r="H1365" s="5" t="s">
        <v>1457</v>
      </c>
      <c r="I1365" s="5" t="s">
        <v>1456</v>
      </c>
      <c r="J1365" s="49" t="s">
        <v>1455</v>
      </c>
      <c r="K1365" s="51"/>
      <c r="L1365" s="51"/>
      <c r="M1365" s="51"/>
      <c r="N1365" s="51"/>
      <c r="O1365" s="51"/>
      <c r="P1365" s="51"/>
      <c r="Q1365" s="51"/>
      <c r="R1365" s="51"/>
      <c r="S1365" s="51"/>
      <c r="T1365" s="51"/>
      <c r="U1365" s="51"/>
      <c r="V1365" s="51"/>
      <c r="W1365" s="51"/>
    </row>
    <row r="1366" spans="1:23" s="1" customFormat="1" x14ac:dyDescent="0.35">
      <c r="A1366" s="6">
        <v>2564</v>
      </c>
      <c r="B1366" s="7" t="s">
        <v>1418</v>
      </c>
      <c r="C1366" s="7" t="s">
        <v>1454</v>
      </c>
      <c r="D1366" s="60">
        <v>1400</v>
      </c>
      <c r="E1366" s="30" t="s">
        <v>4</v>
      </c>
      <c r="F1366" s="6">
        <v>6130</v>
      </c>
      <c r="G1366" s="5" t="s">
        <v>3</v>
      </c>
      <c r="H1366" s="5" t="s">
        <v>1453</v>
      </c>
      <c r="I1366" s="5" t="s">
        <v>1452</v>
      </c>
      <c r="J1366" s="49" t="s">
        <v>1451</v>
      </c>
      <c r="K1366" s="51"/>
      <c r="L1366" s="51"/>
      <c r="M1366" s="51"/>
      <c r="N1366" s="51"/>
      <c r="O1366" s="51"/>
      <c r="P1366" s="51"/>
      <c r="Q1366" s="51"/>
      <c r="R1366" s="51"/>
      <c r="S1366" s="51"/>
      <c r="T1366" s="51"/>
      <c r="U1366" s="51"/>
      <c r="V1366" s="51"/>
      <c r="W1366" s="51"/>
    </row>
    <row r="1367" spans="1:23" s="1" customFormat="1" x14ac:dyDescent="0.35">
      <c r="A1367" s="6">
        <v>2795</v>
      </c>
      <c r="B1367" s="7" t="s">
        <v>1418</v>
      </c>
      <c r="C1367" s="7" t="s">
        <v>1450</v>
      </c>
      <c r="D1367" s="60">
        <v>140</v>
      </c>
      <c r="E1367" s="30" t="s">
        <v>4</v>
      </c>
      <c r="F1367" s="6">
        <v>8064</v>
      </c>
      <c r="G1367" s="5" t="s">
        <v>122</v>
      </c>
      <c r="H1367" s="5" t="s">
        <v>1449</v>
      </c>
      <c r="I1367" s="5" t="s">
        <v>1448</v>
      </c>
      <c r="J1367" s="49" t="s">
        <v>1447</v>
      </c>
      <c r="K1367" s="51"/>
      <c r="L1367" s="51"/>
      <c r="M1367" s="51"/>
      <c r="N1367" s="51"/>
      <c r="O1367" s="51"/>
      <c r="P1367" s="51"/>
      <c r="Q1367" s="51"/>
      <c r="R1367" s="51"/>
      <c r="S1367" s="51"/>
      <c r="T1367" s="51"/>
      <c r="U1367" s="51"/>
      <c r="V1367" s="51"/>
      <c r="W1367" s="51"/>
    </row>
    <row r="1368" spans="1:23" s="1" customFormat="1" ht="29" x14ac:dyDescent="0.35">
      <c r="A1368" s="6">
        <v>1705</v>
      </c>
      <c r="B1368" s="7" t="s">
        <v>1418</v>
      </c>
      <c r="C1368" s="7" t="s">
        <v>1446</v>
      </c>
      <c r="D1368" s="60">
        <v>150</v>
      </c>
      <c r="E1368" s="30" t="s">
        <v>4</v>
      </c>
      <c r="F1368" s="6">
        <v>6112</v>
      </c>
      <c r="G1368" s="5" t="s">
        <v>1445</v>
      </c>
      <c r="H1368" s="5" t="s">
        <v>1444</v>
      </c>
      <c r="I1368" s="5" t="s">
        <v>1443</v>
      </c>
      <c r="J1368" s="49" t="s">
        <v>1442</v>
      </c>
      <c r="K1368" s="51"/>
      <c r="L1368" s="51"/>
      <c r="M1368" s="51"/>
      <c r="N1368" s="51"/>
      <c r="O1368" s="51"/>
      <c r="P1368" s="51"/>
      <c r="Q1368" s="51"/>
      <c r="R1368" s="51"/>
      <c r="S1368" s="51"/>
      <c r="T1368" s="51"/>
      <c r="U1368" s="51"/>
      <c r="V1368" s="51"/>
      <c r="W1368" s="51"/>
    </row>
    <row r="1369" spans="1:23" s="1" customFormat="1" x14ac:dyDescent="0.35">
      <c r="A1369" s="6">
        <v>1707</v>
      </c>
      <c r="B1369" s="7" t="s">
        <v>1418</v>
      </c>
      <c r="C1369" s="7" t="s">
        <v>1441</v>
      </c>
      <c r="D1369" s="60">
        <v>1200</v>
      </c>
      <c r="E1369" s="30" t="s">
        <v>4</v>
      </c>
      <c r="F1369" s="6">
        <v>4565</v>
      </c>
      <c r="G1369" s="5" t="s">
        <v>1440</v>
      </c>
      <c r="H1369" s="5" t="s">
        <v>1439</v>
      </c>
      <c r="I1369" s="5" t="s">
        <v>1438</v>
      </c>
      <c r="J1369" s="49" t="s">
        <v>1437</v>
      </c>
      <c r="K1369" s="51"/>
      <c r="L1369" s="51"/>
      <c r="M1369" s="51"/>
      <c r="N1369" s="51"/>
      <c r="O1369" s="51"/>
      <c r="P1369" s="51"/>
      <c r="Q1369" s="51"/>
      <c r="R1369" s="51"/>
      <c r="S1369" s="51"/>
      <c r="T1369" s="51"/>
      <c r="U1369" s="51"/>
      <c r="V1369" s="51"/>
      <c r="W1369" s="51"/>
    </row>
    <row r="1370" spans="1:23" s="1" customFormat="1" x14ac:dyDescent="0.35">
      <c r="A1370" s="6">
        <v>3172</v>
      </c>
      <c r="B1370" s="7" t="s">
        <v>1418</v>
      </c>
      <c r="C1370" s="7" t="s">
        <v>1436</v>
      </c>
      <c r="D1370" s="60">
        <v>70</v>
      </c>
      <c r="E1370" s="30" t="s">
        <v>4</v>
      </c>
      <c r="F1370" s="6">
        <v>6125</v>
      </c>
      <c r="G1370" s="5" t="s">
        <v>122</v>
      </c>
      <c r="H1370" s="5" t="s">
        <v>1435</v>
      </c>
      <c r="I1370" s="5" t="s">
        <v>1434</v>
      </c>
      <c r="J1370" s="49" t="s">
        <v>1433</v>
      </c>
      <c r="K1370" s="51"/>
      <c r="L1370" s="51"/>
      <c r="M1370" s="51"/>
      <c r="N1370" s="51"/>
      <c r="O1370" s="51"/>
      <c r="P1370" s="51"/>
      <c r="Q1370" s="51"/>
      <c r="R1370" s="51"/>
      <c r="S1370" s="51"/>
      <c r="T1370" s="51"/>
      <c r="U1370" s="51"/>
      <c r="V1370" s="51"/>
      <c r="W1370" s="51"/>
    </row>
    <row r="1371" spans="1:23" s="1" customFormat="1" x14ac:dyDescent="0.35">
      <c r="A1371" s="6">
        <v>1311</v>
      </c>
      <c r="B1371" s="7" t="s">
        <v>1418</v>
      </c>
      <c r="C1371" s="7" t="s">
        <v>1432</v>
      </c>
      <c r="D1371" s="60">
        <v>340</v>
      </c>
      <c r="E1371" s="30" t="s">
        <v>4</v>
      </c>
      <c r="F1371" s="6">
        <v>6117</v>
      </c>
      <c r="G1371" s="5" t="s">
        <v>122</v>
      </c>
      <c r="H1371" s="5" t="s">
        <v>1431</v>
      </c>
      <c r="I1371" s="5" t="s">
        <v>1430</v>
      </c>
      <c r="J1371" s="49" t="s">
        <v>1429</v>
      </c>
      <c r="K1371" s="51"/>
      <c r="L1371" s="51"/>
      <c r="M1371" s="51"/>
      <c r="N1371" s="51"/>
      <c r="O1371" s="51"/>
      <c r="P1371" s="51"/>
      <c r="Q1371" s="51"/>
      <c r="R1371" s="51"/>
      <c r="S1371" s="51"/>
      <c r="T1371" s="51"/>
      <c r="U1371" s="51"/>
      <c r="V1371" s="51"/>
      <c r="W1371" s="51"/>
    </row>
    <row r="1372" spans="1:23" s="1" customFormat="1" x14ac:dyDescent="0.35">
      <c r="A1372" s="6">
        <v>7835</v>
      </c>
      <c r="B1372" s="7" t="s">
        <v>1418</v>
      </c>
      <c r="C1372" s="7" t="s">
        <v>1428</v>
      </c>
      <c r="D1372" s="60">
        <v>120</v>
      </c>
      <c r="E1372" s="30" t="s">
        <v>4</v>
      </c>
      <c r="F1372" s="6">
        <v>123625</v>
      </c>
      <c r="G1372" s="5" t="s">
        <v>1427</v>
      </c>
      <c r="H1372" s="5" t="s">
        <v>1426</v>
      </c>
      <c r="I1372" s="5" t="s">
        <v>1425</v>
      </c>
      <c r="J1372" s="49" t="s">
        <v>1424</v>
      </c>
      <c r="K1372" s="51"/>
      <c r="L1372" s="51"/>
      <c r="M1372" s="51"/>
      <c r="N1372" s="51"/>
      <c r="O1372" s="51"/>
      <c r="P1372" s="51"/>
      <c r="Q1372" s="51"/>
      <c r="R1372" s="51"/>
      <c r="S1372" s="51"/>
      <c r="T1372" s="51"/>
      <c r="U1372" s="51"/>
      <c r="V1372" s="51"/>
      <c r="W1372" s="51"/>
    </row>
    <row r="1373" spans="1:23" s="1" customFormat="1" x14ac:dyDescent="0.35">
      <c r="A1373" s="6">
        <v>2575</v>
      </c>
      <c r="B1373" s="7" t="s">
        <v>1418</v>
      </c>
      <c r="C1373" s="7" t="s">
        <v>1423</v>
      </c>
      <c r="D1373" s="60">
        <v>225</v>
      </c>
      <c r="E1373" s="30" t="s">
        <v>4</v>
      </c>
      <c r="F1373" s="6">
        <v>6110</v>
      </c>
      <c r="G1373" s="5" t="s">
        <v>1422</v>
      </c>
      <c r="H1373" s="5" t="s">
        <v>1421</v>
      </c>
      <c r="I1373" s="5" t="s">
        <v>1420</v>
      </c>
      <c r="J1373" s="49" t="s">
        <v>1419</v>
      </c>
      <c r="K1373" s="51"/>
      <c r="L1373" s="51"/>
      <c r="M1373" s="51"/>
      <c r="N1373" s="51"/>
      <c r="O1373" s="51"/>
      <c r="P1373" s="51"/>
      <c r="Q1373" s="51"/>
      <c r="R1373" s="51"/>
      <c r="S1373" s="51"/>
      <c r="T1373" s="51"/>
      <c r="U1373" s="51"/>
      <c r="V1373" s="51"/>
      <c r="W1373" s="51"/>
    </row>
    <row r="1374" spans="1:23" s="1" customFormat="1" x14ac:dyDescent="0.35">
      <c r="A1374" s="6">
        <v>1845</v>
      </c>
      <c r="B1374" s="7" t="s">
        <v>1418</v>
      </c>
      <c r="C1374" s="7" t="s">
        <v>1417</v>
      </c>
      <c r="D1374" s="60">
        <v>500</v>
      </c>
      <c r="E1374" s="30" t="s">
        <v>4</v>
      </c>
      <c r="F1374" s="6">
        <v>7014</v>
      </c>
      <c r="G1374" s="5" t="s">
        <v>1416</v>
      </c>
      <c r="H1374" s="5" t="s">
        <v>1415</v>
      </c>
      <c r="I1374" s="5" t="s">
        <v>1414</v>
      </c>
      <c r="J1374" s="49" t="s">
        <v>1413</v>
      </c>
      <c r="K1374" s="51"/>
      <c r="L1374" s="51"/>
      <c r="M1374" s="51"/>
      <c r="N1374" s="51"/>
      <c r="O1374" s="51"/>
      <c r="P1374" s="51"/>
      <c r="Q1374" s="51"/>
      <c r="R1374" s="51"/>
      <c r="S1374" s="51"/>
      <c r="T1374" s="51"/>
      <c r="U1374" s="51"/>
      <c r="V1374" s="51"/>
      <c r="W1374" s="51"/>
    </row>
    <row r="1375" spans="1:23" s="28" customFormat="1" ht="18.5" x14ac:dyDescent="0.35">
      <c r="A1375" s="24"/>
      <c r="B1375" s="25" t="s">
        <v>1153</v>
      </c>
      <c r="C1375" s="25" t="s">
        <v>1412</v>
      </c>
      <c r="D1375" s="59">
        <f>SUM(D1376:D1455)</f>
        <v>153637</v>
      </c>
      <c r="E1375" s="26" t="s">
        <v>4</v>
      </c>
      <c r="F1375" s="27"/>
      <c r="G1375" s="25"/>
      <c r="H1375" s="27"/>
      <c r="I1375" s="27"/>
      <c r="J1375" s="27"/>
      <c r="K1375" s="53"/>
      <c r="L1375" s="53"/>
      <c r="M1375" s="53"/>
      <c r="N1375" s="53"/>
      <c r="O1375" s="53"/>
      <c r="P1375" s="53"/>
      <c r="Q1375" s="53"/>
      <c r="R1375" s="53"/>
      <c r="S1375" s="53"/>
      <c r="T1375" s="53"/>
      <c r="U1375" s="53"/>
      <c r="V1375" s="53"/>
      <c r="W1375" s="53"/>
    </row>
    <row r="1376" spans="1:23" s="1" customFormat="1" x14ac:dyDescent="0.35">
      <c r="A1376" s="6">
        <v>602</v>
      </c>
      <c r="B1376" s="7" t="s">
        <v>1153</v>
      </c>
      <c r="C1376" s="7" t="s">
        <v>1411</v>
      </c>
      <c r="D1376" s="60">
        <v>50</v>
      </c>
      <c r="E1376" s="30" t="s">
        <v>4</v>
      </c>
      <c r="F1376" s="6">
        <v>124163</v>
      </c>
      <c r="G1376" s="5" t="s">
        <v>1410</v>
      </c>
      <c r="H1376" s="5" t="s">
        <v>1409</v>
      </c>
      <c r="I1376" s="5" t="s">
        <v>1408</v>
      </c>
      <c r="J1376" s="49" t="s">
        <v>1407</v>
      </c>
      <c r="K1376" s="51"/>
      <c r="L1376" s="51"/>
      <c r="M1376" s="51"/>
      <c r="N1376" s="51"/>
      <c r="O1376" s="51"/>
      <c r="P1376" s="51"/>
      <c r="Q1376" s="51"/>
      <c r="R1376" s="51"/>
      <c r="S1376" s="51"/>
      <c r="T1376" s="51"/>
      <c r="U1376" s="51"/>
      <c r="V1376" s="51"/>
      <c r="W1376" s="51"/>
    </row>
    <row r="1377" spans="1:23" s="1" customFormat="1" x14ac:dyDescent="0.35">
      <c r="A1377" s="6">
        <v>3553</v>
      </c>
      <c r="B1377" s="7" t="s">
        <v>1153</v>
      </c>
      <c r="C1377" s="7" t="s">
        <v>1406</v>
      </c>
      <c r="D1377" s="60">
        <v>44</v>
      </c>
      <c r="E1377" s="30" t="s">
        <v>4</v>
      </c>
      <c r="F1377" s="6">
        <v>122168</v>
      </c>
      <c r="G1377" s="5" t="s">
        <v>1405</v>
      </c>
      <c r="H1377" s="5" t="s">
        <v>1185</v>
      </c>
      <c r="I1377" s="5" t="s">
        <v>1404</v>
      </c>
      <c r="J1377" s="49" t="s">
        <v>1403</v>
      </c>
      <c r="K1377" s="51"/>
      <c r="L1377" s="51"/>
      <c r="M1377" s="51"/>
      <c r="N1377" s="51"/>
      <c r="O1377" s="51"/>
      <c r="P1377" s="51"/>
      <c r="Q1377" s="51"/>
      <c r="R1377" s="51"/>
      <c r="S1377" s="51"/>
      <c r="T1377" s="51"/>
      <c r="U1377" s="51"/>
      <c r="V1377" s="51"/>
      <c r="W1377" s="51"/>
    </row>
    <row r="1378" spans="1:23" s="1" customFormat="1" x14ac:dyDescent="0.35">
      <c r="A1378" s="6">
        <v>5486</v>
      </c>
      <c r="B1378" s="7" t="s">
        <v>1153</v>
      </c>
      <c r="C1378" s="7" t="s">
        <v>10</v>
      </c>
      <c r="D1378" s="60">
        <v>3300</v>
      </c>
      <c r="E1378" s="30" t="s">
        <v>4</v>
      </c>
      <c r="F1378" s="6">
        <v>6643</v>
      </c>
      <c r="G1378" s="5" t="s">
        <v>1402</v>
      </c>
      <c r="H1378" s="5" t="s">
        <v>1401</v>
      </c>
      <c r="I1378" s="5" t="s">
        <v>1394</v>
      </c>
      <c r="J1378" s="49" t="s">
        <v>1393</v>
      </c>
      <c r="K1378" s="51"/>
      <c r="L1378" s="51"/>
      <c r="M1378" s="51"/>
      <c r="N1378" s="51"/>
      <c r="O1378" s="51"/>
      <c r="P1378" s="51"/>
      <c r="Q1378" s="51"/>
      <c r="R1378" s="51"/>
      <c r="S1378" s="51"/>
      <c r="T1378" s="51"/>
      <c r="U1378" s="51"/>
      <c r="V1378" s="51"/>
      <c r="W1378" s="51"/>
    </row>
    <row r="1379" spans="1:23" s="1" customFormat="1" x14ac:dyDescent="0.35">
      <c r="A1379" s="6">
        <v>5486</v>
      </c>
      <c r="B1379" s="7" t="s">
        <v>1153</v>
      </c>
      <c r="C1379" s="7" t="s">
        <v>10</v>
      </c>
      <c r="D1379" s="60">
        <v>1400</v>
      </c>
      <c r="E1379" s="30" t="s">
        <v>4</v>
      </c>
      <c r="F1379" s="6">
        <v>8784</v>
      </c>
      <c r="G1379" s="5" t="s">
        <v>1400</v>
      </c>
      <c r="H1379" s="5" t="s">
        <v>1399</v>
      </c>
      <c r="I1379" s="5" t="s">
        <v>1394</v>
      </c>
      <c r="J1379" s="49" t="s">
        <v>1393</v>
      </c>
      <c r="K1379" s="51"/>
      <c r="L1379" s="51"/>
      <c r="M1379" s="51"/>
      <c r="N1379" s="51"/>
      <c r="O1379" s="51"/>
      <c r="P1379" s="51"/>
      <c r="Q1379" s="51"/>
      <c r="R1379" s="51"/>
      <c r="S1379" s="51"/>
      <c r="T1379" s="51"/>
      <c r="U1379" s="51"/>
      <c r="V1379" s="51"/>
      <c r="W1379" s="51"/>
    </row>
    <row r="1380" spans="1:23" s="1" customFormat="1" x14ac:dyDescent="0.35">
      <c r="A1380" s="6">
        <v>5486</v>
      </c>
      <c r="B1380" s="7" t="s">
        <v>1153</v>
      </c>
      <c r="C1380" s="7" t="s">
        <v>10</v>
      </c>
      <c r="D1380" s="60">
        <v>1400</v>
      </c>
      <c r="E1380" s="30" t="s">
        <v>4</v>
      </c>
      <c r="F1380" s="6">
        <v>2498</v>
      </c>
      <c r="G1380" s="5" t="s">
        <v>1398</v>
      </c>
      <c r="H1380" s="5" t="s">
        <v>1397</v>
      </c>
      <c r="I1380" s="5" t="s">
        <v>1394</v>
      </c>
      <c r="J1380" s="49" t="s">
        <v>1393</v>
      </c>
      <c r="K1380" s="51"/>
      <c r="L1380" s="51"/>
      <c r="M1380" s="51"/>
      <c r="N1380" s="51"/>
      <c r="O1380" s="51"/>
      <c r="P1380" s="51"/>
      <c r="Q1380" s="51"/>
      <c r="R1380" s="51"/>
      <c r="S1380" s="51"/>
      <c r="T1380" s="51"/>
      <c r="U1380" s="51"/>
      <c r="V1380" s="51"/>
      <c r="W1380" s="51"/>
    </row>
    <row r="1381" spans="1:23" s="1" customFormat="1" x14ac:dyDescent="0.35">
      <c r="A1381" s="6">
        <v>5486</v>
      </c>
      <c r="B1381" s="7" t="s">
        <v>1153</v>
      </c>
      <c r="C1381" s="7" t="s">
        <v>10</v>
      </c>
      <c r="D1381" s="60">
        <v>700</v>
      </c>
      <c r="E1381" s="30" t="s">
        <v>4</v>
      </c>
      <c r="F1381" s="6">
        <v>8785</v>
      </c>
      <c r="G1381" s="5" t="s">
        <v>1396</v>
      </c>
      <c r="H1381" s="5" t="s">
        <v>1395</v>
      </c>
      <c r="I1381" s="5" t="s">
        <v>1394</v>
      </c>
      <c r="J1381" s="49" t="s">
        <v>1393</v>
      </c>
      <c r="K1381" s="51"/>
      <c r="L1381" s="51"/>
      <c r="M1381" s="51"/>
      <c r="N1381" s="51"/>
      <c r="O1381" s="51"/>
      <c r="P1381" s="51"/>
      <c r="Q1381" s="51"/>
      <c r="R1381" s="51"/>
      <c r="S1381" s="51"/>
      <c r="T1381" s="51"/>
      <c r="U1381" s="51"/>
      <c r="V1381" s="51"/>
      <c r="W1381" s="51"/>
    </row>
    <row r="1382" spans="1:23" s="1" customFormat="1" x14ac:dyDescent="0.35">
      <c r="A1382" s="6">
        <v>5486</v>
      </c>
      <c r="B1382" s="7" t="s">
        <v>1153</v>
      </c>
      <c r="C1382" s="7" t="s">
        <v>10</v>
      </c>
      <c r="D1382" s="60">
        <v>7750</v>
      </c>
      <c r="E1382" s="30" t="s">
        <v>4</v>
      </c>
      <c r="F1382" s="6">
        <v>2924</v>
      </c>
      <c r="G1382" s="5" t="s">
        <v>1392</v>
      </c>
      <c r="H1382" s="5" t="s">
        <v>1391</v>
      </c>
      <c r="I1382" s="5" t="s">
        <v>1371</v>
      </c>
      <c r="J1382" s="49" t="s">
        <v>1370</v>
      </c>
      <c r="K1382" s="51"/>
      <c r="L1382" s="51"/>
      <c r="M1382" s="51"/>
      <c r="N1382" s="51"/>
      <c r="O1382" s="51"/>
      <c r="P1382" s="51"/>
      <c r="Q1382" s="51"/>
      <c r="R1382" s="51"/>
      <c r="S1382" s="51"/>
      <c r="T1382" s="51"/>
      <c r="U1382" s="51"/>
      <c r="V1382" s="51"/>
      <c r="W1382" s="51"/>
    </row>
    <row r="1383" spans="1:23" s="1" customFormat="1" x14ac:dyDescent="0.35">
      <c r="A1383" s="6">
        <v>5486</v>
      </c>
      <c r="B1383" s="7" t="s">
        <v>1153</v>
      </c>
      <c r="C1383" s="7" t="s">
        <v>10</v>
      </c>
      <c r="D1383" s="60">
        <v>5000</v>
      </c>
      <c r="E1383" s="30" t="s">
        <v>4</v>
      </c>
      <c r="F1383" s="6">
        <v>2941</v>
      </c>
      <c r="G1383" s="5" t="s">
        <v>1390</v>
      </c>
      <c r="H1383" s="5" t="s">
        <v>1389</v>
      </c>
      <c r="I1383" s="5" t="s">
        <v>1371</v>
      </c>
      <c r="J1383" s="49" t="s">
        <v>1370</v>
      </c>
      <c r="K1383" s="51"/>
      <c r="L1383" s="51"/>
      <c r="M1383" s="51"/>
      <c r="N1383" s="51"/>
      <c r="O1383" s="51"/>
      <c r="P1383" s="51"/>
      <c r="Q1383" s="51"/>
      <c r="R1383" s="51"/>
      <c r="S1383" s="51"/>
      <c r="T1383" s="51"/>
      <c r="U1383" s="51"/>
      <c r="V1383" s="51"/>
      <c r="W1383" s="51"/>
    </row>
    <row r="1384" spans="1:23" s="1" customFormat="1" x14ac:dyDescent="0.35">
      <c r="A1384" s="6">
        <v>5486</v>
      </c>
      <c r="B1384" s="7" t="s">
        <v>1153</v>
      </c>
      <c r="C1384" s="7" t="s">
        <v>10</v>
      </c>
      <c r="D1384" s="60">
        <v>5000</v>
      </c>
      <c r="E1384" s="30" t="s">
        <v>4</v>
      </c>
      <c r="F1384" s="6">
        <v>2918</v>
      </c>
      <c r="G1384" s="5" t="s">
        <v>1388</v>
      </c>
      <c r="H1384" s="5" t="s">
        <v>1387</v>
      </c>
      <c r="I1384" s="5" t="s">
        <v>1371</v>
      </c>
      <c r="J1384" s="49" t="s">
        <v>1377</v>
      </c>
      <c r="K1384" s="51"/>
      <c r="L1384" s="51"/>
      <c r="M1384" s="51"/>
      <c r="N1384" s="51"/>
      <c r="O1384" s="51"/>
      <c r="P1384" s="51"/>
      <c r="Q1384" s="51"/>
      <c r="R1384" s="51"/>
      <c r="S1384" s="51"/>
      <c r="T1384" s="51"/>
      <c r="U1384" s="51"/>
      <c r="V1384" s="51"/>
      <c r="W1384" s="51"/>
    </row>
    <row r="1385" spans="1:23" s="1" customFormat="1" x14ac:dyDescent="0.35">
      <c r="A1385" s="6">
        <v>5486</v>
      </c>
      <c r="B1385" s="7" t="s">
        <v>1153</v>
      </c>
      <c r="C1385" s="7" t="s">
        <v>10</v>
      </c>
      <c r="D1385" s="60">
        <v>5400</v>
      </c>
      <c r="E1385" s="30" t="s">
        <v>4</v>
      </c>
      <c r="F1385" s="6">
        <v>11541</v>
      </c>
      <c r="G1385" s="5" t="s">
        <v>1386</v>
      </c>
      <c r="H1385" s="5" t="s">
        <v>1385</v>
      </c>
      <c r="I1385" s="5" t="s">
        <v>1371</v>
      </c>
      <c r="J1385" s="49" t="s">
        <v>1384</v>
      </c>
      <c r="K1385" s="51"/>
      <c r="L1385" s="51"/>
      <c r="M1385" s="51"/>
      <c r="N1385" s="51"/>
      <c r="O1385" s="51"/>
      <c r="P1385" s="51"/>
      <c r="Q1385" s="51"/>
      <c r="R1385" s="51"/>
      <c r="S1385" s="51"/>
      <c r="T1385" s="51"/>
      <c r="U1385" s="51"/>
      <c r="V1385" s="51"/>
      <c r="W1385" s="51"/>
    </row>
    <row r="1386" spans="1:23" s="1" customFormat="1" x14ac:dyDescent="0.35">
      <c r="A1386" s="6">
        <v>5486</v>
      </c>
      <c r="B1386" s="7" t="s">
        <v>1153</v>
      </c>
      <c r="C1386" s="7" t="s">
        <v>10</v>
      </c>
      <c r="D1386" s="60">
        <v>6800</v>
      </c>
      <c r="E1386" s="30" t="s">
        <v>4</v>
      </c>
      <c r="F1386" s="6">
        <v>2897</v>
      </c>
      <c r="G1386" s="5" t="s">
        <v>1383</v>
      </c>
      <c r="H1386" s="5" t="s">
        <v>1382</v>
      </c>
      <c r="I1386" s="5" t="s">
        <v>1371</v>
      </c>
      <c r="J1386" s="49" t="s">
        <v>1377</v>
      </c>
      <c r="K1386" s="51"/>
      <c r="L1386" s="51"/>
      <c r="M1386" s="51"/>
      <c r="N1386" s="51"/>
      <c r="O1386" s="51"/>
      <c r="P1386" s="51"/>
      <c r="Q1386" s="51"/>
      <c r="R1386" s="51"/>
      <c r="S1386" s="51"/>
      <c r="T1386" s="51"/>
      <c r="U1386" s="51"/>
      <c r="V1386" s="51"/>
      <c r="W1386" s="51"/>
    </row>
    <row r="1387" spans="1:23" s="1" customFormat="1" x14ac:dyDescent="0.35">
      <c r="A1387" s="6">
        <v>5486</v>
      </c>
      <c r="B1387" s="7" t="s">
        <v>1153</v>
      </c>
      <c r="C1387" s="7" t="s">
        <v>10</v>
      </c>
      <c r="D1387" s="60">
        <v>4100</v>
      </c>
      <c r="E1387" s="30" t="s">
        <v>4</v>
      </c>
      <c r="F1387" s="6">
        <v>2507</v>
      </c>
      <c r="G1387" s="5" t="s">
        <v>1381</v>
      </c>
      <c r="H1387" s="5" t="s">
        <v>1380</v>
      </c>
      <c r="I1387" s="5" t="s">
        <v>1371</v>
      </c>
      <c r="J1387" s="49" t="s">
        <v>1377</v>
      </c>
      <c r="K1387" s="51"/>
      <c r="L1387" s="51"/>
      <c r="M1387" s="51"/>
      <c r="N1387" s="51"/>
      <c r="O1387" s="51"/>
      <c r="P1387" s="51"/>
      <c r="Q1387" s="51"/>
      <c r="R1387" s="51"/>
      <c r="S1387" s="51"/>
      <c r="T1387" s="51"/>
      <c r="U1387" s="51"/>
      <c r="V1387" s="51"/>
      <c r="W1387" s="51"/>
    </row>
    <row r="1388" spans="1:23" s="1" customFormat="1" x14ac:dyDescent="0.35">
      <c r="A1388" s="6">
        <v>5486</v>
      </c>
      <c r="B1388" s="7" t="s">
        <v>1153</v>
      </c>
      <c r="C1388" s="7" t="s">
        <v>10</v>
      </c>
      <c r="D1388" s="60">
        <v>3700</v>
      </c>
      <c r="E1388" s="30" t="s">
        <v>4</v>
      </c>
      <c r="F1388" s="6">
        <v>2945</v>
      </c>
      <c r="G1388" s="5" t="s">
        <v>1379</v>
      </c>
      <c r="H1388" s="5" t="s">
        <v>1378</v>
      </c>
      <c r="I1388" s="5" t="s">
        <v>1371</v>
      </c>
      <c r="J1388" s="49" t="s">
        <v>1377</v>
      </c>
      <c r="K1388" s="51"/>
      <c r="L1388" s="51"/>
      <c r="M1388" s="51"/>
      <c r="N1388" s="51"/>
      <c r="O1388" s="51"/>
      <c r="P1388" s="51"/>
      <c r="Q1388" s="51"/>
      <c r="R1388" s="51"/>
      <c r="S1388" s="51"/>
      <c r="T1388" s="51"/>
      <c r="U1388" s="51"/>
      <c r="V1388" s="51"/>
      <c r="W1388" s="51"/>
    </row>
    <row r="1389" spans="1:23" s="1" customFormat="1" x14ac:dyDescent="0.35">
      <c r="A1389" s="6">
        <v>5486</v>
      </c>
      <c r="B1389" s="7" t="s">
        <v>1153</v>
      </c>
      <c r="C1389" s="7" t="s">
        <v>10</v>
      </c>
      <c r="D1389" s="60">
        <v>3250</v>
      </c>
      <c r="E1389" s="30" t="s">
        <v>4</v>
      </c>
      <c r="F1389" s="6">
        <v>8783</v>
      </c>
      <c r="G1389" s="5" t="s">
        <v>1338</v>
      </c>
      <c r="H1389" s="5" t="s">
        <v>1376</v>
      </c>
      <c r="I1389" s="5" t="s">
        <v>1371</v>
      </c>
      <c r="J1389" s="49" t="s">
        <v>1370</v>
      </c>
      <c r="K1389" s="51"/>
      <c r="L1389" s="51"/>
      <c r="M1389" s="51"/>
      <c r="N1389" s="51"/>
      <c r="O1389" s="51"/>
      <c r="P1389" s="51"/>
      <c r="Q1389" s="51"/>
      <c r="R1389" s="51"/>
      <c r="S1389" s="51"/>
      <c r="T1389" s="51"/>
      <c r="U1389" s="51"/>
      <c r="V1389" s="51"/>
      <c r="W1389" s="51"/>
    </row>
    <row r="1390" spans="1:23" s="1" customFormat="1" x14ac:dyDescent="0.35">
      <c r="A1390" s="6">
        <v>5486</v>
      </c>
      <c r="B1390" s="7" t="s">
        <v>1153</v>
      </c>
      <c r="C1390" s="7" t="s">
        <v>10</v>
      </c>
      <c r="D1390" s="60">
        <v>1700</v>
      </c>
      <c r="E1390" s="30" t="s">
        <v>4</v>
      </c>
      <c r="F1390" s="6">
        <v>8782</v>
      </c>
      <c r="G1390" s="5" t="s">
        <v>1375</v>
      </c>
      <c r="H1390" s="5" t="s">
        <v>1374</v>
      </c>
      <c r="I1390" s="5" t="s">
        <v>1371</v>
      </c>
      <c r="J1390" s="49" t="s">
        <v>1370</v>
      </c>
      <c r="K1390" s="51"/>
      <c r="L1390" s="51"/>
      <c r="M1390" s="51"/>
      <c r="N1390" s="51"/>
      <c r="O1390" s="51"/>
      <c r="P1390" s="51"/>
      <c r="Q1390" s="51"/>
      <c r="R1390" s="51"/>
      <c r="S1390" s="51"/>
      <c r="T1390" s="51"/>
      <c r="U1390" s="51"/>
      <c r="V1390" s="51"/>
      <c r="W1390" s="51"/>
    </row>
    <row r="1391" spans="1:23" s="1" customFormat="1" x14ac:dyDescent="0.35">
      <c r="A1391" s="6">
        <v>5486</v>
      </c>
      <c r="B1391" s="7" t="s">
        <v>1153</v>
      </c>
      <c r="C1391" s="7" t="s">
        <v>10</v>
      </c>
      <c r="D1391" s="60">
        <v>1150</v>
      </c>
      <c r="E1391" s="30" t="s">
        <v>4</v>
      </c>
      <c r="F1391" s="6">
        <v>2907</v>
      </c>
      <c r="G1391" s="5" t="s">
        <v>1373</v>
      </c>
      <c r="H1391" s="5" t="s">
        <v>1372</v>
      </c>
      <c r="I1391" s="5" t="s">
        <v>1371</v>
      </c>
      <c r="J1391" s="49" t="s">
        <v>1370</v>
      </c>
      <c r="K1391" s="51"/>
      <c r="L1391" s="51"/>
      <c r="M1391" s="51"/>
      <c r="N1391" s="51"/>
      <c r="O1391" s="51"/>
      <c r="P1391" s="51"/>
      <c r="Q1391" s="51"/>
      <c r="R1391" s="51"/>
      <c r="S1391" s="51"/>
      <c r="T1391" s="51"/>
      <c r="U1391" s="51"/>
      <c r="V1391" s="51"/>
      <c r="W1391" s="51"/>
    </row>
    <row r="1392" spans="1:23" s="1" customFormat="1" x14ac:dyDescent="0.35">
      <c r="A1392" s="6">
        <v>4896</v>
      </c>
      <c r="B1392" s="7" t="s">
        <v>1153</v>
      </c>
      <c r="C1392" s="7" t="s">
        <v>1369</v>
      </c>
      <c r="D1392" s="60">
        <v>25</v>
      </c>
      <c r="E1392" s="30" t="s">
        <v>4</v>
      </c>
      <c r="F1392" s="6">
        <v>122391</v>
      </c>
      <c r="G1392" s="5" t="s">
        <v>10</v>
      </c>
      <c r="H1392" s="5" t="s">
        <v>1368</v>
      </c>
      <c r="I1392" s="5" t="s">
        <v>1367</v>
      </c>
      <c r="J1392" s="49" t="s">
        <v>1366</v>
      </c>
      <c r="K1392" s="51"/>
      <c r="L1392" s="51"/>
      <c r="M1392" s="51"/>
      <c r="N1392" s="51"/>
      <c r="O1392" s="51"/>
      <c r="P1392" s="51"/>
      <c r="Q1392" s="51"/>
      <c r="R1392" s="51"/>
      <c r="S1392" s="51"/>
      <c r="T1392" s="51"/>
      <c r="U1392" s="51"/>
      <c r="V1392" s="51"/>
      <c r="W1392" s="51"/>
    </row>
    <row r="1393" spans="1:23" s="1" customFormat="1" x14ac:dyDescent="0.35">
      <c r="A1393" s="6">
        <v>4896</v>
      </c>
      <c r="B1393" s="7" t="s">
        <v>1153</v>
      </c>
      <c r="C1393" s="7" t="s">
        <v>1365</v>
      </c>
      <c r="D1393" s="60">
        <v>22</v>
      </c>
      <c r="E1393" s="30" t="s">
        <v>4</v>
      </c>
      <c r="F1393" s="6">
        <v>8891</v>
      </c>
      <c r="G1393" s="5" t="s">
        <v>1182</v>
      </c>
      <c r="H1393" s="5" t="s">
        <v>1181</v>
      </c>
      <c r="I1393" s="5" t="s">
        <v>1364</v>
      </c>
      <c r="J1393" s="49" t="s">
        <v>1363</v>
      </c>
      <c r="K1393" s="51"/>
      <c r="L1393" s="51"/>
      <c r="M1393" s="51"/>
      <c r="N1393" s="51"/>
      <c r="O1393" s="51"/>
      <c r="P1393" s="51"/>
      <c r="Q1393" s="51"/>
      <c r="R1393" s="51"/>
      <c r="S1393" s="51"/>
      <c r="T1393" s="51"/>
      <c r="U1393" s="51"/>
      <c r="V1393" s="51"/>
      <c r="W1393" s="51"/>
    </row>
    <row r="1394" spans="1:23" s="1" customFormat="1" x14ac:dyDescent="0.35">
      <c r="A1394" s="6">
        <v>4896</v>
      </c>
      <c r="B1394" s="7" t="s">
        <v>1153</v>
      </c>
      <c r="C1394" s="7" t="s">
        <v>1362</v>
      </c>
      <c r="D1394" s="60">
        <v>90</v>
      </c>
      <c r="E1394" s="30" t="s">
        <v>4</v>
      </c>
      <c r="F1394" s="6">
        <v>3273</v>
      </c>
      <c r="G1394" s="5" t="s">
        <v>1361</v>
      </c>
      <c r="H1394" s="5" t="s">
        <v>1360</v>
      </c>
      <c r="I1394" s="5" t="s">
        <v>1359</v>
      </c>
      <c r="J1394" s="49" t="s">
        <v>1358</v>
      </c>
      <c r="K1394" s="51"/>
      <c r="L1394" s="51"/>
      <c r="M1394" s="51"/>
      <c r="N1394" s="51"/>
      <c r="O1394" s="51"/>
      <c r="P1394" s="51"/>
      <c r="Q1394" s="51"/>
      <c r="R1394" s="51"/>
      <c r="S1394" s="51"/>
      <c r="T1394" s="51"/>
      <c r="U1394" s="51"/>
      <c r="V1394" s="51"/>
      <c r="W1394" s="51"/>
    </row>
    <row r="1395" spans="1:23" s="1" customFormat="1" x14ac:dyDescent="0.35">
      <c r="A1395" s="6">
        <v>4896</v>
      </c>
      <c r="B1395" s="7" t="s">
        <v>1153</v>
      </c>
      <c r="C1395" s="7" t="s">
        <v>1357</v>
      </c>
      <c r="D1395" s="60">
        <v>25</v>
      </c>
      <c r="E1395" s="30" t="s">
        <v>4</v>
      </c>
      <c r="F1395" s="6">
        <v>9761</v>
      </c>
      <c r="G1395" s="5" t="s">
        <v>10</v>
      </c>
      <c r="H1395" s="5" t="s">
        <v>1356</v>
      </c>
      <c r="I1395" s="5" t="s">
        <v>1355</v>
      </c>
      <c r="J1395" s="49" t="s">
        <v>1354</v>
      </c>
      <c r="K1395" s="51"/>
      <c r="L1395" s="51"/>
      <c r="M1395" s="51"/>
      <c r="N1395" s="51"/>
      <c r="O1395" s="51"/>
      <c r="P1395" s="51"/>
      <c r="Q1395" s="51"/>
      <c r="R1395" s="51"/>
      <c r="S1395" s="51"/>
      <c r="T1395" s="51"/>
      <c r="U1395" s="51"/>
      <c r="V1395" s="51"/>
      <c r="W1395" s="51"/>
    </row>
    <row r="1396" spans="1:23" s="1" customFormat="1" x14ac:dyDescent="0.35">
      <c r="A1396" s="6">
        <v>4896</v>
      </c>
      <c r="B1396" s="7" t="s">
        <v>1153</v>
      </c>
      <c r="C1396" s="7" t="s">
        <v>1353</v>
      </c>
      <c r="D1396" s="60">
        <v>100</v>
      </c>
      <c r="E1396" s="30" t="s">
        <v>4</v>
      </c>
      <c r="F1396" s="6">
        <v>3296</v>
      </c>
      <c r="G1396" s="5"/>
      <c r="H1396" s="5" t="s">
        <v>1352</v>
      </c>
      <c r="I1396" s="5" t="s">
        <v>1351</v>
      </c>
      <c r="J1396" s="49" t="s">
        <v>1350</v>
      </c>
      <c r="K1396" s="51"/>
      <c r="L1396" s="51"/>
      <c r="M1396" s="51"/>
      <c r="N1396" s="51"/>
      <c r="O1396" s="51"/>
      <c r="P1396" s="51"/>
      <c r="Q1396" s="51"/>
      <c r="R1396" s="51"/>
      <c r="S1396" s="51"/>
      <c r="T1396" s="51"/>
      <c r="U1396" s="51"/>
      <c r="V1396" s="51"/>
      <c r="W1396" s="51"/>
    </row>
    <row r="1397" spans="1:23" s="1" customFormat="1" ht="29" x14ac:dyDescent="0.35">
      <c r="A1397" s="6">
        <v>1150</v>
      </c>
      <c r="B1397" s="7" t="s">
        <v>1153</v>
      </c>
      <c r="C1397" s="7" t="s">
        <v>1349</v>
      </c>
      <c r="D1397" s="60">
        <v>100</v>
      </c>
      <c r="E1397" s="30" t="s">
        <v>4</v>
      </c>
      <c r="F1397" s="6">
        <v>5789</v>
      </c>
      <c r="G1397" s="5" t="s">
        <v>1348</v>
      </c>
      <c r="H1397" s="5" t="s">
        <v>1347</v>
      </c>
      <c r="I1397" s="5" t="s">
        <v>1346</v>
      </c>
      <c r="J1397" s="49" t="s">
        <v>1345</v>
      </c>
      <c r="K1397" s="51"/>
      <c r="L1397" s="51"/>
      <c r="M1397" s="51"/>
      <c r="N1397" s="51"/>
      <c r="O1397" s="51"/>
      <c r="P1397" s="51"/>
      <c r="Q1397" s="51"/>
      <c r="R1397" s="51"/>
      <c r="S1397" s="51"/>
      <c r="T1397" s="51"/>
      <c r="U1397" s="51"/>
      <c r="V1397" s="51"/>
      <c r="W1397" s="51"/>
    </row>
    <row r="1398" spans="1:23" s="1" customFormat="1" x14ac:dyDescent="0.35">
      <c r="A1398" s="6">
        <v>1292</v>
      </c>
      <c r="B1398" s="7" t="s">
        <v>1153</v>
      </c>
      <c r="C1398" s="7" t="s">
        <v>1333</v>
      </c>
      <c r="D1398" s="60">
        <v>500</v>
      </c>
      <c r="E1398" s="30" t="s">
        <v>4</v>
      </c>
      <c r="F1398" s="6">
        <v>21278</v>
      </c>
      <c r="G1398" s="5" t="s">
        <v>1344</v>
      </c>
      <c r="H1398" s="5" t="s">
        <v>1343</v>
      </c>
      <c r="I1398" s="5" t="s">
        <v>1331</v>
      </c>
      <c r="J1398" s="49" t="s">
        <v>1330</v>
      </c>
      <c r="K1398" s="51"/>
      <c r="L1398" s="51"/>
      <c r="M1398" s="51"/>
      <c r="N1398" s="51"/>
      <c r="O1398" s="51"/>
      <c r="P1398" s="51"/>
      <c r="Q1398" s="51"/>
      <c r="R1398" s="51"/>
      <c r="S1398" s="51"/>
      <c r="T1398" s="51"/>
      <c r="U1398" s="51"/>
      <c r="V1398" s="51"/>
      <c r="W1398" s="51"/>
    </row>
    <row r="1399" spans="1:23" s="1" customFormat="1" x14ac:dyDescent="0.35">
      <c r="A1399" s="6">
        <v>1292</v>
      </c>
      <c r="B1399" s="7" t="s">
        <v>1153</v>
      </c>
      <c r="C1399" s="7" t="s">
        <v>1333</v>
      </c>
      <c r="D1399" s="60">
        <v>6500</v>
      </c>
      <c r="E1399" s="30" t="s">
        <v>4</v>
      </c>
      <c r="F1399" s="6">
        <v>10644</v>
      </c>
      <c r="G1399" s="5" t="s">
        <v>1342</v>
      </c>
      <c r="H1399" s="5" t="s">
        <v>1341</v>
      </c>
      <c r="I1399" s="5" t="s">
        <v>1331</v>
      </c>
      <c r="J1399" s="49" t="s">
        <v>1330</v>
      </c>
      <c r="K1399" s="51"/>
      <c r="L1399" s="51"/>
      <c r="M1399" s="51"/>
      <c r="N1399" s="51"/>
      <c r="O1399" s="51"/>
      <c r="P1399" s="51"/>
      <c r="Q1399" s="51"/>
      <c r="R1399" s="51"/>
      <c r="S1399" s="51"/>
      <c r="T1399" s="51"/>
      <c r="U1399" s="51"/>
      <c r="V1399" s="51"/>
      <c r="W1399" s="51"/>
    </row>
    <row r="1400" spans="1:23" s="1" customFormat="1" x14ac:dyDescent="0.35">
      <c r="A1400" s="6">
        <v>1292</v>
      </c>
      <c r="B1400" s="7" t="s">
        <v>1153</v>
      </c>
      <c r="C1400" s="7" t="s">
        <v>1333</v>
      </c>
      <c r="D1400" s="60">
        <v>5500</v>
      </c>
      <c r="E1400" s="30" t="s">
        <v>4</v>
      </c>
      <c r="F1400" s="6">
        <v>8193</v>
      </c>
      <c r="G1400" s="5" t="s">
        <v>122</v>
      </c>
      <c r="H1400" s="5" t="s">
        <v>1340</v>
      </c>
      <c r="I1400" s="5" t="s">
        <v>1331</v>
      </c>
      <c r="J1400" s="49" t="s">
        <v>1330</v>
      </c>
      <c r="K1400" s="51"/>
      <c r="L1400" s="51"/>
      <c r="M1400" s="51"/>
      <c r="N1400" s="51"/>
      <c r="O1400" s="51"/>
      <c r="P1400" s="51"/>
      <c r="Q1400" s="51"/>
      <c r="R1400" s="51"/>
      <c r="S1400" s="51"/>
      <c r="T1400" s="51"/>
      <c r="U1400" s="51"/>
      <c r="V1400" s="51"/>
      <c r="W1400" s="51"/>
    </row>
    <row r="1401" spans="1:23" s="1" customFormat="1" ht="29" x14ac:dyDescent="0.35">
      <c r="A1401" s="6">
        <v>1292</v>
      </c>
      <c r="B1401" s="7" t="s">
        <v>1153</v>
      </c>
      <c r="C1401" s="7" t="s">
        <v>1333</v>
      </c>
      <c r="D1401" s="60">
        <v>3200</v>
      </c>
      <c r="E1401" s="30" t="s">
        <v>4</v>
      </c>
      <c r="F1401" s="6">
        <v>8195</v>
      </c>
      <c r="G1401" s="5" t="s">
        <v>122</v>
      </c>
      <c r="H1401" s="5" t="s">
        <v>1339</v>
      </c>
      <c r="I1401" s="5" t="s">
        <v>1331</v>
      </c>
      <c r="J1401" s="49" t="s">
        <v>1330</v>
      </c>
      <c r="K1401" s="51"/>
      <c r="L1401" s="51"/>
      <c r="M1401" s="51"/>
      <c r="N1401" s="51"/>
      <c r="O1401" s="51"/>
      <c r="P1401" s="51"/>
      <c r="Q1401" s="51"/>
      <c r="R1401" s="51"/>
      <c r="S1401" s="51"/>
      <c r="T1401" s="51"/>
      <c r="U1401" s="51"/>
      <c r="V1401" s="51"/>
      <c r="W1401" s="51"/>
    </row>
    <row r="1402" spans="1:23" s="1" customFormat="1" x14ac:dyDescent="0.35">
      <c r="A1402" s="6">
        <v>1292</v>
      </c>
      <c r="B1402" s="7" t="s">
        <v>1153</v>
      </c>
      <c r="C1402" s="7" t="s">
        <v>1333</v>
      </c>
      <c r="D1402" s="60">
        <v>1000</v>
      </c>
      <c r="E1402" s="30" t="s">
        <v>4</v>
      </c>
      <c r="F1402" s="6">
        <v>8196</v>
      </c>
      <c r="G1402" s="5" t="s">
        <v>1338</v>
      </c>
      <c r="H1402" s="5" t="s">
        <v>1337</v>
      </c>
      <c r="I1402" s="5" t="s">
        <v>1331</v>
      </c>
      <c r="J1402" s="49" t="s">
        <v>1330</v>
      </c>
      <c r="K1402" s="51"/>
      <c r="L1402" s="51"/>
      <c r="M1402" s="51"/>
      <c r="N1402" s="51"/>
      <c r="O1402" s="51"/>
      <c r="P1402" s="51"/>
      <c r="Q1402" s="51"/>
      <c r="R1402" s="51"/>
      <c r="S1402" s="51"/>
      <c r="T1402" s="51"/>
      <c r="U1402" s="51"/>
      <c r="V1402" s="51"/>
      <c r="W1402" s="51"/>
    </row>
    <row r="1403" spans="1:23" s="1" customFormat="1" x14ac:dyDescent="0.35">
      <c r="A1403" s="6">
        <v>1292</v>
      </c>
      <c r="B1403" s="7" t="s">
        <v>1153</v>
      </c>
      <c r="C1403" s="7" t="s">
        <v>1333</v>
      </c>
      <c r="D1403" s="60">
        <v>600</v>
      </c>
      <c r="E1403" s="30" t="s">
        <v>4</v>
      </c>
      <c r="F1403" s="6">
        <v>8197</v>
      </c>
      <c r="G1403" s="5" t="s">
        <v>122</v>
      </c>
      <c r="H1403" s="5" t="s">
        <v>1336</v>
      </c>
      <c r="I1403" s="5" t="s">
        <v>1331</v>
      </c>
      <c r="J1403" s="49" t="s">
        <v>1330</v>
      </c>
      <c r="K1403" s="51"/>
      <c r="L1403" s="51"/>
      <c r="M1403" s="51"/>
      <c r="N1403" s="51"/>
      <c r="O1403" s="51"/>
      <c r="P1403" s="51"/>
      <c r="Q1403" s="51"/>
      <c r="R1403" s="51"/>
      <c r="S1403" s="51"/>
      <c r="T1403" s="51"/>
      <c r="U1403" s="51"/>
      <c r="V1403" s="51"/>
      <c r="W1403" s="51"/>
    </row>
    <row r="1404" spans="1:23" s="1" customFormat="1" x14ac:dyDescent="0.35">
      <c r="A1404" s="6">
        <v>1292</v>
      </c>
      <c r="B1404" s="7" t="s">
        <v>1153</v>
      </c>
      <c r="C1404" s="7" t="s">
        <v>1333</v>
      </c>
      <c r="D1404" s="60">
        <v>500</v>
      </c>
      <c r="E1404" s="30" t="s">
        <v>4</v>
      </c>
      <c r="F1404" s="6">
        <v>8192</v>
      </c>
      <c r="G1404" s="5" t="s">
        <v>122</v>
      </c>
      <c r="H1404" s="5" t="s">
        <v>1335</v>
      </c>
      <c r="I1404" s="5" t="s">
        <v>1331</v>
      </c>
      <c r="J1404" s="49" t="s">
        <v>1330</v>
      </c>
      <c r="K1404" s="51"/>
      <c r="L1404" s="51"/>
      <c r="M1404" s="51"/>
      <c r="N1404" s="51"/>
      <c r="O1404" s="51"/>
      <c r="P1404" s="51"/>
      <c r="Q1404" s="51"/>
      <c r="R1404" s="51"/>
      <c r="S1404" s="51"/>
      <c r="T1404" s="51"/>
      <c r="U1404" s="51"/>
      <c r="V1404" s="51"/>
      <c r="W1404" s="51"/>
    </row>
    <row r="1405" spans="1:23" s="1" customFormat="1" x14ac:dyDescent="0.35">
      <c r="A1405" s="6">
        <v>1292</v>
      </c>
      <c r="B1405" s="7" t="s">
        <v>1153</v>
      </c>
      <c r="C1405" s="7" t="s">
        <v>1333</v>
      </c>
      <c r="D1405" s="60">
        <v>500</v>
      </c>
      <c r="E1405" s="30" t="s">
        <v>4</v>
      </c>
      <c r="F1405" s="6">
        <v>8190</v>
      </c>
      <c r="G1405" s="5" t="s">
        <v>122</v>
      </c>
      <c r="H1405" s="5" t="s">
        <v>1334</v>
      </c>
      <c r="I1405" s="5" t="s">
        <v>1331</v>
      </c>
      <c r="J1405" s="49" t="s">
        <v>1330</v>
      </c>
      <c r="K1405" s="51"/>
      <c r="L1405" s="51"/>
      <c r="M1405" s="51"/>
      <c r="N1405" s="51"/>
      <c r="O1405" s="51"/>
      <c r="P1405" s="51"/>
      <c r="Q1405" s="51"/>
      <c r="R1405" s="51"/>
      <c r="S1405" s="51"/>
      <c r="T1405" s="51"/>
      <c r="U1405" s="51"/>
      <c r="V1405" s="51"/>
      <c r="W1405" s="51"/>
    </row>
    <row r="1406" spans="1:23" s="1" customFormat="1" x14ac:dyDescent="0.35">
      <c r="A1406" s="6">
        <v>1292</v>
      </c>
      <c r="B1406" s="7" t="s">
        <v>1153</v>
      </c>
      <c r="C1406" s="7" t="s">
        <v>1333</v>
      </c>
      <c r="D1406" s="60">
        <v>4000</v>
      </c>
      <c r="E1406" s="30" t="s">
        <v>4</v>
      </c>
      <c r="F1406" s="6">
        <v>8194</v>
      </c>
      <c r="G1406" s="5" t="s">
        <v>122</v>
      </c>
      <c r="H1406" s="5" t="s">
        <v>1332</v>
      </c>
      <c r="I1406" s="5" t="s">
        <v>1331</v>
      </c>
      <c r="J1406" s="49" t="s">
        <v>1330</v>
      </c>
      <c r="K1406" s="51"/>
      <c r="L1406" s="51"/>
      <c r="M1406" s="51"/>
      <c r="N1406" s="51"/>
      <c r="O1406" s="51"/>
      <c r="P1406" s="51"/>
      <c r="Q1406" s="51"/>
      <c r="R1406" s="51"/>
      <c r="S1406" s="51"/>
      <c r="T1406" s="51"/>
      <c r="U1406" s="51"/>
      <c r="V1406" s="51"/>
      <c r="W1406" s="51"/>
    </row>
    <row r="1407" spans="1:23" s="1" customFormat="1" x14ac:dyDescent="0.35">
      <c r="A1407" s="6">
        <v>1288</v>
      </c>
      <c r="B1407" s="7" t="s">
        <v>1153</v>
      </c>
      <c r="C1407" s="7" t="s">
        <v>1322</v>
      </c>
      <c r="D1407" s="60">
        <v>100</v>
      </c>
      <c r="E1407" s="30" t="s">
        <v>4</v>
      </c>
      <c r="F1407" s="6">
        <v>8294</v>
      </c>
      <c r="G1407" s="5" t="s">
        <v>1329</v>
      </c>
      <c r="H1407" s="5" t="s">
        <v>1328</v>
      </c>
      <c r="I1407" s="5" t="s">
        <v>1327</v>
      </c>
      <c r="J1407" s="49" t="s">
        <v>1326</v>
      </c>
      <c r="K1407" s="51"/>
      <c r="L1407" s="51"/>
      <c r="M1407" s="51"/>
      <c r="N1407" s="51"/>
      <c r="O1407" s="51"/>
      <c r="P1407" s="51"/>
      <c r="Q1407" s="51"/>
      <c r="R1407" s="51"/>
      <c r="S1407" s="51"/>
      <c r="T1407" s="51"/>
      <c r="U1407" s="51"/>
      <c r="V1407" s="51"/>
      <c r="W1407" s="51"/>
    </row>
    <row r="1408" spans="1:23" s="1" customFormat="1" x14ac:dyDescent="0.35">
      <c r="A1408" s="6">
        <v>6257</v>
      </c>
      <c r="B1408" s="7" t="s">
        <v>1153</v>
      </c>
      <c r="C1408" s="7" t="s">
        <v>1322</v>
      </c>
      <c r="D1408" s="60">
        <v>200</v>
      </c>
      <c r="E1408" s="30" t="s">
        <v>4</v>
      </c>
      <c r="F1408" s="6">
        <v>50479</v>
      </c>
      <c r="G1408" s="5" t="s">
        <v>794</v>
      </c>
      <c r="H1408" s="5" t="s">
        <v>1325</v>
      </c>
      <c r="I1408" s="5" t="s">
        <v>1324</v>
      </c>
      <c r="J1408" s="49" t="s">
        <v>1323</v>
      </c>
      <c r="K1408" s="51"/>
      <c r="L1408" s="51"/>
      <c r="M1408" s="51"/>
      <c r="N1408" s="51"/>
      <c r="O1408" s="51"/>
      <c r="P1408" s="51"/>
      <c r="Q1408" s="51"/>
      <c r="R1408" s="51"/>
      <c r="S1408" s="51"/>
      <c r="T1408" s="51"/>
      <c r="U1408" s="51"/>
      <c r="V1408" s="51"/>
      <c r="W1408" s="51"/>
    </row>
    <row r="1409" spans="1:23" s="1" customFormat="1" x14ac:dyDescent="0.35">
      <c r="A1409" s="6">
        <v>6524</v>
      </c>
      <c r="B1409" s="7" t="s">
        <v>1153</v>
      </c>
      <c r="C1409" s="7" t="s">
        <v>1322</v>
      </c>
      <c r="D1409" s="60">
        <v>70</v>
      </c>
      <c r="E1409" s="30" t="s">
        <v>4</v>
      </c>
      <c r="F1409" s="6">
        <v>10730</v>
      </c>
      <c r="G1409" s="5" t="s">
        <v>1321</v>
      </c>
      <c r="H1409" s="5" t="s">
        <v>1320</v>
      </c>
      <c r="I1409" s="5" t="s">
        <v>1319</v>
      </c>
      <c r="J1409" s="49" t="s">
        <v>1318</v>
      </c>
      <c r="K1409" s="51"/>
      <c r="L1409" s="51"/>
      <c r="M1409" s="51"/>
      <c r="N1409" s="51"/>
      <c r="O1409" s="51"/>
      <c r="P1409" s="51"/>
      <c r="Q1409" s="51"/>
      <c r="R1409" s="51"/>
      <c r="S1409" s="51"/>
      <c r="T1409" s="51"/>
      <c r="U1409" s="51"/>
      <c r="V1409" s="51"/>
      <c r="W1409" s="51"/>
    </row>
    <row r="1410" spans="1:23" s="1" customFormat="1" x14ac:dyDescent="0.35">
      <c r="A1410" s="6">
        <v>1391</v>
      </c>
      <c r="B1410" s="7" t="s">
        <v>1153</v>
      </c>
      <c r="C1410" s="7" t="s">
        <v>1317</v>
      </c>
      <c r="D1410" s="60">
        <v>3000</v>
      </c>
      <c r="E1410" s="30" t="s">
        <v>4</v>
      </c>
      <c r="F1410" s="6">
        <v>50956</v>
      </c>
      <c r="G1410" s="5" t="s">
        <v>1316</v>
      </c>
      <c r="H1410" s="5" t="s">
        <v>1315</v>
      </c>
      <c r="I1410" s="5" t="s">
        <v>1314</v>
      </c>
      <c r="J1410" s="49" t="s">
        <v>1313</v>
      </c>
      <c r="K1410" s="51"/>
      <c r="L1410" s="51"/>
      <c r="M1410" s="51"/>
      <c r="N1410" s="51"/>
      <c r="O1410" s="51"/>
      <c r="P1410" s="51"/>
      <c r="Q1410" s="51"/>
      <c r="R1410" s="51"/>
      <c r="S1410" s="51"/>
      <c r="T1410" s="51"/>
      <c r="U1410" s="51"/>
      <c r="V1410" s="51"/>
      <c r="W1410" s="51"/>
    </row>
    <row r="1411" spans="1:23" s="1" customFormat="1" x14ac:dyDescent="0.35">
      <c r="A1411" s="6">
        <v>1403</v>
      </c>
      <c r="B1411" s="7" t="s">
        <v>1153</v>
      </c>
      <c r="C1411" s="7" t="s">
        <v>1280</v>
      </c>
      <c r="D1411" s="60">
        <v>200</v>
      </c>
      <c r="E1411" s="30" t="s">
        <v>4</v>
      </c>
      <c r="F1411" s="6">
        <v>21731</v>
      </c>
      <c r="G1411" s="5" t="s">
        <v>1312</v>
      </c>
      <c r="H1411" s="5" t="s">
        <v>1311</v>
      </c>
      <c r="I1411" s="5" t="s">
        <v>1310</v>
      </c>
      <c r="J1411" s="49" t="s">
        <v>1309</v>
      </c>
      <c r="K1411" s="51"/>
      <c r="L1411" s="51"/>
      <c r="M1411" s="51"/>
      <c r="N1411" s="51"/>
      <c r="O1411" s="51"/>
      <c r="P1411" s="51"/>
      <c r="Q1411" s="51"/>
      <c r="R1411" s="51"/>
      <c r="S1411" s="51"/>
      <c r="T1411" s="51"/>
      <c r="U1411" s="51"/>
      <c r="V1411" s="51"/>
      <c r="W1411" s="51"/>
    </row>
    <row r="1412" spans="1:23" s="1" customFormat="1" x14ac:dyDescent="0.35">
      <c r="A1412" s="6">
        <v>1403</v>
      </c>
      <c r="B1412" s="7" t="s">
        <v>1153</v>
      </c>
      <c r="C1412" s="7" t="s">
        <v>1280</v>
      </c>
      <c r="D1412" s="60">
        <v>1800</v>
      </c>
      <c r="E1412" s="30" t="s">
        <v>4</v>
      </c>
      <c r="F1412" s="6">
        <v>8905</v>
      </c>
      <c r="G1412" s="5" t="s">
        <v>1308</v>
      </c>
      <c r="H1412" s="5" t="s">
        <v>1307</v>
      </c>
      <c r="I1412" s="5" t="s">
        <v>1302</v>
      </c>
      <c r="J1412" s="49" t="s">
        <v>1301</v>
      </c>
      <c r="K1412" s="51"/>
      <c r="L1412" s="51"/>
      <c r="M1412" s="51"/>
      <c r="N1412" s="51"/>
      <c r="O1412" s="51"/>
      <c r="P1412" s="51"/>
      <c r="Q1412" s="51"/>
      <c r="R1412" s="51"/>
      <c r="S1412" s="51"/>
      <c r="T1412" s="51"/>
      <c r="U1412" s="51"/>
      <c r="V1412" s="51"/>
      <c r="W1412" s="51"/>
    </row>
    <row r="1413" spans="1:23" s="1" customFormat="1" x14ac:dyDescent="0.35">
      <c r="A1413" s="6">
        <v>1403</v>
      </c>
      <c r="B1413" s="7" t="s">
        <v>1153</v>
      </c>
      <c r="C1413" s="7" t="s">
        <v>1280</v>
      </c>
      <c r="D1413" s="60">
        <v>1100</v>
      </c>
      <c r="E1413" s="30" t="s">
        <v>4</v>
      </c>
      <c r="F1413" s="6">
        <v>8903</v>
      </c>
      <c r="G1413" s="5" t="s">
        <v>1306</v>
      </c>
      <c r="H1413" s="5" t="s">
        <v>1305</v>
      </c>
      <c r="I1413" s="5" t="s">
        <v>1302</v>
      </c>
      <c r="J1413" s="49" t="s">
        <v>1301</v>
      </c>
      <c r="K1413" s="51"/>
      <c r="L1413" s="51"/>
      <c r="M1413" s="51"/>
      <c r="N1413" s="51"/>
      <c r="O1413" s="51"/>
      <c r="P1413" s="51"/>
      <c r="Q1413" s="51"/>
      <c r="R1413" s="51"/>
      <c r="S1413" s="51"/>
      <c r="T1413" s="51"/>
      <c r="U1413" s="51"/>
      <c r="V1413" s="51"/>
      <c r="W1413" s="51"/>
    </row>
    <row r="1414" spans="1:23" s="1" customFormat="1" x14ac:dyDescent="0.35">
      <c r="A1414" s="6">
        <v>1403</v>
      </c>
      <c r="B1414" s="7" t="s">
        <v>1153</v>
      </c>
      <c r="C1414" s="7" t="s">
        <v>1280</v>
      </c>
      <c r="D1414" s="60">
        <v>1200</v>
      </c>
      <c r="E1414" s="30" t="s">
        <v>4</v>
      </c>
      <c r="F1414" s="6">
        <v>21248</v>
      </c>
      <c r="G1414" s="5" t="s">
        <v>1304</v>
      </c>
      <c r="H1414" s="5" t="s">
        <v>1303</v>
      </c>
      <c r="I1414" s="5" t="s">
        <v>1302</v>
      </c>
      <c r="J1414" s="49" t="s">
        <v>1301</v>
      </c>
      <c r="K1414" s="51"/>
      <c r="L1414" s="51"/>
      <c r="M1414" s="51"/>
      <c r="N1414" s="51"/>
      <c r="O1414" s="51"/>
      <c r="P1414" s="51"/>
      <c r="Q1414" s="51"/>
      <c r="R1414" s="51"/>
      <c r="S1414" s="51"/>
      <c r="T1414" s="51"/>
      <c r="U1414" s="51"/>
      <c r="V1414" s="51"/>
      <c r="W1414" s="51"/>
    </row>
    <row r="1415" spans="1:23" s="1" customFormat="1" x14ac:dyDescent="0.35">
      <c r="A1415" s="6">
        <v>1403</v>
      </c>
      <c r="B1415" s="7" t="s">
        <v>1153</v>
      </c>
      <c r="C1415" s="7" t="s">
        <v>1280</v>
      </c>
      <c r="D1415" s="60">
        <v>1400</v>
      </c>
      <c r="E1415" s="30" t="s">
        <v>4</v>
      </c>
      <c r="F1415" s="6">
        <v>8911</v>
      </c>
      <c r="G1415" s="5" t="s">
        <v>1300</v>
      </c>
      <c r="H1415" s="5" t="s">
        <v>1299</v>
      </c>
      <c r="I1415" s="5" t="s">
        <v>1294</v>
      </c>
      <c r="J1415" s="49" t="s">
        <v>1293</v>
      </c>
      <c r="K1415" s="51"/>
      <c r="L1415" s="51"/>
      <c r="M1415" s="51"/>
      <c r="N1415" s="51"/>
      <c r="O1415" s="51"/>
      <c r="P1415" s="51"/>
      <c r="Q1415" s="51"/>
      <c r="R1415" s="51"/>
      <c r="S1415" s="51"/>
      <c r="T1415" s="51"/>
      <c r="U1415" s="51"/>
      <c r="V1415" s="51"/>
      <c r="W1415" s="51"/>
    </row>
    <row r="1416" spans="1:23" s="1" customFormat="1" x14ac:dyDescent="0.35">
      <c r="A1416" s="6">
        <v>1403</v>
      </c>
      <c r="B1416" s="7" t="s">
        <v>1153</v>
      </c>
      <c r="C1416" s="7" t="s">
        <v>1280</v>
      </c>
      <c r="D1416" s="60">
        <v>2500</v>
      </c>
      <c r="E1416" s="30" t="s">
        <v>4</v>
      </c>
      <c r="F1416" s="6">
        <v>8900</v>
      </c>
      <c r="G1416" s="5" t="s">
        <v>1298</v>
      </c>
      <c r="H1416" s="5" t="s">
        <v>1297</v>
      </c>
      <c r="I1416" s="5" t="s">
        <v>1294</v>
      </c>
      <c r="J1416" s="49" t="s">
        <v>1293</v>
      </c>
      <c r="K1416" s="51"/>
      <c r="L1416" s="51"/>
      <c r="M1416" s="51"/>
      <c r="N1416" s="51"/>
      <c r="O1416" s="51"/>
      <c r="P1416" s="51"/>
      <c r="Q1416" s="51"/>
      <c r="R1416" s="51"/>
      <c r="S1416" s="51"/>
      <c r="T1416" s="51"/>
      <c r="U1416" s="51"/>
      <c r="V1416" s="51"/>
      <c r="W1416" s="51"/>
    </row>
    <row r="1417" spans="1:23" s="1" customFormat="1" x14ac:dyDescent="0.35">
      <c r="A1417" s="6">
        <v>1403</v>
      </c>
      <c r="B1417" s="7" t="s">
        <v>1153</v>
      </c>
      <c r="C1417" s="7" t="s">
        <v>1280</v>
      </c>
      <c r="D1417" s="60">
        <v>2500</v>
      </c>
      <c r="E1417" s="30" t="s">
        <v>4</v>
      </c>
      <c r="F1417" s="6">
        <v>8899</v>
      </c>
      <c r="G1417" s="5" t="s">
        <v>1296</v>
      </c>
      <c r="H1417" s="5" t="s">
        <v>1295</v>
      </c>
      <c r="I1417" s="5" t="s">
        <v>1294</v>
      </c>
      <c r="J1417" s="49" t="s">
        <v>1293</v>
      </c>
      <c r="K1417" s="51"/>
      <c r="L1417" s="51"/>
      <c r="M1417" s="51"/>
      <c r="N1417" s="51"/>
      <c r="O1417" s="51"/>
      <c r="P1417" s="51"/>
      <c r="Q1417" s="51"/>
      <c r="R1417" s="51"/>
      <c r="S1417" s="51"/>
      <c r="T1417" s="51"/>
      <c r="U1417" s="51"/>
      <c r="V1417" s="51"/>
      <c r="W1417" s="51"/>
    </row>
    <row r="1418" spans="1:23" s="1" customFormat="1" x14ac:dyDescent="0.35">
      <c r="A1418" s="6">
        <v>1403</v>
      </c>
      <c r="B1418" s="7" t="s">
        <v>1153</v>
      </c>
      <c r="C1418" s="7" t="s">
        <v>1280</v>
      </c>
      <c r="D1418" s="60">
        <v>1200</v>
      </c>
      <c r="E1418" s="30" t="s">
        <v>4</v>
      </c>
      <c r="F1418" s="6">
        <v>8907</v>
      </c>
      <c r="G1418" s="5" t="s">
        <v>1292</v>
      </c>
      <c r="H1418" s="5" t="s">
        <v>1291</v>
      </c>
      <c r="I1418" s="5" t="s">
        <v>1286</v>
      </c>
      <c r="J1418" s="49" t="s">
        <v>1285</v>
      </c>
      <c r="K1418" s="51"/>
      <c r="L1418" s="51"/>
      <c r="M1418" s="51"/>
      <c r="N1418" s="51"/>
      <c r="O1418" s="51"/>
      <c r="P1418" s="51"/>
      <c r="Q1418" s="51"/>
      <c r="R1418" s="51"/>
      <c r="S1418" s="51"/>
      <c r="T1418" s="51"/>
      <c r="U1418" s="51"/>
      <c r="V1418" s="51"/>
      <c r="W1418" s="51"/>
    </row>
    <row r="1419" spans="1:23" s="1" customFormat="1" x14ac:dyDescent="0.35">
      <c r="A1419" s="6">
        <v>1403</v>
      </c>
      <c r="B1419" s="7" t="s">
        <v>1153</v>
      </c>
      <c r="C1419" s="7" t="s">
        <v>1280</v>
      </c>
      <c r="D1419" s="60">
        <v>1700</v>
      </c>
      <c r="E1419" s="30" t="s">
        <v>4</v>
      </c>
      <c r="F1419" s="6">
        <v>8909</v>
      </c>
      <c r="G1419" s="5" t="s">
        <v>1290</v>
      </c>
      <c r="H1419" s="5" t="s">
        <v>1289</v>
      </c>
      <c r="I1419" s="5" t="s">
        <v>1286</v>
      </c>
      <c r="J1419" s="49" t="s">
        <v>1285</v>
      </c>
      <c r="K1419" s="51"/>
      <c r="L1419" s="51"/>
      <c r="M1419" s="51"/>
      <c r="N1419" s="51"/>
      <c r="O1419" s="51"/>
      <c r="P1419" s="51"/>
      <c r="Q1419" s="51"/>
      <c r="R1419" s="51"/>
      <c r="S1419" s="51"/>
      <c r="T1419" s="51"/>
      <c r="U1419" s="51"/>
      <c r="V1419" s="51"/>
      <c r="W1419" s="51"/>
    </row>
    <row r="1420" spans="1:23" s="1" customFormat="1" x14ac:dyDescent="0.35">
      <c r="A1420" s="6">
        <v>1403</v>
      </c>
      <c r="B1420" s="7" t="s">
        <v>1153</v>
      </c>
      <c r="C1420" s="7" t="s">
        <v>1280</v>
      </c>
      <c r="D1420" s="60">
        <v>1200</v>
      </c>
      <c r="E1420" s="30" t="s">
        <v>4</v>
      </c>
      <c r="F1420" s="6">
        <v>8906</v>
      </c>
      <c r="G1420" s="5" t="s">
        <v>1288</v>
      </c>
      <c r="H1420" s="5" t="s">
        <v>1287</v>
      </c>
      <c r="I1420" s="5" t="s">
        <v>1286</v>
      </c>
      <c r="J1420" s="49" t="s">
        <v>1285</v>
      </c>
      <c r="K1420" s="51"/>
      <c r="L1420" s="51"/>
      <c r="M1420" s="51"/>
      <c r="N1420" s="51"/>
      <c r="O1420" s="51"/>
      <c r="P1420" s="51"/>
      <c r="Q1420" s="51"/>
      <c r="R1420" s="51"/>
      <c r="S1420" s="51"/>
      <c r="T1420" s="51"/>
      <c r="U1420" s="51"/>
      <c r="V1420" s="51"/>
      <c r="W1420" s="51"/>
    </row>
    <row r="1421" spans="1:23" s="1" customFormat="1" x14ac:dyDescent="0.35">
      <c r="A1421" s="6">
        <v>1403</v>
      </c>
      <c r="B1421" s="7" t="s">
        <v>1153</v>
      </c>
      <c r="C1421" s="7" t="s">
        <v>1280</v>
      </c>
      <c r="D1421" s="60">
        <v>3000</v>
      </c>
      <c r="E1421" s="30" t="s">
        <v>4</v>
      </c>
      <c r="F1421" s="6">
        <v>4059</v>
      </c>
      <c r="G1421" s="5" t="s">
        <v>1284</v>
      </c>
      <c r="H1421" s="5" t="s">
        <v>1283</v>
      </c>
      <c r="I1421" s="5" t="s">
        <v>1277</v>
      </c>
      <c r="J1421" s="49" t="s">
        <v>1276</v>
      </c>
      <c r="K1421" s="51"/>
      <c r="L1421" s="51"/>
      <c r="M1421" s="51"/>
      <c r="N1421" s="51"/>
      <c r="O1421" s="51"/>
      <c r="P1421" s="51"/>
      <c r="Q1421" s="51"/>
      <c r="R1421" s="51"/>
      <c r="S1421" s="51"/>
      <c r="T1421" s="51"/>
      <c r="U1421" s="51"/>
      <c r="V1421" s="51"/>
      <c r="W1421" s="51"/>
    </row>
    <row r="1422" spans="1:23" s="1" customFormat="1" x14ac:dyDescent="0.35">
      <c r="A1422" s="6">
        <v>1403</v>
      </c>
      <c r="B1422" s="7" t="s">
        <v>1153</v>
      </c>
      <c r="C1422" s="7" t="s">
        <v>1280</v>
      </c>
      <c r="D1422" s="60">
        <v>1500</v>
      </c>
      <c r="E1422" s="30" t="s">
        <v>4</v>
      </c>
      <c r="F1422" s="6">
        <v>8901</v>
      </c>
      <c r="G1422" s="5" t="s">
        <v>1282</v>
      </c>
      <c r="H1422" s="5" t="s">
        <v>1281</v>
      </c>
      <c r="I1422" s="5" t="s">
        <v>1277</v>
      </c>
      <c r="J1422" s="49" t="s">
        <v>1276</v>
      </c>
      <c r="K1422" s="51"/>
      <c r="L1422" s="51"/>
      <c r="M1422" s="51"/>
      <c r="N1422" s="51"/>
      <c r="O1422" s="51"/>
      <c r="P1422" s="51"/>
      <c r="Q1422" s="51"/>
      <c r="R1422" s="51"/>
      <c r="S1422" s="51"/>
      <c r="T1422" s="51"/>
      <c r="U1422" s="51"/>
      <c r="V1422" s="51"/>
      <c r="W1422" s="51"/>
    </row>
    <row r="1423" spans="1:23" s="1" customFormat="1" x14ac:dyDescent="0.35">
      <c r="A1423" s="6">
        <v>1403</v>
      </c>
      <c r="B1423" s="7" t="s">
        <v>1153</v>
      </c>
      <c r="C1423" s="7" t="s">
        <v>1280</v>
      </c>
      <c r="D1423" s="60">
        <v>1000</v>
      </c>
      <c r="E1423" s="30" t="s">
        <v>4</v>
      </c>
      <c r="F1423" s="6">
        <v>8902</v>
      </c>
      <c r="G1423" s="5" t="s">
        <v>1279</v>
      </c>
      <c r="H1423" s="5" t="s">
        <v>1278</v>
      </c>
      <c r="I1423" s="5" t="s">
        <v>1277</v>
      </c>
      <c r="J1423" s="49" t="s">
        <v>1276</v>
      </c>
      <c r="K1423" s="51"/>
      <c r="L1423" s="51"/>
      <c r="M1423" s="51"/>
      <c r="N1423" s="51"/>
      <c r="O1423" s="51"/>
      <c r="P1423" s="51"/>
      <c r="Q1423" s="51"/>
      <c r="R1423" s="51"/>
      <c r="S1423" s="51"/>
      <c r="T1423" s="51"/>
      <c r="U1423" s="51"/>
      <c r="V1423" s="51"/>
      <c r="W1423" s="51"/>
    </row>
    <row r="1424" spans="1:23" s="1" customFormat="1" x14ac:dyDescent="0.35">
      <c r="A1424" s="6">
        <v>1448</v>
      </c>
      <c r="B1424" s="7" t="s">
        <v>1153</v>
      </c>
      <c r="C1424" s="7" t="s">
        <v>1273</v>
      </c>
      <c r="D1424" s="60">
        <v>2250</v>
      </c>
      <c r="E1424" s="30" t="s">
        <v>4</v>
      </c>
      <c r="F1424" s="6">
        <v>1256</v>
      </c>
      <c r="G1424" s="5" t="s">
        <v>3</v>
      </c>
      <c r="H1424" s="5" t="s">
        <v>1275</v>
      </c>
      <c r="I1424" s="5" t="s">
        <v>1270</v>
      </c>
      <c r="J1424" s="49" t="s">
        <v>1274</v>
      </c>
      <c r="K1424" s="51"/>
      <c r="L1424" s="51"/>
      <c r="M1424" s="51"/>
      <c r="N1424" s="51"/>
      <c r="O1424" s="51"/>
      <c r="P1424" s="51"/>
      <c r="Q1424" s="51"/>
      <c r="R1424" s="51"/>
      <c r="S1424" s="51"/>
      <c r="T1424" s="51"/>
      <c r="U1424" s="51"/>
      <c r="V1424" s="51"/>
      <c r="W1424" s="51"/>
    </row>
    <row r="1425" spans="1:23" s="1" customFormat="1" x14ac:dyDescent="0.35">
      <c r="A1425" s="6">
        <v>1448</v>
      </c>
      <c r="B1425" s="7" t="s">
        <v>1153</v>
      </c>
      <c r="C1425" s="7" t="s">
        <v>1273</v>
      </c>
      <c r="D1425" s="60">
        <v>1250</v>
      </c>
      <c r="E1425" s="30" t="s">
        <v>4</v>
      </c>
      <c r="F1425" s="6">
        <v>1257</v>
      </c>
      <c r="G1425" s="5" t="s">
        <v>1272</v>
      </c>
      <c r="H1425" s="5" t="s">
        <v>1271</v>
      </c>
      <c r="I1425" s="5" t="s">
        <v>1270</v>
      </c>
      <c r="J1425" s="49" t="s">
        <v>1269</v>
      </c>
      <c r="K1425" s="51"/>
      <c r="L1425" s="51"/>
      <c r="M1425" s="51"/>
      <c r="N1425" s="51"/>
      <c r="O1425" s="51"/>
      <c r="P1425" s="51"/>
      <c r="Q1425" s="51"/>
      <c r="R1425" s="51"/>
      <c r="S1425" s="51"/>
      <c r="T1425" s="51"/>
      <c r="U1425" s="51"/>
      <c r="V1425" s="51"/>
      <c r="W1425" s="51"/>
    </row>
    <row r="1426" spans="1:23" s="1" customFormat="1" x14ac:dyDescent="0.35">
      <c r="A1426" s="6">
        <v>1483</v>
      </c>
      <c r="B1426" s="7" t="s">
        <v>1153</v>
      </c>
      <c r="C1426" s="7" t="s">
        <v>1263</v>
      </c>
      <c r="D1426" s="60">
        <v>6000</v>
      </c>
      <c r="E1426" s="30" t="s">
        <v>4</v>
      </c>
      <c r="F1426" s="6">
        <v>3962</v>
      </c>
      <c r="G1426" s="5" t="s">
        <v>3</v>
      </c>
      <c r="H1426" s="5" t="s">
        <v>1268</v>
      </c>
      <c r="I1426" s="5" t="s">
        <v>1260</v>
      </c>
      <c r="J1426" s="49" t="s">
        <v>1267</v>
      </c>
      <c r="K1426" s="51"/>
      <c r="L1426" s="51"/>
      <c r="M1426" s="51"/>
      <c r="N1426" s="51"/>
      <c r="O1426" s="51"/>
      <c r="P1426" s="51"/>
      <c r="Q1426" s="51"/>
      <c r="R1426" s="51"/>
      <c r="S1426" s="51"/>
      <c r="T1426" s="51"/>
      <c r="U1426" s="51"/>
      <c r="V1426" s="51"/>
      <c r="W1426" s="51"/>
    </row>
    <row r="1427" spans="1:23" s="1" customFormat="1" x14ac:dyDescent="0.35">
      <c r="A1427" s="6">
        <v>1483</v>
      </c>
      <c r="B1427" s="7" t="s">
        <v>1153</v>
      </c>
      <c r="C1427" s="7" t="s">
        <v>1263</v>
      </c>
      <c r="D1427" s="60">
        <v>6000</v>
      </c>
      <c r="E1427" s="30" t="s">
        <v>4</v>
      </c>
      <c r="F1427" s="6">
        <v>8029</v>
      </c>
      <c r="G1427" s="5" t="s">
        <v>1266</v>
      </c>
      <c r="H1427" s="5" t="s">
        <v>1265</v>
      </c>
      <c r="I1427" s="5" t="s">
        <v>1260</v>
      </c>
      <c r="J1427" s="49" t="s">
        <v>1264</v>
      </c>
      <c r="K1427" s="51"/>
      <c r="L1427" s="51"/>
      <c r="M1427" s="51"/>
      <c r="N1427" s="51"/>
      <c r="O1427" s="51"/>
      <c r="P1427" s="51"/>
      <c r="Q1427" s="51"/>
      <c r="R1427" s="51"/>
      <c r="S1427" s="51"/>
      <c r="T1427" s="51"/>
      <c r="U1427" s="51"/>
      <c r="V1427" s="51"/>
      <c r="W1427" s="51"/>
    </row>
    <row r="1428" spans="1:23" s="1" customFormat="1" x14ac:dyDescent="0.35">
      <c r="A1428" s="6">
        <v>1483</v>
      </c>
      <c r="B1428" s="7" t="s">
        <v>1153</v>
      </c>
      <c r="C1428" s="7" t="s">
        <v>1263</v>
      </c>
      <c r="D1428" s="60">
        <v>4000</v>
      </c>
      <c r="E1428" s="30" t="s">
        <v>4</v>
      </c>
      <c r="F1428" s="6">
        <v>123459</v>
      </c>
      <c r="G1428" s="5" t="s">
        <v>1262</v>
      </c>
      <c r="H1428" s="5" t="s">
        <v>1261</v>
      </c>
      <c r="I1428" s="5" t="s">
        <v>1260</v>
      </c>
      <c r="J1428" s="49" t="s">
        <v>1259</v>
      </c>
      <c r="K1428" s="51"/>
      <c r="L1428" s="51"/>
      <c r="M1428" s="51"/>
      <c r="N1428" s="51"/>
      <c r="O1428" s="51"/>
      <c r="P1428" s="51"/>
      <c r="Q1428" s="51"/>
      <c r="R1428" s="51"/>
      <c r="S1428" s="51"/>
      <c r="T1428" s="51"/>
      <c r="U1428" s="51"/>
      <c r="V1428" s="51"/>
      <c r="W1428" s="51"/>
    </row>
    <row r="1429" spans="1:23" s="1" customFormat="1" x14ac:dyDescent="0.35">
      <c r="A1429" s="6">
        <v>1488</v>
      </c>
      <c r="B1429" s="7" t="s">
        <v>1153</v>
      </c>
      <c r="C1429" s="7" t="s">
        <v>1246</v>
      </c>
      <c r="D1429" s="60">
        <v>22</v>
      </c>
      <c r="E1429" s="30" t="s">
        <v>4</v>
      </c>
      <c r="F1429" s="6">
        <v>9066</v>
      </c>
      <c r="G1429" s="5" t="s">
        <v>1258</v>
      </c>
      <c r="H1429" s="5" t="s">
        <v>1257</v>
      </c>
      <c r="I1429" s="5" t="s">
        <v>1256</v>
      </c>
      <c r="J1429" s="49" t="s">
        <v>1255</v>
      </c>
      <c r="K1429" s="51"/>
      <c r="L1429" s="51"/>
      <c r="M1429" s="51"/>
      <c r="N1429" s="51"/>
      <c r="O1429" s="51"/>
      <c r="P1429" s="51"/>
      <c r="Q1429" s="51"/>
      <c r="R1429" s="51"/>
      <c r="S1429" s="51"/>
      <c r="T1429" s="51"/>
      <c r="U1429" s="51"/>
      <c r="V1429" s="51"/>
      <c r="W1429" s="51"/>
    </row>
    <row r="1430" spans="1:23" s="1" customFormat="1" x14ac:dyDescent="0.35">
      <c r="A1430" s="6">
        <v>1488</v>
      </c>
      <c r="B1430" s="7" t="s">
        <v>1153</v>
      </c>
      <c r="C1430" s="7" t="s">
        <v>1246</v>
      </c>
      <c r="D1430" s="60">
        <v>5000</v>
      </c>
      <c r="E1430" s="30" t="s">
        <v>4</v>
      </c>
      <c r="F1430" s="6">
        <v>4215</v>
      </c>
      <c r="G1430" s="5" t="s">
        <v>1254</v>
      </c>
      <c r="H1430" s="5" t="s">
        <v>1253</v>
      </c>
      <c r="I1430" s="5" t="s">
        <v>1252</v>
      </c>
      <c r="J1430" s="49" t="s">
        <v>1251</v>
      </c>
      <c r="K1430" s="51"/>
      <c r="L1430" s="51"/>
      <c r="M1430" s="51"/>
      <c r="N1430" s="51"/>
      <c r="O1430" s="51"/>
      <c r="P1430" s="51"/>
      <c r="Q1430" s="51"/>
      <c r="R1430" s="51"/>
      <c r="S1430" s="51"/>
      <c r="T1430" s="51"/>
      <c r="U1430" s="51"/>
      <c r="V1430" s="51"/>
      <c r="W1430" s="51"/>
    </row>
    <row r="1431" spans="1:23" s="1" customFormat="1" x14ac:dyDescent="0.35">
      <c r="A1431" s="6">
        <v>1488</v>
      </c>
      <c r="B1431" s="7" t="s">
        <v>1153</v>
      </c>
      <c r="C1431" s="7" t="s">
        <v>1246</v>
      </c>
      <c r="D1431" s="60">
        <v>5000</v>
      </c>
      <c r="E1431" s="30" t="s">
        <v>4</v>
      </c>
      <c r="F1431" s="6">
        <v>4216</v>
      </c>
      <c r="G1431" s="5" t="s">
        <v>1250</v>
      </c>
      <c r="H1431" s="5" t="s">
        <v>1249</v>
      </c>
      <c r="I1431" s="5" t="s">
        <v>1248</v>
      </c>
      <c r="J1431" s="49" t="s">
        <v>1247</v>
      </c>
      <c r="K1431" s="51"/>
      <c r="L1431" s="51"/>
      <c r="M1431" s="51"/>
      <c r="N1431" s="51"/>
      <c r="O1431" s="51"/>
      <c r="P1431" s="51"/>
      <c r="Q1431" s="51"/>
      <c r="R1431" s="51"/>
      <c r="S1431" s="51"/>
      <c r="T1431" s="51"/>
      <c r="U1431" s="51"/>
      <c r="V1431" s="51"/>
      <c r="W1431" s="51"/>
    </row>
    <row r="1432" spans="1:23" s="1" customFormat="1" x14ac:dyDescent="0.35">
      <c r="A1432" s="6">
        <v>1488</v>
      </c>
      <c r="B1432" s="7" t="s">
        <v>1153</v>
      </c>
      <c r="C1432" s="7" t="s">
        <v>1246</v>
      </c>
      <c r="D1432" s="60">
        <v>5000</v>
      </c>
      <c r="E1432" s="30" t="s">
        <v>4</v>
      </c>
      <c r="F1432" s="6">
        <v>4218</v>
      </c>
      <c r="G1432" s="5" t="s">
        <v>1245</v>
      </c>
      <c r="H1432" s="5" t="s">
        <v>1244</v>
      </c>
      <c r="I1432" s="5" t="s">
        <v>1243</v>
      </c>
      <c r="J1432" s="49" t="s">
        <v>1242</v>
      </c>
      <c r="K1432" s="51"/>
      <c r="L1432" s="51"/>
      <c r="M1432" s="51"/>
      <c r="N1432" s="51"/>
      <c r="O1432" s="51"/>
      <c r="P1432" s="51"/>
      <c r="Q1432" s="51"/>
      <c r="R1432" s="51"/>
      <c r="S1432" s="51"/>
      <c r="T1432" s="51"/>
      <c r="U1432" s="51"/>
      <c r="V1432" s="51"/>
      <c r="W1432" s="51"/>
    </row>
    <row r="1433" spans="1:23" s="1" customFormat="1" x14ac:dyDescent="0.35">
      <c r="A1433" s="6">
        <v>1573</v>
      </c>
      <c r="B1433" s="7" t="s">
        <v>1153</v>
      </c>
      <c r="C1433" s="7" t="s">
        <v>1241</v>
      </c>
      <c r="D1433" s="60">
        <v>2200</v>
      </c>
      <c r="E1433" s="30" t="s">
        <v>4</v>
      </c>
      <c r="F1433" s="6">
        <v>6191</v>
      </c>
      <c r="G1433" s="5" t="s">
        <v>3</v>
      </c>
      <c r="H1433" s="5" t="s">
        <v>1240</v>
      </c>
      <c r="I1433" s="5" t="s">
        <v>1239</v>
      </c>
      <c r="J1433" s="49" t="s">
        <v>1238</v>
      </c>
      <c r="K1433" s="51"/>
      <c r="L1433" s="51"/>
      <c r="M1433" s="51"/>
      <c r="N1433" s="51"/>
      <c r="O1433" s="51"/>
      <c r="P1433" s="51"/>
      <c r="Q1433" s="51"/>
      <c r="R1433" s="51"/>
      <c r="S1433" s="51"/>
      <c r="T1433" s="51"/>
      <c r="U1433" s="51"/>
      <c r="V1433" s="51"/>
      <c r="W1433" s="51"/>
    </row>
    <row r="1434" spans="1:23" s="1" customFormat="1" x14ac:dyDescent="0.35">
      <c r="A1434" s="6">
        <v>2161</v>
      </c>
      <c r="B1434" s="7" t="s">
        <v>1153</v>
      </c>
      <c r="C1434" s="7" t="s">
        <v>1237</v>
      </c>
      <c r="D1434" s="60">
        <v>200</v>
      </c>
      <c r="E1434" s="30" t="s">
        <v>4</v>
      </c>
      <c r="F1434" s="6">
        <v>41004</v>
      </c>
      <c r="G1434" s="5" t="s">
        <v>3</v>
      </c>
      <c r="H1434" s="5" t="s">
        <v>1236</v>
      </c>
      <c r="I1434" s="5" t="s">
        <v>1235</v>
      </c>
      <c r="J1434" s="49" t="s">
        <v>1234</v>
      </c>
      <c r="K1434" s="51"/>
      <c r="L1434" s="51"/>
      <c r="M1434" s="51"/>
      <c r="N1434" s="51"/>
      <c r="O1434" s="51"/>
      <c r="P1434" s="51"/>
      <c r="Q1434" s="51"/>
      <c r="R1434" s="51"/>
      <c r="S1434" s="51"/>
      <c r="T1434" s="51"/>
      <c r="U1434" s="51"/>
      <c r="V1434" s="51"/>
      <c r="W1434" s="51"/>
    </row>
    <row r="1435" spans="1:23" s="1" customFormat="1" x14ac:dyDescent="0.35">
      <c r="A1435" s="6">
        <v>1592</v>
      </c>
      <c r="B1435" s="7" t="s">
        <v>1153</v>
      </c>
      <c r="C1435" s="7" t="s">
        <v>1231</v>
      </c>
      <c r="D1435" s="60">
        <v>3500</v>
      </c>
      <c r="E1435" s="30" t="s">
        <v>4</v>
      </c>
      <c r="F1435" s="6">
        <v>4353</v>
      </c>
      <c r="G1435" s="5" t="s">
        <v>1233</v>
      </c>
      <c r="H1435" s="5" t="s">
        <v>1232</v>
      </c>
      <c r="I1435" s="5" t="s">
        <v>1229</v>
      </c>
      <c r="J1435" s="49" t="s">
        <v>1228</v>
      </c>
      <c r="K1435" s="51"/>
      <c r="L1435" s="51"/>
      <c r="M1435" s="51"/>
      <c r="N1435" s="51"/>
      <c r="O1435" s="51"/>
      <c r="P1435" s="51"/>
      <c r="Q1435" s="51"/>
      <c r="R1435" s="51"/>
      <c r="S1435" s="51"/>
      <c r="T1435" s="51"/>
      <c r="U1435" s="51"/>
      <c r="V1435" s="51"/>
      <c r="W1435" s="51"/>
    </row>
    <row r="1436" spans="1:23" s="1" customFormat="1" x14ac:dyDescent="0.35">
      <c r="A1436" s="6">
        <v>1592</v>
      </c>
      <c r="B1436" s="7" t="s">
        <v>1153</v>
      </c>
      <c r="C1436" s="7" t="s">
        <v>1231</v>
      </c>
      <c r="D1436" s="60">
        <v>5500</v>
      </c>
      <c r="E1436" s="30" t="s">
        <v>4</v>
      </c>
      <c r="F1436" s="6">
        <v>4354</v>
      </c>
      <c r="G1436" s="5" t="s">
        <v>3</v>
      </c>
      <c r="H1436" s="5" t="s">
        <v>1230</v>
      </c>
      <c r="I1436" s="5" t="s">
        <v>1229</v>
      </c>
      <c r="J1436" s="49" t="s">
        <v>1228</v>
      </c>
      <c r="K1436" s="51"/>
      <c r="L1436" s="51"/>
      <c r="M1436" s="51"/>
      <c r="N1436" s="51"/>
      <c r="O1436" s="51"/>
      <c r="P1436" s="51"/>
      <c r="Q1436" s="51"/>
      <c r="R1436" s="51"/>
      <c r="S1436" s="51"/>
      <c r="T1436" s="51"/>
      <c r="U1436" s="51"/>
      <c r="V1436" s="51"/>
      <c r="W1436" s="51"/>
    </row>
    <row r="1437" spans="1:23" s="1" customFormat="1" x14ac:dyDescent="0.35">
      <c r="A1437" s="6">
        <v>1595</v>
      </c>
      <c r="B1437" s="7" t="s">
        <v>1153</v>
      </c>
      <c r="C1437" s="7" t="s">
        <v>1221</v>
      </c>
      <c r="D1437" s="60">
        <v>2500</v>
      </c>
      <c r="E1437" s="30" t="s">
        <v>4</v>
      </c>
      <c r="F1437" s="6">
        <v>3972</v>
      </c>
      <c r="G1437" s="5" t="s">
        <v>1227</v>
      </c>
      <c r="H1437" s="5" t="s">
        <v>1226</v>
      </c>
      <c r="I1437" s="5" t="s">
        <v>1225</v>
      </c>
      <c r="J1437" s="49" t="s">
        <v>1222</v>
      </c>
      <c r="K1437" s="51"/>
      <c r="L1437" s="51"/>
      <c r="M1437" s="51"/>
      <c r="N1437" s="51"/>
      <c r="O1437" s="51"/>
      <c r="P1437" s="51"/>
      <c r="Q1437" s="51"/>
      <c r="R1437" s="51"/>
      <c r="S1437" s="51"/>
      <c r="T1437" s="51"/>
      <c r="U1437" s="51"/>
      <c r="V1437" s="51"/>
      <c r="W1437" s="51"/>
    </row>
    <row r="1438" spans="1:23" s="1" customFormat="1" x14ac:dyDescent="0.35">
      <c r="A1438" s="6">
        <v>1595</v>
      </c>
      <c r="B1438" s="7" t="s">
        <v>1153</v>
      </c>
      <c r="C1438" s="7" t="s">
        <v>1221</v>
      </c>
      <c r="D1438" s="60">
        <v>2000</v>
      </c>
      <c r="E1438" s="30" t="s">
        <v>4</v>
      </c>
      <c r="F1438" s="6">
        <v>3971</v>
      </c>
      <c r="G1438" s="5" t="s">
        <v>1224</v>
      </c>
      <c r="H1438" s="5" t="s">
        <v>1223</v>
      </c>
      <c r="I1438" s="5" t="s">
        <v>1218</v>
      </c>
      <c r="J1438" s="49" t="s">
        <v>1222</v>
      </c>
      <c r="K1438" s="51"/>
      <c r="L1438" s="51"/>
      <c r="M1438" s="51"/>
      <c r="N1438" s="51"/>
      <c r="O1438" s="51"/>
      <c r="P1438" s="51"/>
      <c r="Q1438" s="51"/>
      <c r="R1438" s="51"/>
      <c r="S1438" s="51"/>
      <c r="T1438" s="51"/>
      <c r="U1438" s="51"/>
      <c r="V1438" s="51"/>
      <c r="W1438" s="51"/>
    </row>
    <row r="1439" spans="1:23" s="1" customFormat="1" x14ac:dyDescent="0.35">
      <c r="A1439" s="6">
        <v>1595</v>
      </c>
      <c r="B1439" s="7" t="s">
        <v>1153</v>
      </c>
      <c r="C1439" s="7" t="s">
        <v>1221</v>
      </c>
      <c r="D1439" s="60">
        <v>1000</v>
      </c>
      <c r="E1439" s="30" t="s">
        <v>4</v>
      </c>
      <c r="F1439" s="6">
        <v>7527</v>
      </c>
      <c r="G1439" s="5" t="s">
        <v>1220</v>
      </c>
      <c r="H1439" s="5" t="s">
        <v>1219</v>
      </c>
      <c r="I1439" s="5" t="s">
        <v>1218</v>
      </c>
      <c r="J1439" s="49" t="s">
        <v>1217</v>
      </c>
      <c r="K1439" s="51"/>
      <c r="L1439" s="51"/>
      <c r="M1439" s="51"/>
      <c r="N1439" s="51"/>
      <c r="O1439" s="51"/>
      <c r="P1439" s="51"/>
      <c r="Q1439" s="51"/>
      <c r="R1439" s="51"/>
      <c r="S1439" s="51"/>
      <c r="T1439" s="51"/>
      <c r="U1439" s="51"/>
      <c r="V1439" s="51"/>
      <c r="W1439" s="51"/>
    </row>
    <row r="1440" spans="1:23" s="1" customFormat="1" x14ac:dyDescent="0.35">
      <c r="A1440" s="6">
        <v>979</v>
      </c>
      <c r="B1440" s="7" t="s">
        <v>1153</v>
      </c>
      <c r="C1440" s="7" t="s">
        <v>1216</v>
      </c>
      <c r="D1440" s="60">
        <v>1200</v>
      </c>
      <c r="E1440" s="30" t="s">
        <v>4</v>
      </c>
      <c r="F1440" s="6">
        <v>8825</v>
      </c>
      <c r="G1440" s="5" t="s">
        <v>3</v>
      </c>
      <c r="H1440" s="5" t="s">
        <v>1215</v>
      </c>
      <c r="I1440" s="5" t="s">
        <v>1214</v>
      </c>
      <c r="J1440" s="49" t="s">
        <v>1213</v>
      </c>
      <c r="K1440" s="51"/>
      <c r="L1440" s="51"/>
      <c r="M1440" s="51"/>
      <c r="N1440" s="51"/>
      <c r="O1440" s="51"/>
      <c r="P1440" s="51"/>
      <c r="Q1440" s="51"/>
      <c r="R1440" s="51"/>
      <c r="S1440" s="51"/>
      <c r="T1440" s="51"/>
      <c r="U1440" s="51"/>
      <c r="V1440" s="51"/>
      <c r="W1440" s="51"/>
    </row>
    <row r="1441" spans="1:23" s="1" customFormat="1" x14ac:dyDescent="0.35">
      <c r="A1441" s="6">
        <v>1702</v>
      </c>
      <c r="B1441" s="7" t="s">
        <v>1153</v>
      </c>
      <c r="C1441" s="7" t="s">
        <v>1212</v>
      </c>
      <c r="D1441" s="60">
        <v>100</v>
      </c>
      <c r="E1441" s="30" t="s">
        <v>4</v>
      </c>
      <c r="F1441" s="6">
        <v>7070</v>
      </c>
      <c r="G1441" s="5" t="s">
        <v>122</v>
      </c>
      <c r="H1441" s="5" t="s">
        <v>1211</v>
      </c>
      <c r="I1441" s="5" t="s">
        <v>1210</v>
      </c>
      <c r="J1441" s="49" t="s">
        <v>1209</v>
      </c>
      <c r="K1441" s="51"/>
      <c r="L1441" s="51"/>
      <c r="M1441" s="51"/>
      <c r="N1441" s="51"/>
      <c r="O1441" s="51"/>
      <c r="P1441" s="51"/>
      <c r="Q1441" s="51"/>
      <c r="R1441" s="51"/>
      <c r="S1441" s="51"/>
      <c r="T1441" s="51"/>
      <c r="U1441" s="51"/>
      <c r="V1441" s="51"/>
      <c r="W1441" s="51"/>
    </row>
    <row r="1442" spans="1:23" s="1" customFormat="1" x14ac:dyDescent="0.35">
      <c r="A1442" s="6">
        <v>3097</v>
      </c>
      <c r="B1442" s="7" t="s">
        <v>1153</v>
      </c>
      <c r="C1442" s="7" t="s">
        <v>1208</v>
      </c>
      <c r="D1442" s="60">
        <v>400</v>
      </c>
      <c r="E1442" s="30" t="s">
        <v>4</v>
      </c>
      <c r="F1442" s="6">
        <v>7055</v>
      </c>
      <c r="G1442" s="5" t="s">
        <v>122</v>
      </c>
      <c r="H1442" s="5" t="s">
        <v>1207</v>
      </c>
      <c r="I1442" s="5" t="s">
        <v>1206</v>
      </c>
      <c r="J1442" s="49" t="s">
        <v>1205</v>
      </c>
      <c r="K1442" s="51"/>
      <c r="L1442" s="51"/>
      <c r="M1442" s="51"/>
      <c r="N1442" s="51"/>
      <c r="O1442" s="51"/>
      <c r="P1442" s="51"/>
      <c r="Q1442" s="51"/>
      <c r="R1442" s="51"/>
      <c r="S1442" s="51"/>
      <c r="T1442" s="51"/>
      <c r="U1442" s="51"/>
      <c r="V1442" s="51"/>
      <c r="W1442" s="51"/>
    </row>
    <row r="1443" spans="1:23" s="1" customFormat="1" x14ac:dyDescent="0.35">
      <c r="A1443" s="6">
        <v>3253</v>
      </c>
      <c r="B1443" s="7" t="s">
        <v>1153</v>
      </c>
      <c r="C1443" s="7" t="s">
        <v>1204</v>
      </c>
      <c r="D1443" s="60">
        <v>200</v>
      </c>
      <c r="E1443" s="30" t="s">
        <v>4</v>
      </c>
      <c r="F1443" s="6">
        <v>10330</v>
      </c>
      <c r="G1443" s="5" t="s">
        <v>3</v>
      </c>
      <c r="H1443" s="5" t="s">
        <v>1203</v>
      </c>
      <c r="I1443" s="5" t="s">
        <v>1202</v>
      </c>
      <c r="J1443" s="49" t="s">
        <v>1201</v>
      </c>
      <c r="K1443" s="51"/>
      <c r="L1443" s="51"/>
      <c r="M1443" s="51"/>
      <c r="N1443" s="51"/>
      <c r="O1443" s="51"/>
      <c r="P1443" s="51"/>
      <c r="Q1443" s="51"/>
      <c r="R1443" s="51"/>
      <c r="S1443" s="51"/>
      <c r="T1443" s="51"/>
      <c r="U1443" s="51"/>
      <c r="V1443" s="51"/>
      <c r="W1443" s="51"/>
    </row>
    <row r="1444" spans="1:23" s="1" customFormat="1" x14ac:dyDescent="0.35">
      <c r="A1444" s="6">
        <v>2893</v>
      </c>
      <c r="B1444" s="7" t="s">
        <v>1153</v>
      </c>
      <c r="C1444" s="7" t="s">
        <v>1200</v>
      </c>
      <c r="D1444" s="60">
        <v>75</v>
      </c>
      <c r="E1444" s="30" t="s">
        <v>4</v>
      </c>
      <c r="F1444" s="6">
        <v>50492</v>
      </c>
      <c r="G1444" s="5" t="s">
        <v>1199</v>
      </c>
      <c r="H1444" s="5" t="s">
        <v>1198</v>
      </c>
      <c r="I1444" s="5" t="s">
        <v>1197</v>
      </c>
      <c r="J1444" s="49" t="s">
        <v>1196</v>
      </c>
      <c r="K1444" s="51"/>
      <c r="L1444" s="51"/>
      <c r="M1444" s="51"/>
      <c r="N1444" s="51"/>
      <c r="O1444" s="51"/>
      <c r="P1444" s="51"/>
      <c r="Q1444" s="51"/>
      <c r="R1444" s="51"/>
      <c r="S1444" s="51"/>
      <c r="T1444" s="51"/>
      <c r="U1444" s="51"/>
      <c r="V1444" s="51"/>
      <c r="W1444" s="51"/>
    </row>
    <row r="1445" spans="1:23" s="1" customFormat="1" x14ac:dyDescent="0.35">
      <c r="A1445" s="6">
        <v>660</v>
      </c>
      <c r="B1445" s="7" t="s">
        <v>1153</v>
      </c>
      <c r="C1445" s="7" t="s">
        <v>1195</v>
      </c>
      <c r="D1445" s="60">
        <v>300</v>
      </c>
      <c r="E1445" s="30" t="s">
        <v>4</v>
      </c>
      <c r="F1445" s="6">
        <v>4606</v>
      </c>
      <c r="G1445" s="5" t="s">
        <v>122</v>
      </c>
      <c r="H1445" s="5" t="s">
        <v>1194</v>
      </c>
      <c r="I1445" s="5" t="s">
        <v>1193</v>
      </c>
      <c r="J1445" s="49" t="s">
        <v>1192</v>
      </c>
      <c r="K1445" s="51"/>
      <c r="L1445" s="51"/>
      <c r="M1445" s="51"/>
      <c r="N1445" s="51"/>
      <c r="O1445" s="51"/>
      <c r="P1445" s="51"/>
      <c r="Q1445" s="51"/>
      <c r="R1445" s="51"/>
      <c r="S1445" s="51"/>
      <c r="T1445" s="51"/>
      <c r="U1445" s="51"/>
      <c r="V1445" s="51"/>
      <c r="W1445" s="51"/>
    </row>
    <row r="1446" spans="1:23" s="1" customFormat="1" x14ac:dyDescent="0.35">
      <c r="A1446" s="6">
        <v>1751</v>
      </c>
      <c r="B1446" s="7" t="s">
        <v>1153</v>
      </c>
      <c r="C1446" s="7" t="s">
        <v>1191</v>
      </c>
      <c r="D1446" s="60">
        <v>44</v>
      </c>
      <c r="E1446" s="30" t="s">
        <v>4</v>
      </c>
      <c r="F1446" s="6">
        <v>124165</v>
      </c>
      <c r="G1446" s="5" t="s">
        <v>1190</v>
      </c>
      <c r="H1446" s="5" t="s">
        <v>1189</v>
      </c>
      <c r="I1446" s="5" t="s">
        <v>1188</v>
      </c>
      <c r="J1446" s="49" t="s">
        <v>1187</v>
      </c>
      <c r="K1446" s="51"/>
      <c r="L1446" s="51"/>
      <c r="M1446" s="51"/>
      <c r="N1446" s="51"/>
      <c r="O1446" s="51"/>
      <c r="P1446" s="51"/>
      <c r="Q1446" s="51"/>
      <c r="R1446" s="51"/>
      <c r="S1446" s="51"/>
      <c r="T1446" s="51"/>
      <c r="U1446" s="51"/>
      <c r="V1446" s="51"/>
      <c r="W1446" s="51"/>
    </row>
    <row r="1447" spans="1:23" s="1" customFormat="1" x14ac:dyDescent="0.35">
      <c r="A1447" s="6">
        <v>666</v>
      </c>
      <c r="B1447" s="7" t="s">
        <v>1153</v>
      </c>
      <c r="C1447" s="7" t="s">
        <v>1186</v>
      </c>
      <c r="D1447" s="60">
        <v>200</v>
      </c>
      <c r="E1447" s="30" t="s">
        <v>4</v>
      </c>
      <c r="F1447" s="6">
        <v>1759</v>
      </c>
      <c r="G1447" s="5" t="s">
        <v>3</v>
      </c>
      <c r="H1447" s="5" t="s">
        <v>1185</v>
      </c>
      <c r="I1447" s="5" t="s">
        <v>1184</v>
      </c>
      <c r="J1447" s="49" t="s">
        <v>1183</v>
      </c>
      <c r="K1447" s="51"/>
      <c r="L1447" s="51"/>
      <c r="M1447" s="51"/>
      <c r="N1447" s="51"/>
      <c r="O1447" s="51"/>
      <c r="P1447" s="51"/>
      <c r="Q1447" s="51"/>
      <c r="R1447" s="51"/>
      <c r="S1447" s="51"/>
      <c r="T1447" s="51"/>
      <c r="U1447" s="51"/>
      <c r="V1447" s="51"/>
      <c r="W1447" s="51"/>
    </row>
    <row r="1448" spans="1:23" s="1" customFormat="1" x14ac:dyDescent="0.35">
      <c r="A1448" s="6">
        <v>1776</v>
      </c>
      <c r="B1448" s="7" t="s">
        <v>1153</v>
      </c>
      <c r="C1448" s="7" t="s">
        <v>1182</v>
      </c>
      <c r="D1448" s="60">
        <v>180</v>
      </c>
      <c r="E1448" s="30" t="s">
        <v>4</v>
      </c>
      <c r="F1448" s="6">
        <v>4660</v>
      </c>
      <c r="G1448" s="5" t="s">
        <v>3</v>
      </c>
      <c r="H1448" s="5" t="s">
        <v>1181</v>
      </c>
      <c r="I1448" s="5" t="s">
        <v>1180</v>
      </c>
      <c r="J1448" s="49" t="s">
        <v>1179</v>
      </c>
      <c r="K1448" s="51"/>
      <c r="L1448" s="51"/>
      <c r="M1448" s="51"/>
      <c r="N1448" s="51"/>
      <c r="O1448" s="51"/>
      <c r="P1448" s="51"/>
      <c r="Q1448" s="51"/>
      <c r="R1448" s="51"/>
      <c r="S1448" s="51"/>
      <c r="T1448" s="51"/>
      <c r="U1448" s="51"/>
      <c r="V1448" s="51"/>
      <c r="W1448" s="51"/>
    </row>
    <row r="1449" spans="1:23" s="1" customFormat="1" x14ac:dyDescent="0.35">
      <c r="A1449" s="6">
        <v>1802</v>
      </c>
      <c r="B1449" s="7" t="s">
        <v>1153</v>
      </c>
      <c r="C1449" s="7" t="s">
        <v>1178</v>
      </c>
      <c r="D1449" s="60">
        <v>500</v>
      </c>
      <c r="E1449" s="30" t="s">
        <v>4</v>
      </c>
      <c r="F1449" s="6">
        <v>9878</v>
      </c>
      <c r="G1449" s="5" t="s">
        <v>271</v>
      </c>
      <c r="H1449" s="5" t="s">
        <v>1177</v>
      </c>
      <c r="I1449" s="5" t="s">
        <v>1176</v>
      </c>
      <c r="J1449" s="49" t="s">
        <v>1175</v>
      </c>
      <c r="K1449" s="51"/>
      <c r="L1449" s="51"/>
      <c r="M1449" s="51"/>
      <c r="N1449" s="51"/>
      <c r="O1449" s="51"/>
      <c r="P1449" s="51"/>
      <c r="Q1449" s="51"/>
      <c r="R1449" s="51"/>
      <c r="S1449" s="51"/>
      <c r="T1449" s="51"/>
      <c r="U1449" s="51"/>
      <c r="V1449" s="51"/>
      <c r="W1449" s="51"/>
    </row>
    <row r="1450" spans="1:23" s="1" customFormat="1" x14ac:dyDescent="0.35">
      <c r="A1450" s="6">
        <v>1812</v>
      </c>
      <c r="B1450" s="7" t="s">
        <v>1153</v>
      </c>
      <c r="C1450" s="7" t="s">
        <v>1174</v>
      </c>
      <c r="D1450" s="60">
        <v>150</v>
      </c>
      <c r="E1450" s="30" t="s">
        <v>4</v>
      </c>
      <c r="F1450" s="6">
        <v>6192</v>
      </c>
      <c r="G1450" s="5" t="s">
        <v>3</v>
      </c>
      <c r="H1450" s="5" t="s">
        <v>1173</v>
      </c>
      <c r="I1450" s="5" t="s">
        <v>1172</v>
      </c>
      <c r="J1450" s="49" t="s">
        <v>1171</v>
      </c>
      <c r="K1450" s="51"/>
      <c r="L1450" s="51"/>
      <c r="M1450" s="51"/>
      <c r="N1450" s="51"/>
      <c r="O1450" s="51"/>
      <c r="P1450" s="51"/>
      <c r="Q1450" s="51"/>
      <c r="R1450" s="51"/>
      <c r="S1450" s="51"/>
      <c r="T1450" s="51"/>
      <c r="U1450" s="51"/>
      <c r="V1450" s="51"/>
      <c r="W1450" s="51"/>
    </row>
    <row r="1451" spans="1:23" s="1" customFormat="1" x14ac:dyDescent="0.35">
      <c r="A1451" s="6">
        <v>1817</v>
      </c>
      <c r="B1451" s="7" t="s">
        <v>1153</v>
      </c>
      <c r="C1451" s="7" t="s">
        <v>1170</v>
      </c>
      <c r="D1451" s="60">
        <v>80</v>
      </c>
      <c r="E1451" s="30" t="s">
        <v>4</v>
      </c>
      <c r="F1451" s="6">
        <v>4722</v>
      </c>
      <c r="G1451" s="5" t="s">
        <v>467</v>
      </c>
      <c r="H1451" s="5" t="s">
        <v>1169</v>
      </c>
      <c r="I1451" s="5" t="s">
        <v>1168</v>
      </c>
      <c r="J1451" s="49" t="s">
        <v>1167</v>
      </c>
      <c r="K1451" s="51"/>
      <c r="L1451" s="51"/>
      <c r="M1451" s="51"/>
      <c r="N1451" s="51"/>
      <c r="O1451" s="51"/>
      <c r="P1451" s="51"/>
      <c r="Q1451" s="51"/>
      <c r="R1451" s="51"/>
      <c r="S1451" s="51"/>
      <c r="T1451" s="51"/>
      <c r="U1451" s="51"/>
      <c r="V1451" s="51"/>
      <c r="W1451" s="51"/>
    </row>
    <row r="1452" spans="1:23" s="1" customFormat="1" x14ac:dyDescent="0.35">
      <c r="A1452" s="6">
        <v>1828</v>
      </c>
      <c r="B1452" s="7" t="s">
        <v>1153</v>
      </c>
      <c r="C1452" s="7" t="s">
        <v>1166</v>
      </c>
      <c r="D1452" s="60">
        <v>460</v>
      </c>
      <c r="E1452" s="30" t="s">
        <v>4</v>
      </c>
      <c r="F1452" s="6">
        <v>3752</v>
      </c>
      <c r="G1452" s="5" t="s">
        <v>467</v>
      </c>
      <c r="H1452" s="5" t="s">
        <v>1165</v>
      </c>
      <c r="I1452" s="5" t="s">
        <v>1164</v>
      </c>
      <c r="J1452" s="49" t="s">
        <v>1163</v>
      </c>
      <c r="K1452" s="51"/>
      <c r="L1452" s="51"/>
      <c r="M1452" s="51"/>
      <c r="N1452" s="51"/>
      <c r="O1452" s="51"/>
      <c r="P1452" s="51"/>
      <c r="Q1452" s="51"/>
      <c r="R1452" s="51"/>
      <c r="S1452" s="51"/>
      <c r="T1452" s="51"/>
      <c r="U1452" s="51"/>
      <c r="V1452" s="51"/>
      <c r="W1452" s="51"/>
    </row>
    <row r="1453" spans="1:23" s="1" customFormat="1" x14ac:dyDescent="0.35">
      <c r="A1453" s="6">
        <v>1849</v>
      </c>
      <c r="B1453" s="7" t="s">
        <v>1153</v>
      </c>
      <c r="C1453" s="7" t="s">
        <v>1162</v>
      </c>
      <c r="D1453" s="60">
        <v>200</v>
      </c>
      <c r="E1453" s="30" t="s">
        <v>4</v>
      </c>
      <c r="F1453" s="6">
        <v>100054</v>
      </c>
      <c r="G1453" s="5" t="s">
        <v>122</v>
      </c>
      <c r="H1453" s="5" t="s">
        <v>1161</v>
      </c>
      <c r="I1453" s="5" t="s">
        <v>1160</v>
      </c>
      <c r="J1453" s="49" t="s">
        <v>1159</v>
      </c>
      <c r="K1453" s="51"/>
      <c r="L1453" s="51"/>
      <c r="M1453" s="51"/>
      <c r="N1453" s="51"/>
      <c r="O1453" s="51"/>
      <c r="P1453" s="51"/>
      <c r="Q1453" s="51"/>
      <c r="R1453" s="51"/>
      <c r="S1453" s="51"/>
      <c r="T1453" s="51"/>
      <c r="U1453" s="51"/>
      <c r="V1453" s="51"/>
      <c r="W1453" s="51"/>
    </row>
    <row r="1454" spans="1:23" s="1" customFormat="1" x14ac:dyDescent="0.35">
      <c r="A1454" s="6">
        <v>1915</v>
      </c>
      <c r="B1454" s="7" t="s">
        <v>1153</v>
      </c>
      <c r="C1454" s="7" t="s">
        <v>1158</v>
      </c>
      <c r="D1454" s="60">
        <v>50</v>
      </c>
      <c r="E1454" s="30" t="s">
        <v>4</v>
      </c>
      <c r="F1454" s="6">
        <v>123613</v>
      </c>
      <c r="G1454" s="5" t="s">
        <v>1157</v>
      </c>
      <c r="H1454" s="5" t="s">
        <v>1156</v>
      </c>
      <c r="I1454" s="5" t="s">
        <v>1155</v>
      </c>
      <c r="J1454" s="49" t="s">
        <v>1154</v>
      </c>
      <c r="K1454" s="51"/>
      <c r="L1454" s="51"/>
      <c r="M1454" s="51"/>
      <c r="N1454" s="51"/>
      <c r="O1454" s="51"/>
      <c r="P1454" s="51"/>
      <c r="Q1454" s="51"/>
      <c r="R1454" s="51"/>
      <c r="S1454" s="51"/>
      <c r="T1454" s="51"/>
      <c r="U1454" s="51"/>
      <c r="V1454" s="51"/>
      <c r="W1454" s="51"/>
    </row>
    <row r="1455" spans="1:23" s="1" customFormat="1" x14ac:dyDescent="0.35">
      <c r="A1455" s="6">
        <v>1931</v>
      </c>
      <c r="B1455" s="7" t="s">
        <v>1153</v>
      </c>
      <c r="C1455" s="7" t="s">
        <v>1152</v>
      </c>
      <c r="D1455" s="60">
        <v>1000</v>
      </c>
      <c r="E1455" s="30" t="s">
        <v>4</v>
      </c>
      <c r="F1455" s="6">
        <v>123054</v>
      </c>
      <c r="G1455" s="5"/>
      <c r="H1455" s="5" t="s">
        <v>1151</v>
      </c>
      <c r="I1455" s="5" t="s">
        <v>1150</v>
      </c>
      <c r="J1455" s="49" t="s">
        <v>1149</v>
      </c>
      <c r="K1455" s="51"/>
      <c r="L1455" s="51"/>
      <c r="M1455" s="51"/>
      <c r="N1455" s="51"/>
      <c r="O1455" s="51"/>
      <c r="P1455" s="51"/>
      <c r="Q1455" s="51"/>
      <c r="R1455" s="51"/>
      <c r="S1455" s="51"/>
      <c r="T1455" s="51"/>
      <c r="U1455" s="51"/>
      <c r="V1455" s="51"/>
      <c r="W1455" s="51"/>
    </row>
    <row r="1456" spans="1:23" s="28" customFormat="1" ht="18.5" x14ac:dyDescent="0.35">
      <c r="A1456" s="24"/>
      <c r="B1456" s="25" t="s">
        <v>1049</v>
      </c>
      <c r="C1456" s="25" t="s">
        <v>1148</v>
      </c>
      <c r="D1456" s="59">
        <f>SUM(D1457:D1484)</f>
        <v>67900</v>
      </c>
      <c r="E1456" s="26" t="s">
        <v>4</v>
      </c>
      <c r="F1456" s="27"/>
      <c r="G1456" s="25"/>
      <c r="H1456" s="27"/>
      <c r="I1456" s="27"/>
      <c r="J1456" s="27"/>
      <c r="K1456" s="53"/>
      <c r="L1456" s="53"/>
      <c r="M1456" s="53"/>
      <c r="N1456" s="53"/>
      <c r="O1456" s="53"/>
      <c r="P1456" s="53"/>
      <c r="Q1456" s="53"/>
      <c r="R1456" s="53"/>
      <c r="S1456" s="53"/>
      <c r="T1456" s="53"/>
      <c r="U1456" s="53"/>
      <c r="V1456" s="53"/>
      <c r="W1456" s="53"/>
    </row>
    <row r="1457" spans="1:23" s="1" customFormat="1" x14ac:dyDescent="0.35">
      <c r="A1457" s="6">
        <v>4846</v>
      </c>
      <c r="B1457" s="7" t="s">
        <v>1049</v>
      </c>
      <c r="C1457" s="7" t="s">
        <v>1147</v>
      </c>
      <c r="D1457" s="60">
        <v>100</v>
      </c>
      <c r="E1457" s="30" t="s">
        <v>4</v>
      </c>
      <c r="F1457" s="6">
        <v>3833</v>
      </c>
      <c r="G1457" s="5" t="s">
        <v>1146</v>
      </c>
      <c r="H1457" s="5" t="s">
        <v>1145</v>
      </c>
      <c r="I1457" s="5" t="s">
        <v>1144</v>
      </c>
      <c r="J1457" s="49" t="s">
        <v>1143</v>
      </c>
      <c r="K1457" s="51"/>
      <c r="L1457" s="51"/>
      <c r="M1457" s="51"/>
      <c r="N1457" s="51"/>
      <c r="O1457" s="51"/>
      <c r="P1457" s="51"/>
      <c r="Q1457" s="51"/>
      <c r="R1457" s="51"/>
      <c r="S1457" s="51"/>
      <c r="T1457" s="51"/>
      <c r="U1457" s="51"/>
      <c r="V1457" s="51"/>
      <c r="W1457" s="51"/>
    </row>
    <row r="1458" spans="1:23" s="1" customFormat="1" x14ac:dyDescent="0.35">
      <c r="A1458" s="6">
        <v>4945</v>
      </c>
      <c r="B1458" s="7" t="s">
        <v>1049</v>
      </c>
      <c r="C1458" s="7" t="s">
        <v>1142</v>
      </c>
      <c r="D1458" s="60">
        <v>100</v>
      </c>
      <c r="E1458" s="30" t="s">
        <v>4</v>
      </c>
      <c r="F1458" s="6">
        <v>100076</v>
      </c>
      <c r="G1458" s="5" t="s">
        <v>335</v>
      </c>
      <c r="H1458" s="5" t="s">
        <v>1141</v>
      </c>
      <c r="I1458" s="5" t="s">
        <v>1140</v>
      </c>
      <c r="J1458" s="49" t="s">
        <v>1139</v>
      </c>
      <c r="K1458" s="51"/>
      <c r="L1458" s="51"/>
      <c r="M1458" s="51"/>
      <c r="N1458" s="51"/>
      <c r="O1458" s="51"/>
      <c r="P1458" s="51"/>
      <c r="Q1458" s="51"/>
      <c r="R1458" s="51"/>
      <c r="S1458" s="51"/>
      <c r="T1458" s="51"/>
      <c r="U1458" s="51"/>
      <c r="V1458" s="51"/>
      <c r="W1458" s="51"/>
    </row>
    <row r="1459" spans="1:23" s="1" customFormat="1" x14ac:dyDescent="0.35">
      <c r="A1459" s="6">
        <v>5486</v>
      </c>
      <c r="B1459" s="7" t="s">
        <v>1049</v>
      </c>
      <c r="C1459" s="7" t="s">
        <v>10</v>
      </c>
      <c r="D1459" s="60">
        <v>6700</v>
      </c>
      <c r="E1459" s="30" t="s">
        <v>4</v>
      </c>
      <c r="F1459" s="6">
        <v>2926</v>
      </c>
      <c r="G1459" s="5" t="s">
        <v>1138</v>
      </c>
      <c r="H1459" s="5" t="s">
        <v>1137</v>
      </c>
      <c r="I1459" s="5" t="s">
        <v>1128</v>
      </c>
      <c r="J1459" s="49" t="s">
        <v>1127</v>
      </c>
      <c r="K1459" s="51"/>
      <c r="L1459" s="51"/>
      <c r="M1459" s="51"/>
      <c r="N1459" s="51"/>
      <c r="O1459" s="51"/>
      <c r="P1459" s="51"/>
      <c r="Q1459" s="51"/>
      <c r="R1459" s="51"/>
      <c r="S1459" s="51"/>
      <c r="T1459" s="51"/>
      <c r="U1459" s="51"/>
      <c r="V1459" s="51"/>
      <c r="W1459" s="51"/>
    </row>
    <row r="1460" spans="1:23" s="1" customFormat="1" x14ac:dyDescent="0.35">
      <c r="A1460" s="6">
        <v>5486</v>
      </c>
      <c r="B1460" s="7" t="s">
        <v>1049</v>
      </c>
      <c r="C1460" s="7" t="s">
        <v>10</v>
      </c>
      <c r="D1460" s="60">
        <v>3200</v>
      </c>
      <c r="E1460" s="30" t="s">
        <v>4</v>
      </c>
      <c r="F1460" s="6">
        <v>2920</v>
      </c>
      <c r="G1460" s="5" t="s">
        <v>1136</v>
      </c>
      <c r="H1460" s="5" t="s">
        <v>1135</v>
      </c>
      <c r="I1460" s="5" t="s">
        <v>1128</v>
      </c>
      <c r="J1460" s="49" t="s">
        <v>1127</v>
      </c>
      <c r="K1460" s="51"/>
      <c r="L1460" s="51"/>
      <c r="M1460" s="51"/>
      <c r="N1460" s="51"/>
      <c r="O1460" s="51"/>
      <c r="P1460" s="51"/>
      <c r="Q1460" s="51"/>
      <c r="R1460" s="51"/>
      <c r="S1460" s="51"/>
      <c r="T1460" s="51"/>
      <c r="U1460" s="51"/>
      <c r="V1460" s="51"/>
      <c r="W1460" s="51"/>
    </row>
    <row r="1461" spans="1:23" s="1" customFormat="1" x14ac:dyDescent="0.35">
      <c r="A1461" s="6">
        <v>5486</v>
      </c>
      <c r="B1461" s="7" t="s">
        <v>1049</v>
      </c>
      <c r="C1461" s="7" t="s">
        <v>10</v>
      </c>
      <c r="D1461" s="60">
        <v>1300</v>
      </c>
      <c r="E1461" s="30" t="s">
        <v>4</v>
      </c>
      <c r="F1461" s="6">
        <v>10714</v>
      </c>
      <c r="G1461" s="5" t="s">
        <v>1134</v>
      </c>
      <c r="H1461" s="5" t="s">
        <v>1133</v>
      </c>
      <c r="I1461" s="5" t="s">
        <v>1128</v>
      </c>
      <c r="J1461" s="49" t="s">
        <v>1127</v>
      </c>
      <c r="K1461" s="51"/>
      <c r="L1461" s="51"/>
      <c r="M1461" s="51"/>
      <c r="N1461" s="51"/>
      <c r="O1461" s="51"/>
      <c r="P1461" s="51"/>
      <c r="Q1461" s="51"/>
      <c r="R1461" s="51"/>
      <c r="S1461" s="51"/>
      <c r="T1461" s="51"/>
      <c r="U1461" s="51"/>
      <c r="V1461" s="51"/>
      <c r="W1461" s="51"/>
    </row>
    <row r="1462" spans="1:23" s="1" customFormat="1" x14ac:dyDescent="0.35">
      <c r="A1462" s="6">
        <v>5486</v>
      </c>
      <c r="B1462" s="7" t="s">
        <v>1049</v>
      </c>
      <c r="C1462" s="7" t="s">
        <v>10</v>
      </c>
      <c r="D1462" s="60">
        <v>3800</v>
      </c>
      <c r="E1462" s="30" t="s">
        <v>4</v>
      </c>
      <c r="F1462" s="6">
        <v>11540</v>
      </c>
      <c r="G1462" s="5" t="s">
        <v>1132</v>
      </c>
      <c r="H1462" s="5" t="s">
        <v>1131</v>
      </c>
      <c r="I1462" s="5" t="s">
        <v>1128</v>
      </c>
      <c r="J1462" s="49" t="s">
        <v>1127</v>
      </c>
      <c r="K1462" s="51"/>
      <c r="L1462" s="51"/>
      <c r="M1462" s="51"/>
      <c r="N1462" s="51"/>
      <c r="O1462" s="51"/>
      <c r="P1462" s="51"/>
      <c r="Q1462" s="51"/>
      <c r="R1462" s="51"/>
      <c r="S1462" s="51"/>
      <c r="T1462" s="51"/>
      <c r="U1462" s="51"/>
      <c r="V1462" s="51"/>
      <c r="W1462" s="51"/>
    </row>
    <row r="1463" spans="1:23" s="1" customFormat="1" x14ac:dyDescent="0.35">
      <c r="A1463" s="6">
        <v>5486</v>
      </c>
      <c r="B1463" s="7" t="s">
        <v>1049</v>
      </c>
      <c r="C1463" s="7" t="s">
        <v>10</v>
      </c>
      <c r="D1463" s="60">
        <v>2600</v>
      </c>
      <c r="E1463" s="30" t="s">
        <v>4</v>
      </c>
      <c r="F1463" s="6">
        <v>8274</v>
      </c>
      <c r="G1463" s="5" t="s">
        <v>1130</v>
      </c>
      <c r="H1463" s="5" t="s">
        <v>1129</v>
      </c>
      <c r="I1463" s="5" t="s">
        <v>1128</v>
      </c>
      <c r="J1463" s="49" t="s">
        <v>1127</v>
      </c>
      <c r="K1463" s="51"/>
      <c r="L1463" s="51"/>
      <c r="M1463" s="51"/>
      <c r="N1463" s="51"/>
      <c r="O1463" s="51"/>
      <c r="P1463" s="51"/>
      <c r="Q1463" s="51"/>
      <c r="R1463" s="51"/>
      <c r="S1463" s="51"/>
      <c r="T1463" s="51"/>
      <c r="U1463" s="51"/>
      <c r="V1463" s="51"/>
      <c r="W1463" s="51"/>
    </row>
    <row r="1464" spans="1:23" s="1" customFormat="1" x14ac:dyDescent="0.35">
      <c r="A1464" s="6">
        <v>4273</v>
      </c>
      <c r="B1464" s="7" t="s">
        <v>1049</v>
      </c>
      <c r="C1464" s="7" t="s">
        <v>1120</v>
      </c>
      <c r="D1464" s="60">
        <v>3000</v>
      </c>
      <c r="E1464" s="30" t="s">
        <v>4</v>
      </c>
      <c r="F1464" s="6">
        <v>21828</v>
      </c>
      <c r="G1464" s="5" t="s">
        <v>1126</v>
      </c>
      <c r="H1464" s="5" t="s">
        <v>1125</v>
      </c>
      <c r="I1464" s="5" t="s">
        <v>1117</v>
      </c>
      <c r="J1464" s="49" t="s">
        <v>1116</v>
      </c>
      <c r="K1464" s="51"/>
      <c r="L1464" s="51"/>
      <c r="M1464" s="51"/>
      <c r="N1464" s="51"/>
      <c r="O1464" s="51"/>
      <c r="P1464" s="51"/>
      <c r="Q1464" s="51"/>
      <c r="R1464" s="51"/>
      <c r="S1464" s="51"/>
      <c r="T1464" s="51"/>
      <c r="U1464" s="51"/>
      <c r="V1464" s="51"/>
      <c r="W1464" s="51"/>
    </row>
    <row r="1465" spans="1:23" s="1" customFormat="1" x14ac:dyDescent="0.35">
      <c r="A1465" s="6">
        <v>4273</v>
      </c>
      <c r="B1465" s="7" t="s">
        <v>1049</v>
      </c>
      <c r="C1465" s="7" t="s">
        <v>1120</v>
      </c>
      <c r="D1465" s="60">
        <v>3000</v>
      </c>
      <c r="E1465" s="30" t="s">
        <v>4</v>
      </c>
      <c r="F1465" s="6">
        <v>50567</v>
      </c>
      <c r="G1465" s="5" t="s">
        <v>1124</v>
      </c>
      <c r="H1465" s="5" t="s">
        <v>1123</v>
      </c>
      <c r="I1465" s="5" t="s">
        <v>1117</v>
      </c>
      <c r="J1465" s="49" t="s">
        <v>1116</v>
      </c>
      <c r="K1465" s="51"/>
      <c r="L1465" s="51"/>
      <c r="M1465" s="51"/>
      <c r="N1465" s="51"/>
      <c r="O1465" s="51"/>
      <c r="P1465" s="51"/>
      <c r="Q1465" s="51"/>
      <c r="R1465" s="51"/>
      <c r="S1465" s="51"/>
      <c r="T1465" s="51"/>
      <c r="U1465" s="51"/>
      <c r="V1465" s="51"/>
      <c r="W1465" s="51"/>
    </row>
    <row r="1466" spans="1:23" s="1" customFormat="1" x14ac:dyDescent="0.35">
      <c r="A1466" s="6">
        <v>4273</v>
      </c>
      <c r="B1466" s="7" t="s">
        <v>1049</v>
      </c>
      <c r="C1466" s="7" t="s">
        <v>1120</v>
      </c>
      <c r="D1466" s="60">
        <v>11600</v>
      </c>
      <c r="E1466" s="30" t="s">
        <v>4</v>
      </c>
      <c r="F1466" s="6">
        <v>21829</v>
      </c>
      <c r="G1466" s="5" t="s">
        <v>1122</v>
      </c>
      <c r="H1466" s="5" t="s">
        <v>1121</v>
      </c>
      <c r="I1466" s="5" t="s">
        <v>1117</v>
      </c>
      <c r="J1466" s="49" t="s">
        <v>1116</v>
      </c>
      <c r="K1466" s="51"/>
      <c r="L1466" s="51"/>
      <c r="M1466" s="51"/>
      <c r="N1466" s="51"/>
      <c r="O1466" s="51"/>
      <c r="P1466" s="51"/>
      <c r="Q1466" s="51"/>
      <c r="R1466" s="51"/>
      <c r="S1466" s="51"/>
      <c r="T1466" s="51"/>
      <c r="U1466" s="51"/>
      <c r="V1466" s="51"/>
      <c r="W1466" s="51"/>
    </row>
    <row r="1467" spans="1:23" s="1" customFormat="1" x14ac:dyDescent="0.35">
      <c r="A1467" s="6">
        <v>4273</v>
      </c>
      <c r="B1467" s="7" t="s">
        <v>1049</v>
      </c>
      <c r="C1467" s="7" t="s">
        <v>1120</v>
      </c>
      <c r="D1467" s="60">
        <v>600</v>
      </c>
      <c r="E1467" s="30" t="s">
        <v>4</v>
      </c>
      <c r="F1467" s="6">
        <v>21793</v>
      </c>
      <c r="G1467" s="5" t="s">
        <v>1119</v>
      </c>
      <c r="H1467" s="5" t="s">
        <v>1118</v>
      </c>
      <c r="I1467" s="5" t="s">
        <v>1117</v>
      </c>
      <c r="J1467" s="49" t="s">
        <v>1116</v>
      </c>
      <c r="K1467" s="51"/>
      <c r="L1467" s="51"/>
      <c r="M1467" s="51"/>
      <c r="N1467" s="51"/>
      <c r="O1467" s="51"/>
      <c r="P1467" s="51"/>
      <c r="Q1467" s="51"/>
      <c r="R1467" s="51"/>
      <c r="S1467" s="51"/>
      <c r="T1467" s="51"/>
      <c r="U1467" s="51"/>
      <c r="V1467" s="51"/>
      <c r="W1467" s="51"/>
    </row>
    <row r="1468" spans="1:23" s="1" customFormat="1" x14ac:dyDescent="0.35">
      <c r="A1468" s="6">
        <v>1394</v>
      </c>
      <c r="B1468" s="7" t="s">
        <v>1049</v>
      </c>
      <c r="C1468" s="7" t="s">
        <v>1115</v>
      </c>
      <c r="D1468" s="60">
        <v>2100</v>
      </c>
      <c r="E1468" s="30" t="s">
        <v>4</v>
      </c>
      <c r="F1468" s="6">
        <v>7454</v>
      </c>
      <c r="G1468" s="5" t="s">
        <v>3</v>
      </c>
      <c r="H1468" s="5" t="s">
        <v>1114</v>
      </c>
      <c r="I1468" s="5" t="s">
        <v>1113</v>
      </c>
      <c r="J1468" s="49" t="s">
        <v>1112</v>
      </c>
      <c r="K1468" s="51"/>
      <c r="L1468" s="51"/>
      <c r="M1468" s="51"/>
      <c r="N1468" s="51"/>
      <c r="O1468" s="51"/>
      <c r="P1468" s="51"/>
      <c r="Q1468" s="51"/>
      <c r="R1468" s="51"/>
      <c r="S1468" s="51"/>
      <c r="T1468" s="51"/>
      <c r="U1468" s="51"/>
      <c r="V1468" s="51"/>
      <c r="W1468" s="51"/>
    </row>
    <row r="1469" spans="1:23" s="1" customFormat="1" x14ac:dyDescent="0.35">
      <c r="A1469" s="6">
        <v>2158</v>
      </c>
      <c r="B1469" s="7" t="s">
        <v>1049</v>
      </c>
      <c r="C1469" s="7" t="s">
        <v>1111</v>
      </c>
      <c r="D1469" s="60">
        <v>2000</v>
      </c>
      <c r="E1469" s="30" t="s">
        <v>4</v>
      </c>
      <c r="F1469" s="6">
        <v>6237</v>
      </c>
      <c r="G1469" s="5" t="s">
        <v>122</v>
      </c>
      <c r="H1469" s="5" t="s">
        <v>1110</v>
      </c>
      <c r="I1469" s="5" t="s">
        <v>1109</v>
      </c>
      <c r="J1469" s="49" t="s">
        <v>1108</v>
      </c>
      <c r="K1469" s="51"/>
      <c r="L1469" s="51"/>
      <c r="M1469" s="51"/>
      <c r="N1469" s="51"/>
      <c r="O1469" s="51"/>
      <c r="P1469" s="51"/>
      <c r="Q1469" s="51"/>
      <c r="R1469" s="51"/>
      <c r="S1469" s="51"/>
      <c r="T1469" s="51"/>
      <c r="U1469" s="51"/>
      <c r="V1469" s="51"/>
      <c r="W1469" s="51"/>
    </row>
    <row r="1470" spans="1:23" s="1" customFormat="1" x14ac:dyDescent="0.35">
      <c r="A1470" s="6">
        <v>6844</v>
      </c>
      <c r="B1470" s="7" t="s">
        <v>1049</v>
      </c>
      <c r="C1470" s="7" t="s">
        <v>1107</v>
      </c>
      <c r="D1470" s="60">
        <v>1400</v>
      </c>
      <c r="E1470" s="30" t="s">
        <v>4</v>
      </c>
      <c r="F1470" s="6">
        <v>9866</v>
      </c>
      <c r="G1470" s="5" t="s">
        <v>3</v>
      </c>
      <c r="H1470" s="5" t="s">
        <v>1106</v>
      </c>
      <c r="I1470" s="5" t="s">
        <v>1105</v>
      </c>
      <c r="J1470" s="49" t="s">
        <v>1104</v>
      </c>
      <c r="K1470" s="51"/>
      <c r="L1470" s="51"/>
      <c r="M1470" s="51"/>
      <c r="N1470" s="51"/>
      <c r="O1470" s="51"/>
      <c r="P1470" s="51"/>
      <c r="Q1470" s="51"/>
      <c r="R1470" s="51"/>
      <c r="S1470" s="51"/>
      <c r="T1470" s="51"/>
      <c r="U1470" s="51"/>
      <c r="V1470" s="51"/>
      <c r="W1470" s="51"/>
    </row>
    <row r="1471" spans="1:23" s="1" customFormat="1" x14ac:dyDescent="0.35">
      <c r="A1471" s="6">
        <v>6838</v>
      </c>
      <c r="B1471" s="7" t="s">
        <v>1049</v>
      </c>
      <c r="C1471" s="7" t="s">
        <v>1103</v>
      </c>
      <c r="D1471" s="60">
        <v>2000</v>
      </c>
      <c r="E1471" s="30" t="s">
        <v>4</v>
      </c>
      <c r="F1471" s="6">
        <v>9861</v>
      </c>
      <c r="G1471" s="5" t="s">
        <v>3</v>
      </c>
      <c r="H1471" s="5" t="s">
        <v>1102</v>
      </c>
      <c r="I1471" s="5" t="s">
        <v>1101</v>
      </c>
      <c r="J1471" s="49" t="s">
        <v>1100</v>
      </c>
      <c r="K1471" s="51"/>
      <c r="L1471" s="51"/>
      <c r="M1471" s="51"/>
      <c r="N1471" s="51"/>
      <c r="O1471" s="51"/>
      <c r="P1471" s="51"/>
      <c r="Q1471" s="51"/>
      <c r="R1471" s="51"/>
      <c r="S1471" s="51"/>
      <c r="T1471" s="51"/>
      <c r="U1471" s="51"/>
      <c r="V1471" s="51"/>
      <c r="W1471" s="51"/>
    </row>
    <row r="1472" spans="1:23" s="1" customFormat="1" x14ac:dyDescent="0.35">
      <c r="A1472" s="6">
        <v>1180</v>
      </c>
      <c r="B1472" s="7" t="s">
        <v>1049</v>
      </c>
      <c r="C1472" s="7" t="s">
        <v>1099</v>
      </c>
      <c r="D1472" s="60">
        <v>3500</v>
      </c>
      <c r="E1472" s="30" t="s">
        <v>4</v>
      </c>
      <c r="F1472" s="6">
        <v>9864</v>
      </c>
      <c r="G1472" s="5" t="s">
        <v>3</v>
      </c>
      <c r="H1472" s="5" t="s">
        <v>1098</v>
      </c>
      <c r="I1472" s="5" t="s">
        <v>1097</v>
      </c>
      <c r="J1472" s="49" t="s">
        <v>1096</v>
      </c>
      <c r="K1472" s="51"/>
      <c r="L1472" s="51"/>
      <c r="M1472" s="51"/>
      <c r="N1472" s="51"/>
      <c r="O1472" s="51"/>
      <c r="P1472" s="51"/>
      <c r="Q1472" s="51"/>
      <c r="R1472" s="51"/>
      <c r="S1472" s="51"/>
      <c r="T1472" s="51"/>
      <c r="U1472" s="51"/>
      <c r="V1472" s="51"/>
      <c r="W1472" s="51"/>
    </row>
    <row r="1473" spans="1:23" s="1" customFormat="1" x14ac:dyDescent="0.35">
      <c r="A1473" s="6">
        <v>2409</v>
      </c>
      <c r="B1473" s="7" t="s">
        <v>1049</v>
      </c>
      <c r="C1473" s="7" t="s">
        <v>1095</v>
      </c>
      <c r="D1473" s="60">
        <v>1300</v>
      </c>
      <c r="E1473" s="30" t="s">
        <v>4</v>
      </c>
      <c r="F1473" s="6">
        <v>9862</v>
      </c>
      <c r="G1473" s="5" t="s">
        <v>3</v>
      </c>
      <c r="H1473" s="5" t="s">
        <v>1094</v>
      </c>
      <c r="I1473" s="5" t="s">
        <v>1093</v>
      </c>
      <c r="J1473" s="49" t="s">
        <v>1092</v>
      </c>
      <c r="K1473" s="51"/>
      <c r="L1473" s="51"/>
      <c r="M1473" s="51"/>
      <c r="N1473" s="51"/>
      <c r="O1473" s="51"/>
      <c r="P1473" s="51"/>
      <c r="Q1473" s="51"/>
      <c r="R1473" s="51"/>
      <c r="S1473" s="51"/>
      <c r="T1473" s="51"/>
      <c r="U1473" s="51"/>
      <c r="V1473" s="51"/>
      <c r="W1473" s="51"/>
    </row>
    <row r="1474" spans="1:23" s="1" customFormat="1" x14ac:dyDescent="0.35">
      <c r="A1474" s="6">
        <v>6839</v>
      </c>
      <c r="B1474" s="7" t="s">
        <v>1049</v>
      </c>
      <c r="C1474" s="7" t="s">
        <v>1091</v>
      </c>
      <c r="D1474" s="60">
        <v>900</v>
      </c>
      <c r="E1474" s="30" t="s">
        <v>4</v>
      </c>
      <c r="F1474" s="6">
        <v>9863</v>
      </c>
      <c r="G1474" s="5" t="s">
        <v>3</v>
      </c>
      <c r="H1474" s="5" t="s">
        <v>1090</v>
      </c>
      <c r="I1474" s="5" t="s">
        <v>1089</v>
      </c>
      <c r="J1474" s="49" t="s">
        <v>1088</v>
      </c>
      <c r="K1474" s="51"/>
      <c r="L1474" s="51"/>
      <c r="M1474" s="51"/>
      <c r="N1474" s="51"/>
      <c r="O1474" s="51"/>
      <c r="P1474" s="51"/>
      <c r="Q1474" s="51"/>
      <c r="R1474" s="51"/>
      <c r="S1474" s="51"/>
      <c r="T1474" s="51"/>
      <c r="U1474" s="51"/>
      <c r="V1474" s="51"/>
      <c r="W1474" s="51"/>
    </row>
    <row r="1475" spans="1:23" s="1" customFormat="1" x14ac:dyDescent="0.35">
      <c r="A1475" s="6">
        <v>9531</v>
      </c>
      <c r="B1475" s="7" t="s">
        <v>1049</v>
      </c>
      <c r="C1475" s="7" t="s">
        <v>1087</v>
      </c>
      <c r="D1475" s="60">
        <v>1700</v>
      </c>
      <c r="E1475" s="30" t="s">
        <v>4</v>
      </c>
      <c r="F1475" s="6">
        <v>123118</v>
      </c>
      <c r="G1475" s="5" t="s">
        <v>1086</v>
      </c>
      <c r="H1475" s="5" t="s">
        <v>1085</v>
      </c>
      <c r="I1475" s="5" t="s">
        <v>1084</v>
      </c>
      <c r="J1475" s="49" t="s">
        <v>1083</v>
      </c>
      <c r="K1475" s="51"/>
      <c r="L1475" s="51"/>
      <c r="M1475" s="51"/>
      <c r="N1475" s="51"/>
      <c r="O1475" s="51"/>
      <c r="P1475" s="51"/>
      <c r="Q1475" s="51"/>
      <c r="R1475" s="51"/>
      <c r="S1475" s="51"/>
      <c r="T1475" s="51"/>
      <c r="U1475" s="51"/>
      <c r="V1475" s="51"/>
      <c r="W1475" s="51"/>
    </row>
    <row r="1476" spans="1:23" s="1" customFormat="1" x14ac:dyDescent="0.35">
      <c r="A1476" s="6">
        <v>2541</v>
      </c>
      <c r="B1476" s="7" t="s">
        <v>1049</v>
      </c>
      <c r="C1476" s="7" t="s">
        <v>1082</v>
      </c>
      <c r="D1476" s="60">
        <v>2500</v>
      </c>
      <c r="E1476" s="30" t="s">
        <v>4</v>
      </c>
      <c r="F1476" s="6">
        <v>7471</v>
      </c>
      <c r="G1476" s="5" t="s">
        <v>3</v>
      </c>
      <c r="H1476" s="5" t="s">
        <v>1081</v>
      </c>
      <c r="I1476" s="5" t="s">
        <v>1080</v>
      </c>
      <c r="J1476" s="49" t="s">
        <v>1079</v>
      </c>
      <c r="K1476" s="51"/>
      <c r="L1476" s="51"/>
      <c r="M1476" s="51"/>
      <c r="N1476" s="51"/>
      <c r="O1476" s="51"/>
      <c r="P1476" s="51"/>
      <c r="Q1476" s="51"/>
      <c r="R1476" s="51"/>
      <c r="S1476" s="51"/>
      <c r="T1476" s="51"/>
      <c r="U1476" s="51"/>
      <c r="V1476" s="51"/>
      <c r="W1476" s="51"/>
    </row>
    <row r="1477" spans="1:23" s="1" customFormat="1" x14ac:dyDescent="0.35">
      <c r="A1477" s="6">
        <v>5704</v>
      </c>
      <c r="B1477" s="7" t="s">
        <v>1049</v>
      </c>
      <c r="C1477" s="7" t="s">
        <v>1078</v>
      </c>
      <c r="D1477" s="60">
        <v>3000</v>
      </c>
      <c r="E1477" s="30" t="s">
        <v>4</v>
      </c>
      <c r="F1477" s="6">
        <v>9865</v>
      </c>
      <c r="G1477" s="5" t="s">
        <v>46</v>
      </c>
      <c r="H1477" s="5" t="s">
        <v>1077</v>
      </c>
      <c r="I1477" s="5" t="s">
        <v>1076</v>
      </c>
      <c r="J1477" s="49" t="s">
        <v>1075</v>
      </c>
      <c r="K1477" s="51"/>
      <c r="L1477" s="51"/>
      <c r="M1477" s="51"/>
      <c r="N1477" s="51"/>
      <c r="O1477" s="51"/>
      <c r="P1477" s="51"/>
      <c r="Q1477" s="51"/>
      <c r="R1477" s="51"/>
      <c r="S1477" s="51"/>
      <c r="T1477" s="51"/>
      <c r="U1477" s="51"/>
      <c r="V1477" s="51"/>
      <c r="W1477" s="51"/>
    </row>
    <row r="1478" spans="1:23" s="1" customFormat="1" x14ac:dyDescent="0.35">
      <c r="A1478" s="6">
        <v>2767</v>
      </c>
      <c r="B1478" s="7" t="s">
        <v>1049</v>
      </c>
      <c r="C1478" s="7" t="s">
        <v>1074</v>
      </c>
      <c r="D1478" s="60">
        <v>1700</v>
      </c>
      <c r="E1478" s="30" t="s">
        <v>4</v>
      </c>
      <c r="F1478" s="6">
        <v>7067</v>
      </c>
      <c r="G1478" s="5" t="s">
        <v>3</v>
      </c>
      <c r="H1478" s="5" t="s">
        <v>1073</v>
      </c>
      <c r="I1478" s="5" t="s">
        <v>1072</v>
      </c>
      <c r="J1478" s="49" t="s">
        <v>1071</v>
      </c>
      <c r="K1478" s="51"/>
      <c r="L1478" s="51"/>
      <c r="M1478" s="51"/>
      <c r="N1478" s="51"/>
      <c r="O1478" s="51"/>
      <c r="P1478" s="51"/>
      <c r="Q1478" s="51"/>
      <c r="R1478" s="51"/>
      <c r="S1478" s="51"/>
      <c r="T1478" s="51"/>
      <c r="U1478" s="51"/>
      <c r="V1478" s="51"/>
      <c r="W1478" s="51"/>
    </row>
    <row r="1479" spans="1:23" s="1" customFormat="1" x14ac:dyDescent="0.35">
      <c r="A1479" s="6">
        <v>1574</v>
      </c>
      <c r="B1479" s="7" t="s">
        <v>1049</v>
      </c>
      <c r="C1479" s="7" t="s">
        <v>1070</v>
      </c>
      <c r="D1479" s="60">
        <v>2000</v>
      </c>
      <c r="E1479" s="30" t="s">
        <v>4</v>
      </c>
      <c r="F1479" s="6">
        <v>9859</v>
      </c>
      <c r="G1479" s="5" t="s">
        <v>3</v>
      </c>
      <c r="H1479" s="5" t="s">
        <v>1069</v>
      </c>
      <c r="I1479" s="5" t="s">
        <v>1068</v>
      </c>
      <c r="J1479" s="49" t="s">
        <v>1067</v>
      </c>
      <c r="K1479" s="51"/>
      <c r="L1479" s="51"/>
      <c r="M1479" s="51"/>
      <c r="N1479" s="51"/>
      <c r="O1479" s="51"/>
      <c r="P1479" s="51"/>
      <c r="Q1479" s="51"/>
      <c r="R1479" s="51"/>
      <c r="S1479" s="51"/>
      <c r="T1479" s="51"/>
      <c r="U1479" s="51"/>
      <c r="V1479" s="51"/>
      <c r="W1479" s="51"/>
    </row>
    <row r="1480" spans="1:23" s="1" customFormat="1" x14ac:dyDescent="0.35">
      <c r="A1480" s="6">
        <v>1374</v>
      </c>
      <c r="B1480" s="7" t="s">
        <v>1049</v>
      </c>
      <c r="C1480" s="7" t="s">
        <v>1066</v>
      </c>
      <c r="D1480" s="60">
        <v>4500</v>
      </c>
      <c r="E1480" s="30" t="s">
        <v>4</v>
      </c>
      <c r="F1480" s="6">
        <v>122174</v>
      </c>
      <c r="G1480" s="5" t="s">
        <v>794</v>
      </c>
      <c r="H1480" s="5" t="s">
        <v>1065</v>
      </c>
      <c r="I1480" s="5" t="s">
        <v>1064</v>
      </c>
      <c r="J1480" s="49" t="s">
        <v>1063</v>
      </c>
      <c r="K1480" s="51"/>
      <c r="L1480" s="51"/>
      <c r="M1480" s="51"/>
      <c r="N1480" s="51"/>
      <c r="O1480" s="51"/>
      <c r="P1480" s="51"/>
      <c r="Q1480" s="51"/>
      <c r="R1480" s="51"/>
      <c r="S1480" s="51"/>
      <c r="T1480" s="51"/>
      <c r="U1480" s="51"/>
      <c r="V1480" s="51"/>
      <c r="W1480" s="51"/>
    </row>
    <row r="1481" spans="1:23" s="1" customFormat="1" x14ac:dyDescent="0.35">
      <c r="A1481" s="6">
        <v>4031</v>
      </c>
      <c r="B1481" s="7" t="s">
        <v>1049</v>
      </c>
      <c r="C1481" s="7" t="s">
        <v>1062</v>
      </c>
      <c r="D1481" s="60">
        <v>1500</v>
      </c>
      <c r="E1481" s="30" t="s">
        <v>4</v>
      </c>
      <c r="F1481" s="6">
        <v>122210</v>
      </c>
      <c r="G1481" s="5" t="s">
        <v>1061</v>
      </c>
      <c r="H1481" s="5" t="s">
        <v>1060</v>
      </c>
      <c r="I1481" s="5" t="s">
        <v>1059</v>
      </c>
      <c r="J1481" s="49" t="s">
        <v>1058</v>
      </c>
      <c r="K1481" s="51"/>
      <c r="L1481" s="51"/>
      <c r="M1481" s="51"/>
      <c r="N1481" s="51"/>
      <c r="O1481" s="51"/>
      <c r="P1481" s="51"/>
      <c r="Q1481" s="51"/>
      <c r="R1481" s="51"/>
      <c r="S1481" s="51"/>
      <c r="T1481" s="51"/>
      <c r="U1481" s="51"/>
      <c r="V1481" s="51"/>
      <c r="W1481" s="51"/>
    </row>
    <row r="1482" spans="1:23" s="1" customFormat="1" x14ac:dyDescent="0.35">
      <c r="A1482" s="6">
        <v>1775</v>
      </c>
      <c r="B1482" s="7" t="s">
        <v>1049</v>
      </c>
      <c r="C1482" s="7" t="s">
        <v>1057</v>
      </c>
      <c r="D1482" s="60">
        <v>400</v>
      </c>
      <c r="E1482" s="30" t="s">
        <v>4</v>
      </c>
      <c r="F1482" s="6">
        <v>8046</v>
      </c>
      <c r="G1482" s="5"/>
      <c r="H1482" s="5" t="s">
        <v>1056</v>
      </c>
      <c r="I1482" s="5" t="s">
        <v>1055</v>
      </c>
      <c r="J1482" s="49" t="s">
        <v>1054</v>
      </c>
      <c r="K1482" s="51"/>
      <c r="L1482" s="51"/>
      <c r="M1482" s="51"/>
      <c r="N1482" s="51"/>
      <c r="O1482" s="51"/>
      <c r="P1482" s="51"/>
      <c r="Q1482" s="51"/>
      <c r="R1482" s="51"/>
      <c r="S1482" s="51"/>
      <c r="T1482" s="51"/>
      <c r="U1482" s="51"/>
      <c r="V1482" s="51"/>
      <c r="W1482" s="51"/>
    </row>
    <row r="1483" spans="1:23" s="1" customFormat="1" x14ac:dyDescent="0.35">
      <c r="A1483" s="6">
        <v>2789</v>
      </c>
      <c r="B1483" s="7" t="s">
        <v>1049</v>
      </c>
      <c r="C1483" s="7" t="s">
        <v>1053</v>
      </c>
      <c r="D1483" s="60">
        <v>1000</v>
      </c>
      <c r="E1483" s="30" t="s">
        <v>4</v>
      </c>
      <c r="F1483" s="6">
        <v>124164</v>
      </c>
      <c r="G1483" s="5" t="s">
        <v>794</v>
      </c>
      <c r="H1483" s="5" t="s">
        <v>1052</v>
      </c>
      <c r="I1483" s="5" t="s">
        <v>1051</v>
      </c>
      <c r="J1483" s="49" t="s">
        <v>1050</v>
      </c>
      <c r="K1483" s="51"/>
      <c r="L1483" s="51"/>
      <c r="M1483" s="51"/>
      <c r="N1483" s="51"/>
      <c r="O1483" s="51"/>
      <c r="P1483" s="51"/>
      <c r="Q1483" s="51"/>
      <c r="R1483" s="51"/>
      <c r="S1483" s="51"/>
      <c r="T1483" s="51"/>
      <c r="U1483" s="51"/>
      <c r="V1483" s="51"/>
      <c r="W1483" s="51"/>
    </row>
    <row r="1484" spans="1:23" s="1" customFormat="1" x14ac:dyDescent="0.35">
      <c r="A1484" s="6">
        <v>1685</v>
      </c>
      <c r="B1484" s="7" t="s">
        <v>1049</v>
      </c>
      <c r="C1484" s="7" t="s">
        <v>1048</v>
      </c>
      <c r="D1484" s="60">
        <v>400</v>
      </c>
      <c r="E1484" s="30" t="s">
        <v>4</v>
      </c>
      <c r="F1484" s="6">
        <v>21761</v>
      </c>
      <c r="G1484" s="5"/>
      <c r="H1484" s="5" t="s">
        <v>1047</v>
      </c>
      <c r="I1484" s="5" t="s">
        <v>1046</v>
      </c>
      <c r="J1484" s="49" t="s">
        <v>1045</v>
      </c>
      <c r="K1484" s="51"/>
      <c r="L1484" s="51"/>
      <c r="M1484" s="51"/>
      <c r="N1484" s="51"/>
      <c r="O1484" s="51"/>
      <c r="P1484" s="51"/>
      <c r="Q1484" s="51"/>
      <c r="R1484" s="51"/>
      <c r="S1484" s="51"/>
      <c r="T1484" s="51"/>
      <c r="U1484" s="51"/>
      <c r="V1484" s="51"/>
      <c r="W1484" s="51"/>
    </row>
    <row r="1485" spans="1:23" s="28" customFormat="1" ht="18.5" x14ac:dyDescent="0.35">
      <c r="A1485" s="24"/>
      <c r="B1485" s="25" t="s">
        <v>989</v>
      </c>
      <c r="C1485" s="25" t="s">
        <v>1044</v>
      </c>
      <c r="D1485" s="59">
        <f>SUM(D1486:D1500)</f>
        <v>27240</v>
      </c>
      <c r="E1485" s="26" t="s">
        <v>4</v>
      </c>
      <c r="F1485" s="27"/>
      <c r="G1485" s="25"/>
      <c r="H1485" s="27"/>
      <c r="I1485" s="27"/>
      <c r="J1485" s="27"/>
      <c r="K1485" s="53"/>
      <c r="L1485" s="53"/>
      <c r="M1485" s="53"/>
      <c r="N1485" s="53"/>
      <c r="O1485" s="53"/>
      <c r="P1485" s="53"/>
      <c r="Q1485" s="53"/>
      <c r="R1485" s="53"/>
      <c r="S1485" s="53"/>
      <c r="T1485" s="53"/>
      <c r="U1485" s="53"/>
      <c r="V1485" s="53"/>
      <c r="W1485" s="53"/>
    </row>
    <row r="1486" spans="1:23" s="1" customFormat="1" x14ac:dyDescent="0.35">
      <c r="A1486" s="6">
        <v>5486</v>
      </c>
      <c r="B1486" s="7" t="s">
        <v>989</v>
      </c>
      <c r="C1486" s="7" t="s">
        <v>10</v>
      </c>
      <c r="D1486" s="60">
        <v>6000</v>
      </c>
      <c r="E1486" s="30" t="s">
        <v>4</v>
      </c>
      <c r="F1486" s="6">
        <v>2696</v>
      </c>
      <c r="G1486" s="5" t="s">
        <v>1043</v>
      </c>
      <c r="H1486" s="5" t="s">
        <v>1042</v>
      </c>
      <c r="I1486" s="5" t="s">
        <v>1041</v>
      </c>
      <c r="J1486" s="49" t="s">
        <v>1035</v>
      </c>
      <c r="K1486" s="51"/>
      <c r="L1486" s="51"/>
      <c r="M1486" s="51"/>
      <c r="N1486" s="51"/>
      <c r="O1486" s="51"/>
      <c r="P1486" s="51"/>
      <c r="Q1486" s="51"/>
      <c r="R1486" s="51"/>
      <c r="S1486" s="51"/>
      <c r="T1486" s="51"/>
      <c r="U1486" s="51"/>
      <c r="V1486" s="51"/>
      <c r="W1486" s="51"/>
    </row>
    <row r="1487" spans="1:23" s="1" customFormat="1" x14ac:dyDescent="0.35">
      <c r="A1487" s="6">
        <v>5486</v>
      </c>
      <c r="B1487" s="7" t="s">
        <v>989</v>
      </c>
      <c r="C1487" s="7" t="s">
        <v>10</v>
      </c>
      <c r="D1487" s="60">
        <v>2600</v>
      </c>
      <c r="E1487" s="30" t="s">
        <v>4</v>
      </c>
      <c r="F1487" s="6">
        <v>2729</v>
      </c>
      <c r="G1487" s="5" t="s">
        <v>1040</v>
      </c>
      <c r="H1487" s="5" t="s">
        <v>1039</v>
      </c>
      <c r="I1487" s="5" t="s">
        <v>1036</v>
      </c>
      <c r="J1487" s="49" t="s">
        <v>1035</v>
      </c>
      <c r="K1487" s="51"/>
      <c r="L1487" s="51"/>
      <c r="M1487" s="51"/>
      <c r="N1487" s="51"/>
      <c r="O1487" s="51"/>
      <c r="P1487" s="51"/>
      <c r="Q1487" s="51"/>
      <c r="R1487" s="51"/>
      <c r="S1487" s="51"/>
      <c r="T1487" s="51"/>
      <c r="U1487" s="51"/>
      <c r="V1487" s="51"/>
      <c r="W1487" s="51"/>
    </row>
    <row r="1488" spans="1:23" s="1" customFormat="1" x14ac:dyDescent="0.35">
      <c r="A1488" s="6">
        <v>5486</v>
      </c>
      <c r="B1488" s="7" t="s">
        <v>989</v>
      </c>
      <c r="C1488" s="7" t="s">
        <v>10</v>
      </c>
      <c r="D1488" s="60">
        <v>2500</v>
      </c>
      <c r="E1488" s="30" t="s">
        <v>4</v>
      </c>
      <c r="F1488" s="6">
        <v>2730</v>
      </c>
      <c r="G1488" s="5" t="s">
        <v>1038</v>
      </c>
      <c r="H1488" s="5" t="s">
        <v>1037</v>
      </c>
      <c r="I1488" s="5" t="s">
        <v>1036</v>
      </c>
      <c r="J1488" s="49" t="s">
        <v>1035</v>
      </c>
      <c r="K1488" s="51"/>
      <c r="L1488" s="51"/>
      <c r="M1488" s="51"/>
      <c r="N1488" s="51"/>
      <c r="O1488" s="51"/>
      <c r="P1488" s="51"/>
      <c r="Q1488" s="51"/>
      <c r="R1488" s="51"/>
      <c r="S1488" s="51"/>
      <c r="T1488" s="51"/>
      <c r="U1488" s="51"/>
      <c r="V1488" s="51"/>
      <c r="W1488" s="51"/>
    </row>
    <row r="1489" spans="1:23" s="1" customFormat="1" x14ac:dyDescent="0.35">
      <c r="A1489" s="6">
        <v>2075</v>
      </c>
      <c r="B1489" s="7" t="s">
        <v>989</v>
      </c>
      <c r="C1489" s="7" t="s">
        <v>1034</v>
      </c>
      <c r="D1489" s="60">
        <v>4000</v>
      </c>
      <c r="E1489" s="30" t="s">
        <v>4</v>
      </c>
      <c r="F1489" s="6">
        <v>6246</v>
      </c>
      <c r="G1489" s="5" t="s">
        <v>3</v>
      </c>
      <c r="H1489" s="5" t="s">
        <v>1033</v>
      </c>
      <c r="I1489" s="5" t="s">
        <v>1032</v>
      </c>
      <c r="J1489" s="49" t="s">
        <v>1031</v>
      </c>
      <c r="K1489" s="51"/>
      <c r="L1489" s="51"/>
      <c r="M1489" s="51"/>
      <c r="N1489" s="51"/>
      <c r="O1489" s="51"/>
      <c r="P1489" s="51"/>
      <c r="Q1489" s="51"/>
      <c r="R1489" s="51"/>
      <c r="S1489" s="51"/>
      <c r="T1489" s="51"/>
      <c r="U1489" s="51"/>
      <c r="V1489" s="51"/>
      <c r="W1489" s="51"/>
    </row>
    <row r="1490" spans="1:23" s="1" customFormat="1" x14ac:dyDescent="0.35">
      <c r="A1490" s="6">
        <v>2921</v>
      </c>
      <c r="B1490" s="7" t="s">
        <v>989</v>
      </c>
      <c r="C1490" s="7" t="s">
        <v>1030</v>
      </c>
      <c r="D1490" s="60">
        <v>1600</v>
      </c>
      <c r="E1490" s="30" t="s">
        <v>4</v>
      </c>
      <c r="F1490" s="6">
        <v>4033</v>
      </c>
      <c r="G1490" s="5" t="s">
        <v>3</v>
      </c>
      <c r="H1490" s="5" t="s">
        <v>1029</v>
      </c>
      <c r="I1490" s="5" t="s">
        <v>1028</v>
      </c>
      <c r="J1490" s="49" t="s">
        <v>1027</v>
      </c>
      <c r="K1490" s="51"/>
      <c r="L1490" s="51"/>
      <c r="M1490" s="51"/>
      <c r="N1490" s="51"/>
      <c r="O1490" s="51"/>
      <c r="P1490" s="51"/>
      <c r="Q1490" s="51"/>
      <c r="R1490" s="51"/>
      <c r="S1490" s="51"/>
      <c r="T1490" s="51"/>
      <c r="U1490" s="51"/>
      <c r="V1490" s="51"/>
      <c r="W1490" s="51"/>
    </row>
    <row r="1491" spans="1:23" s="1" customFormat="1" x14ac:dyDescent="0.35">
      <c r="A1491" s="6">
        <v>1413</v>
      </c>
      <c r="B1491" s="7" t="s">
        <v>989</v>
      </c>
      <c r="C1491" s="7" t="s">
        <v>1026</v>
      </c>
      <c r="D1491" s="60">
        <v>2100</v>
      </c>
      <c r="E1491" s="30" t="s">
        <v>4</v>
      </c>
      <c r="F1491" s="6">
        <v>50922</v>
      </c>
      <c r="G1491" s="5"/>
      <c r="H1491" s="5" t="s">
        <v>1025</v>
      </c>
      <c r="I1491" s="5" t="s">
        <v>1024</v>
      </c>
      <c r="J1491" s="49" t="s">
        <v>1023</v>
      </c>
      <c r="K1491" s="51"/>
      <c r="L1491" s="51"/>
      <c r="M1491" s="51"/>
      <c r="N1491" s="51"/>
      <c r="O1491" s="51"/>
      <c r="P1491" s="51"/>
      <c r="Q1491" s="51"/>
      <c r="R1491" s="51"/>
      <c r="S1491" s="51"/>
      <c r="T1491" s="51"/>
      <c r="U1491" s="51"/>
      <c r="V1491" s="51"/>
      <c r="W1491" s="51"/>
    </row>
    <row r="1492" spans="1:23" s="1" customFormat="1" x14ac:dyDescent="0.35">
      <c r="A1492" s="6">
        <v>2549</v>
      </c>
      <c r="B1492" s="7" t="s">
        <v>989</v>
      </c>
      <c r="C1492" s="7" t="s">
        <v>1022</v>
      </c>
      <c r="D1492" s="60">
        <v>360</v>
      </c>
      <c r="E1492" s="30" t="s">
        <v>4</v>
      </c>
      <c r="F1492" s="6">
        <v>21750</v>
      </c>
      <c r="G1492" s="5"/>
      <c r="H1492" s="5" t="s">
        <v>1021</v>
      </c>
      <c r="I1492" s="5" t="s">
        <v>1020</v>
      </c>
      <c r="J1492" s="49" t="s">
        <v>1019</v>
      </c>
      <c r="K1492" s="51"/>
      <c r="L1492" s="51"/>
      <c r="M1492" s="51"/>
      <c r="N1492" s="51"/>
      <c r="O1492" s="51"/>
      <c r="P1492" s="51"/>
      <c r="Q1492" s="51"/>
      <c r="R1492" s="51"/>
      <c r="S1492" s="51"/>
      <c r="T1492" s="51"/>
      <c r="U1492" s="51"/>
      <c r="V1492" s="51"/>
      <c r="W1492" s="51"/>
    </row>
    <row r="1493" spans="1:23" s="1" customFormat="1" x14ac:dyDescent="0.35">
      <c r="A1493" s="6">
        <v>2856</v>
      </c>
      <c r="B1493" s="7" t="s">
        <v>989</v>
      </c>
      <c r="C1493" s="7" t="s">
        <v>1018</v>
      </c>
      <c r="D1493" s="60">
        <v>400</v>
      </c>
      <c r="E1493" s="30" t="s">
        <v>4</v>
      </c>
      <c r="F1493" s="6">
        <v>123034</v>
      </c>
      <c r="G1493" s="5" t="s">
        <v>717</v>
      </c>
      <c r="H1493" s="5" t="s">
        <v>1017</v>
      </c>
      <c r="I1493" s="5" t="s">
        <v>1016</v>
      </c>
      <c r="J1493" s="49" t="s">
        <v>1015</v>
      </c>
      <c r="K1493" s="51"/>
      <c r="L1493" s="51"/>
      <c r="M1493" s="51"/>
      <c r="N1493" s="51"/>
      <c r="O1493" s="51"/>
      <c r="P1493" s="51"/>
      <c r="Q1493" s="51"/>
      <c r="R1493" s="51"/>
      <c r="S1493" s="51"/>
      <c r="T1493" s="51"/>
      <c r="U1493" s="51"/>
      <c r="V1493" s="51"/>
      <c r="W1493" s="51"/>
    </row>
    <row r="1494" spans="1:23" s="1" customFormat="1" x14ac:dyDescent="0.35">
      <c r="A1494" s="6">
        <v>2600</v>
      </c>
      <c r="B1494" s="7" t="s">
        <v>989</v>
      </c>
      <c r="C1494" s="7" t="s">
        <v>1014</v>
      </c>
      <c r="D1494" s="60">
        <v>5000</v>
      </c>
      <c r="E1494" s="30" t="s">
        <v>4</v>
      </c>
      <c r="F1494" s="6">
        <v>123601</v>
      </c>
      <c r="G1494" s="5" t="s">
        <v>717</v>
      </c>
      <c r="H1494" s="5" t="s">
        <v>1013</v>
      </c>
      <c r="I1494" s="5" t="s">
        <v>1012</v>
      </c>
      <c r="J1494" s="49" t="s">
        <v>1011</v>
      </c>
      <c r="K1494" s="51"/>
      <c r="L1494" s="51"/>
      <c r="M1494" s="51"/>
      <c r="N1494" s="51"/>
      <c r="O1494" s="51"/>
      <c r="P1494" s="51"/>
      <c r="Q1494" s="51"/>
      <c r="R1494" s="51"/>
      <c r="S1494" s="51"/>
      <c r="T1494" s="51"/>
      <c r="U1494" s="51"/>
      <c r="V1494" s="51"/>
      <c r="W1494" s="51"/>
    </row>
    <row r="1495" spans="1:23" s="1" customFormat="1" x14ac:dyDescent="0.35">
      <c r="A1495" s="6">
        <v>3311</v>
      </c>
      <c r="B1495" s="7" t="s">
        <v>989</v>
      </c>
      <c r="C1495" s="7" t="s">
        <v>1010</v>
      </c>
      <c r="D1495" s="60">
        <v>250</v>
      </c>
      <c r="E1495" s="30" t="s">
        <v>4</v>
      </c>
      <c r="F1495" s="6">
        <v>7453</v>
      </c>
      <c r="G1495" s="5" t="s">
        <v>3</v>
      </c>
      <c r="H1495" s="5" t="s">
        <v>1009</v>
      </c>
      <c r="I1495" s="5" t="s">
        <v>1008</v>
      </c>
      <c r="J1495" s="49" t="s">
        <v>1007</v>
      </c>
      <c r="K1495" s="51"/>
      <c r="L1495" s="51"/>
      <c r="M1495" s="51"/>
      <c r="N1495" s="51"/>
      <c r="O1495" s="51"/>
      <c r="P1495" s="51"/>
      <c r="Q1495" s="51"/>
      <c r="R1495" s="51"/>
      <c r="S1495" s="51"/>
      <c r="T1495" s="51"/>
      <c r="U1495" s="51"/>
      <c r="V1495" s="51"/>
      <c r="W1495" s="51"/>
    </row>
    <row r="1496" spans="1:23" s="1" customFormat="1" x14ac:dyDescent="0.35">
      <c r="A1496" s="6">
        <v>2606</v>
      </c>
      <c r="B1496" s="7" t="s">
        <v>989</v>
      </c>
      <c r="C1496" s="7" t="s">
        <v>1006</v>
      </c>
      <c r="D1496" s="60">
        <v>500</v>
      </c>
      <c r="E1496" s="30" t="s">
        <v>4</v>
      </c>
      <c r="F1496" s="6">
        <v>4367</v>
      </c>
      <c r="G1496" s="5" t="s">
        <v>3</v>
      </c>
      <c r="H1496" s="5" t="s">
        <v>1005</v>
      </c>
      <c r="I1496" s="5" t="s">
        <v>1004</v>
      </c>
      <c r="J1496" s="49" t="s">
        <v>1003</v>
      </c>
      <c r="K1496" s="51"/>
      <c r="L1496" s="51"/>
      <c r="M1496" s="51"/>
      <c r="N1496" s="51"/>
      <c r="O1496" s="51"/>
      <c r="P1496" s="51"/>
      <c r="Q1496" s="51"/>
      <c r="R1496" s="51"/>
      <c r="S1496" s="51"/>
      <c r="T1496" s="51"/>
      <c r="U1496" s="51"/>
      <c r="V1496" s="51"/>
      <c r="W1496" s="51"/>
    </row>
    <row r="1497" spans="1:23" s="1" customFormat="1" x14ac:dyDescent="0.35">
      <c r="A1497" s="6">
        <v>2436</v>
      </c>
      <c r="B1497" s="7" t="s">
        <v>989</v>
      </c>
      <c r="C1497" s="7" t="s">
        <v>1002</v>
      </c>
      <c r="D1497" s="60">
        <v>1000</v>
      </c>
      <c r="E1497" s="30" t="s">
        <v>4</v>
      </c>
      <c r="F1497" s="6">
        <v>6247</v>
      </c>
      <c r="G1497" s="5" t="s">
        <v>3</v>
      </c>
      <c r="H1497" s="5" t="s">
        <v>1001</v>
      </c>
      <c r="I1497" s="5" t="s">
        <v>1000</v>
      </c>
      <c r="J1497" s="49" t="s">
        <v>999</v>
      </c>
      <c r="K1497" s="51"/>
      <c r="L1497" s="51"/>
      <c r="M1497" s="51"/>
      <c r="N1497" s="51"/>
      <c r="O1497" s="51"/>
      <c r="P1497" s="51"/>
      <c r="Q1497" s="51"/>
      <c r="R1497" s="51"/>
      <c r="S1497" s="51"/>
      <c r="T1497" s="51"/>
      <c r="U1497" s="51"/>
      <c r="V1497" s="51"/>
      <c r="W1497" s="51"/>
    </row>
    <row r="1498" spans="1:23" s="1" customFormat="1" x14ac:dyDescent="0.35">
      <c r="A1498" s="6">
        <v>1798</v>
      </c>
      <c r="B1498" s="7" t="s">
        <v>989</v>
      </c>
      <c r="C1498" s="7" t="s">
        <v>998</v>
      </c>
      <c r="D1498" s="60">
        <v>130</v>
      </c>
      <c r="E1498" s="30" t="s">
        <v>4</v>
      </c>
      <c r="F1498" s="6">
        <v>100046</v>
      </c>
      <c r="G1498" s="5" t="s">
        <v>997</v>
      </c>
      <c r="H1498" s="5" t="s">
        <v>996</v>
      </c>
      <c r="I1498" s="5" t="s">
        <v>995</v>
      </c>
      <c r="J1498" s="49" t="s">
        <v>994</v>
      </c>
      <c r="K1498" s="51"/>
      <c r="L1498" s="51"/>
      <c r="M1498" s="51"/>
      <c r="N1498" s="51"/>
      <c r="O1498" s="51"/>
      <c r="P1498" s="51"/>
      <c r="Q1498" s="51"/>
      <c r="R1498" s="51"/>
      <c r="S1498" s="51"/>
      <c r="T1498" s="51"/>
      <c r="U1498" s="51"/>
      <c r="V1498" s="51"/>
      <c r="W1498" s="51"/>
    </row>
    <row r="1499" spans="1:23" s="1" customFormat="1" x14ac:dyDescent="0.35">
      <c r="A1499" s="6">
        <v>694</v>
      </c>
      <c r="B1499" s="7" t="s">
        <v>989</v>
      </c>
      <c r="C1499" s="7" t="s">
        <v>993</v>
      </c>
      <c r="D1499" s="60">
        <v>600</v>
      </c>
      <c r="E1499" s="30" t="s">
        <v>4</v>
      </c>
      <c r="F1499" s="6">
        <v>6241</v>
      </c>
      <c r="G1499" s="5" t="s">
        <v>122</v>
      </c>
      <c r="H1499" s="5" t="s">
        <v>992</v>
      </c>
      <c r="I1499" s="5" t="s">
        <v>991</v>
      </c>
      <c r="J1499" s="49" t="s">
        <v>990</v>
      </c>
      <c r="K1499" s="51"/>
      <c r="L1499" s="51"/>
      <c r="M1499" s="51"/>
      <c r="N1499" s="51"/>
      <c r="O1499" s="51"/>
      <c r="P1499" s="51"/>
      <c r="Q1499" s="51"/>
      <c r="R1499" s="51"/>
      <c r="S1499" s="51"/>
      <c r="T1499" s="51"/>
      <c r="U1499" s="51"/>
      <c r="V1499" s="51"/>
      <c r="W1499" s="51"/>
    </row>
    <row r="1500" spans="1:23" s="1" customFormat="1" x14ac:dyDescent="0.35">
      <c r="A1500" s="6">
        <v>1844</v>
      </c>
      <c r="B1500" s="7" t="s">
        <v>989</v>
      </c>
      <c r="C1500" s="7" t="s">
        <v>988</v>
      </c>
      <c r="D1500" s="60">
        <v>200</v>
      </c>
      <c r="E1500" s="30" t="s">
        <v>4</v>
      </c>
      <c r="F1500" s="6">
        <v>6239</v>
      </c>
      <c r="G1500" s="5" t="s">
        <v>10</v>
      </c>
      <c r="H1500" s="5" t="s">
        <v>987</v>
      </c>
      <c r="I1500" s="5" t="s">
        <v>986</v>
      </c>
      <c r="J1500" s="49" t="s">
        <v>985</v>
      </c>
      <c r="K1500" s="51"/>
      <c r="L1500" s="51"/>
      <c r="M1500" s="51"/>
      <c r="N1500" s="51"/>
      <c r="O1500" s="51"/>
      <c r="P1500" s="51"/>
      <c r="Q1500" s="51"/>
      <c r="R1500" s="51"/>
      <c r="S1500" s="51"/>
      <c r="T1500" s="51"/>
      <c r="U1500" s="51"/>
      <c r="V1500" s="51"/>
      <c r="W1500" s="51"/>
    </row>
    <row r="1501" spans="1:23" s="28" customFormat="1" ht="18.5" x14ac:dyDescent="0.35">
      <c r="A1501" s="24"/>
      <c r="B1501" s="25" t="s">
        <v>914</v>
      </c>
      <c r="C1501" s="25" t="s">
        <v>984</v>
      </c>
      <c r="D1501" s="59">
        <f>SUM(D1502:D1519)</f>
        <v>30750</v>
      </c>
      <c r="E1501" s="26" t="s">
        <v>4</v>
      </c>
      <c r="F1501" s="27"/>
      <c r="G1501" s="25"/>
      <c r="H1501" s="27"/>
      <c r="I1501" s="27"/>
      <c r="J1501" s="27"/>
      <c r="K1501" s="53"/>
      <c r="L1501" s="53"/>
      <c r="M1501" s="53"/>
      <c r="N1501" s="53"/>
      <c r="O1501" s="53"/>
      <c r="P1501" s="53"/>
      <c r="Q1501" s="53"/>
      <c r="R1501" s="53"/>
      <c r="S1501" s="53"/>
      <c r="T1501" s="53"/>
      <c r="U1501" s="53"/>
      <c r="V1501" s="53"/>
      <c r="W1501" s="53"/>
    </row>
    <row r="1502" spans="1:23" s="1" customFormat="1" x14ac:dyDescent="0.35">
      <c r="A1502" s="6">
        <v>3121</v>
      </c>
      <c r="B1502" s="7" t="s">
        <v>914</v>
      </c>
      <c r="C1502" s="7" t="s">
        <v>983</v>
      </c>
      <c r="D1502" s="60">
        <v>350</v>
      </c>
      <c r="E1502" s="30" t="s">
        <v>4</v>
      </c>
      <c r="F1502" s="6">
        <v>8864</v>
      </c>
      <c r="G1502" s="5"/>
      <c r="H1502" s="5" t="s">
        <v>982</v>
      </c>
      <c r="I1502" s="5" t="s">
        <v>981</v>
      </c>
      <c r="J1502" s="49" t="s">
        <v>980</v>
      </c>
      <c r="K1502" s="51"/>
      <c r="L1502" s="51"/>
      <c r="M1502" s="51"/>
      <c r="N1502" s="51"/>
      <c r="O1502" s="51"/>
      <c r="P1502" s="51"/>
      <c r="Q1502" s="51"/>
      <c r="R1502" s="51"/>
      <c r="S1502" s="51"/>
      <c r="T1502" s="51"/>
      <c r="U1502" s="51"/>
      <c r="V1502" s="51"/>
      <c r="W1502" s="51"/>
    </row>
    <row r="1503" spans="1:23" s="1" customFormat="1" x14ac:dyDescent="0.35">
      <c r="A1503" s="6">
        <v>1080</v>
      </c>
      <c r="B1503" s="7" t="s">
        <v>914</v>
      </c>
      <c r="C1503" s="7" t="s">
        <v>979</v>
      </c>
      <c r="D1503" s="60">
        <v>2400</v>
      </c>
      <c r="E1503" s="30" t="s">
        <v>4</v>
      </c>
      <c r="F1503" s="6">
        <v>6261</v>
      </c>
      <c r="G1503" s="5" t="s">
        <v>122</v>
      </c>
      <c r="H1503" s="5" t="s">
        <v>978</v>
      </c>
      <c r="I1503" s="5" t="s">
        <v>977</v>
      </c>
      <c r="J1503" s="49" t="s">
        <v>976</v>
      </c>
      <c r="K1503" s="51"/>
      <c r="L1503" s="51"/>
      <c r="M1503" s="51"/>
      <c r="N1503" s="51"/>
      <c r="O1503" s="51"/>
      <c r="P1503" s="51"/>
      <c r="Q1503" s="51"/>
      <c r="R1503" s="51"/>
      <c r="S1503" s="51"/>
      <c r="T1503" s="51"/>
      <c r="U1503" s="51"/>
      <c r="V1503" s="51"/>
      <c r="W1503" s="51"/>
    </row>
    <row r="1504" spans="1:23" s="1" customFormat="1" x14ac:dyDescent="0.35">
      <c r="A1504" s="6">
        <v>6898</v>
      </c>
      <c r="B1504" s="7" t="s">
        <v>914</v>
      </c>
      <c r="C1504" s="7" t="s">
        <v>975</v>
      </c>
      <c r="D1504" s="60">
        <v>1200</v>
      </c>
      <c r="E1504" s="30" t="s">
        <v>4</v>
      </c>
      <c r="F1504" s="6">
        <v>100062</v>
      </c>
      <c r="G1504" s="5" t="s">
        <v>974</v>
      </c>
      <c r="H1504" s="5" t="s">
        <v>973</v>
      </c>
      <c r="I1504" s="5" t="s">
        <v>972</v>
      </c>
      <c r="J1504" s="49" t="s">
        <v>971</v>
      </c>
      <c r="K1504" s="51"/>
      <c r="L1504" s="51"/>
      <c r="M1504" s="51"/>
      <c r="N1504" s="51"/>
      <c r="O1504" s="51"/>
      <c r="P1504" s="51"/>
      <c r="Q1504" s="51"/>
      <c r="R1504" s="51"/>
      <c r="S1504" s="51"/>
      <c r="T1504" s="51"/>
      <c r="U1504" s="51"/>
      <c r="V1504" s="51"/>
      <c r="W1504" s="51"/>
    </row>
    <row r="1505" spans="1:23" s="1" customFormat="1" x14ac:dyDescent="0.35">
      <c r="A1505" s="6">
        <v>172</v>
      </c>
      <c r="B1505" s="7" t="s">
        <v>914</v>
      </c>
      <c r="C1505" s="7" t="s">
        <v>970</v>
      </c>
      <c r="D1505" s="60">
        <v>100</v>
      </c>
      <c r="E1505" s="30" t="s">
        <v>4</v>
      </c>
      <c r="F1505" s="6">
        <v>123453</v>
      </c>
      <c r="G1505" s="5" t="s">
        <v>939</v>
      </c>
      <c r="H1505" s="5" t="s">
        <v>969</v>
      </c>
      <c r="I1505" s="5" t="s">
        <v>968</v>
      </c>
      <c r="J1505" s="49" t="s">
        <v>967</v>
      </c>
      <c r="K1505" s="51"/>
      <c r="L1505" s="51"/>
      <c r="M1505" s="51"/>
      <c r="N1505" s="51"/>
      <c r="O1505" s="51"/>
      <c r="P1505" s="51"/>
      <c r="Q1505" s="51"/>
      <c r="R1505" s="51"/>
      <c r="S1505" s="51"/>
      <c r="T1505" s="51"/>
      <c r="U1505" s="51"/>
      <c r="V1505" s="51"/>
      <c r="W1505" s="51"/>
    </row>
    <row r="1506" spans="1:23" s="1" customFormat="1" x14ac:dyDescent="0.35">
      <c r="A1506" s="6">
        <v>4079</v>
      </c>
      <c r="B1506" s="7" t="s">
        <v>914</v>
      </c>
      <c r="C1506" s="7" t="s">
        <v>966</v>
      </c>
      <c r="D1506" s="60">
        <v>220</v>
      </c>
      <c r="E1506" s="30" t="s">
        <v>4</v>
      </c>
      <c r="F1506" s="6">
        <v>7638</v>
      </c>
      <c r="G1506" s="5" t="s">
        <v>965</v>
      </c>
      <c r="H1506" s="5" t="s">
        <v>964</v>
      </c>
      <c r="I1506" s="5" t="s">
        <v>963</v>
      </c>
      <c r="J1506" s="49" t="s">
        <v>962</v>
      </c>
      <c r="K1506" s="51"/>
      <c r="L1506" s="51"/>
      <c r="M1506" s="51"/>
      <c r="N1506" s="51"/>
      <c r="O1506" s="51"/>
      <c r="P1506" s="51"/>
      <c r="Q1506" s="51"/>
      <c r="R1506" s="51"/>
      <c r="S1506" s="51"/>
      <c r="T1506" s="51"/>
      <c r="U1506" s="51"/>
      <c r="V1506" s="51"/>
      <c r="W1506" s="51"/>
    </row>
    <row r="1507" spans="1:23" s="1" customFormat="1" ht="29" x14ac:dyDescent="0.35">
      <c r="A1507" s="6">
        <v>928</v>
      </c>
      <c r="B1507" s="7" t="s">
        <v>914</v>
      </c>
      <c r="C1507" s="7" t="s">
        <v>961</v>
      </c>
      <c r="D1507" s="60">
        <v>50</v>
      </c>
      <c r="E1507" s="30" t="s">
        <v>4</v>
      </c>
      <c r="F1507" s="6">
        <v>50546</v>
      </c>
      <c r="G1507" s="5" t="s">
        <v>960</v>
      </c>
      <c r="H1507" s="5" t="s">
        <v>926</v>
      </c>
      <c r="I1507" s="5" t="s">
        <v>925</v>
      </c>
      <c r="J1507" s="49" t="s">
        <v>924</v>
      </c>
      <c r="K1507" s="51"/>
      <c r="L1507" s="51"/>
      <c r="M1507" s="51"/>
      <c r="N1507" s="51"/>
      <c r="O1507" s="51"/>
      <c r="P1507" s="51"/>
      <c r="Q1507" s="51"/>
      <c r="R1507" s="51"/>
      <c r="S1507" s="51"/>
      <c r="T1507" s="51"/>
      <c r="U1507" s="51"/>
      <c r="V1507" s="51"/>
      <c r="W1507" s="51"/>
    </row>
    <row r="1508" spans="1:23" s="1" customFormat="1" x14ac:dyDescent="0.35">
      <c r="A1508" s="6">
        <v>5486</v>
      </c>
      <c r="B1508" s="7" t="s">
        <v>914</v>
      </c>
      <c r="C1508" s="7" t="s">
        <v>10</v>
      </c>
      <c r="D1508" s="60">
        <v>7800</v>
      </c>
      <c r="E1508" s="30" t="s">
        <v>4</v>
      </c>
      <c r="F1508" s="6">
        <v>2665</v>
      </c>
      <c r="G1508" s="5" t="s">
        <v>959</v>
      </c>
      <c r="H1508" s="5" t="s">
        <v>958</v>
      </c>
      <c r="I1508" s="5" t="s">
        <v>957</v>
      </c>
      <c r="J1508" s="49" t="s">
        <v>956</v>
      </c>
      <c r="K1508" s="51"/>
      <c r="L1508" s="51"/>
      <c r="M1508" s="51"/>
      <c r="N1508" s="51"/>
      <c r="O1508" s="51"/>
      <c r="P1508" s="51"/>
      <c r="Q1508" s="51"/>
      <c r="R1508" s="51"/>
      <c r="S1508" s="51"/>
      <c r="T1508" s="51"/>
      <c r="U1508" s="51"/>
      <c r="V1508" s="51"/>
      <c r="W1508" s="51"/>
    </row>
    <row r="1509" spans="1:23" s="1" customFormat="1" x14ac:dyDescent="0.35">
      <c r="A1509" s="6">
        <v>4997</v>
      </c>
      <c r="B1509" s="7" t="s">
        <v>914</v>
      </c>
      <c r="C1509" s="7" t="s">
        <v>955</v>
      </c>
      <c r="D1509" s="60">
        <v>60</v>
      </c>
      <c r="E1509" s="30" t="s">
        <v>4</v>
      </c>
      <c r="F1509" s="6">
        <v>11115</v>
      </c>
      <c r="G1509" s="5"/>
      <c r="H1509" s="5" t="s">
        <v>954</v>
      </c>
      <c r="I1509" s="5" t="s">
        <v>953</v>
      </c>
      <c r="J1509" s="49" t="s">
        <v>952</v>
      </c>
      <c r="K1509" s="51"/>
      <c r="L1509" s="51"/>
      <c r="M1509" s="51"/>
      <c r="N1509" s="51"/>
      <c r="O1509" s="51"/>
      <c r="P1509" s="51"/>
      <c r="Q1509" s="51"/>
      <c r="R1509" s="51"/>
      <c r="S1509" s="51"/>
      <c r="T1509" s="51"/>
      <c r="U1509" s="51"/>
      <c r="V1509" s="51"/>
      <c r="W1509" s="51"/>
    </row>
    <row r="1510" spans="1:23" s="1" customFormat="1" x14ac:dyDescent="0.35">
      <c r="A1510" s="6">
        <v>1368</v>
      </c>
      <c r="B1510" s="7" t="s">
        <v>914</v>
      </c>
      <c r="C1510" s="7" t="s">
        <v>951</v>
      </c>
      <c r="D1510" s="60">
        <v>430</v>
      </c>
      <c r="E1510" s="30" t="s">
        <v>4</v>
      </c>
      <c r="F1510" s="6">
        <v>6263</v>
      </c>
      <c r="G1510" s="5"/>
      <c r="H1510" s="5" t="s">
        <v>950</v>
      </c>
      <c r="I1510" s="5" t="s">
        <v>949</v>
      </c>
      <c r="J1510" s="49" t="s">
        <v>948</v>
      </c>
      <c r="K1510" s="51"/>
      <c r="L1510" s="51"/>
      <c r="M1510" s="51"/>
      <c r="N1510" s="51"/>
      <c r="O1510" s="51"/>
      <c r="P1510" s="51"/>
      <c r="Q1510" s="51"/>
      <c r="R1510" s="51"/>
      <c r="S1510" s="51"/>
      <c r="T1510" s="51"/>
      <c r="U1510" s="51"/>
      <c r="V1510" s="51"/>
      <c r="W1510" s="51"/>
    </row>
    <row r="1511" spans="1:23" s="1" customFormat="1" x14ac:dyDescent="0.35">
      <c r="A1511" s="6">
        <v>1415</v>
      </c>
      <c r="B1511" s="7" t="s">
        <v>914</v>
      </c>
      <c r="C1511" s="7" t="s">
        <v>947</v>
      </c>
      <c r="D1511" s="60">
        <v>3000</v>
      </c>
      <c r="E1511" s="30" t="s">
        <v>4</v>
      </c>
      <c r="F1511" s="6">
        <v>4078</v>
      </c>
      <c r="G1511" s="5" t="s">
        <v>3</v>
      </c>
      <c r="H1511" s="5" t="s">
        <v>946</v>
      </c>
      <c r="I1511" s="5" t="s">
        <v>945</v>
      </c>
      <c r="J1511" s="49" t="s">
        <v>944</v>
      </c>
      <c r="K1511" s="51"/>
      <c r="L1511" s="51"/>
      <c r="M1511" s="51"/>
      <c r="N1511" s="51"/>
      <c r="O1511" s="51"/>
      <c r="P1511" s="51"/>
      <c r="Q1511" s="51"/>
      <c r="R1511" s="51"/>
      <c r="S1511" s="51"/>
      <c r="T1511" s="51"/>
      <c r="U1511" s="51"/>
      <c r="V1511" s="51"/>
      <c r="W1511" s="51"/>
    </row>
    <row r="1512" spans="1:23" s="1" customFormat="1" x14ac:dyDescent="0.35">
      <c r="A1512" s="6">
        <v>2463</v>
      </c>
      <c r="B1512" s="7" t="s">
        <v>914</v>
      </c>
      <c r="C1512" s="7" t="s">
        <v>943</v>
      </c>
      <c r="D1512" s="60">
        <v>1100</v>
      </c>
      <c r="E1512" s="30" t="s">
        <v>4</v>
      </c>
      <c r="F1512" s="6">
        <v>4129</v>
      </c>
      <c r="G1512" s="5" t="s">
        <v>3</v>
      </c>
      <c r="H1512" s="5" t="s">
        <v>942</v>
      </c>
      <c r="I1512" s="5" t="s">
        <v>941</v>
      </c>
      <c r="J1512" s="49" t="s">
        <v>940</v>
      </c>
      <c r="K1512" s="51"/>
      <c r="L1512" s="51"/>
      <c r="M1512" s="51"/>
      <c r="N1512" s="51"/>
      <c r="O1512" s="51"/>
      <c r="P1512" s="51"/>
      <c r="Q1512" s="51"/>
      <c r="R1512" s="51"/>
      <c r="S1512" s="51"/>
      <c r="T1512" s="51"/>
      <c r="U1512" s="51"/>
      <c r="V1512" s="51"/>
      <c r="W1512" s="51"/>
    </row>
    <row r="1513" spans="1:23" s="1" customFormat="1" x14ac:dyDescent="0.35">
      <c r="A1513" s="6">
        <v>1445</v>
      </c>
      <c r="B1513" s="7" t="s">
        <v>914</v>
      </c>
      <c r="C1513" s="7" t="s">
        <v>939</v>
      </c>
      <c r="D1513" s="60">
        <v>5000</v>
      </c>
      <c r="E1513" s="30" t="s">
        <v>4</v>
      </c>
      <c r="F1513" s="6">
        <v>10803</v>
      </c>
      <c r="G1513" s="5" t="s">
        <v>271</v>
      </c>
      <c r="H1513" s="5" t="s">
        <v>938</v>
      </c>
      <c r="I1513" s="5" t="s">
        <v>937</v>
      </c>
      <c r="J1513" s="49" t="s">
        <v>936</v>
      </c>
      <c r="K1513" s="51"/>
      <c r="L1513" s="51"/>
      <c r="M1513" s="51"/>
      <c r="N1513" s="51"/>
      <c r="O1513" s="51"/>
      <c r="P1513" s="51"/>
      <c r="Q1513" s="51"/>
      <c r="R1513" s="51"/>
      <c r="S1513" s="51"/>
      <c r="T1513" s="51"/>
      <c r="U1513" s="51"/>
      <c r="V1513" s="51"/>
      <c r="W1513" s="51"/>
    </row>
    <row r="1514" spans="1:23" s="1" customFormat="1" x14ac:dyDescent="0.35">
      <c r="A1514" s="6">
        <v>2414</v>
      </c>
      <c r="B1514" s="7" t="s">
        <v>914</v>
      </c>
      <c r="C1514" s="7" t="s">
        <v>935</v>
      </c>
      <c r="D1514" s="60">
        <v>2600</v>
      </c>
      <c r="E1514" s="30" t="s">
        <v>4</v>
      </c>
      <c r="F1514" s="6">
        <v>6265</v>
      </c>
      <c r="G1514" s="5" t="s">
        <v>3</v>
      </c>
      <c r="H1514" s="5" t="s">
        <v>934</v>
      </c>
      <c r="I1514" s="5" t="s">
        <v>933</v>
      </c>
      <c r="J1514" s="49" t="s">
        <v>932</v>
      </c>
      <c r="K1514" s="51"/>
      <c r="L1514" s="51"/>
      <c r="M1514" s="51"/>
      <c r="N1514" s="51"/>
      <c r="O1514" s="51"/>
      <c r="P1514" s="51"/>
      <c r="Q1514" s="51"/>
      <c r="R1514" s="51"/>
      <c r="S1514" s="51"/>
      <c r="T1514" s="51"/>
      <c r="U1514" s="51"/>
      <c r="V1514" s="51"/>
      <c r="W1514" s="51"/>
    </row>
    <row r="1515" spans="1:23" s="1" customFormat="1" x14ac:dyDescent="0.35">
      <c r="A1515" s="6">
        <v>1495</v>
      </c>
      <c r="B1515" s="7" t="s">
        <v>914</v>
      </c>
      <c r="C1515" s="7" t="s">
        <v>931</v>
      </c>
      <c r="D1515" s="60">
        <v>4500</v>
      </c>
      <c r="E1515" s="30" t="s">
        <v>4</v>
      </c>
      <c r="F1515" s="6">
        <v>4231</v>
      </c>
      <c r="G1515" s="5" t="s">
        <v>3</v>
      </c>
      <c r="H1515" s="5" t="s">
        <v>930</v>
      </c>
      <c r="I1515" s="5" t="s">
        <v>929</v>
      </c>
      <c r="J1515" s="49" t="s">
        <v>928</v>
      </c>
      <c r="K1515" s="51"/>
      <c r="L1515" s="51"/>
      <c r="M1515" s="51"/>
      <c r="N1515" s="51"/>
      <c r="O1515" s="51"/>
      <c r="P1515" s="51"/>
      <c r="Q1515" s="51"/>
      <c r="R1515" s="51"/>
      <c r="S1515" s="51"/>
      <c r="T1515" s="51"/>
      <c r="U1515" s="51"/>
      <c r="V1515" s="51"/>
      <c r="W1515" s="51"/>
    </row>
    <row r="1516" spans="1:23" s="1" customFormat="1" x14ac:dyDescent="0.35">
      <c r="A1516" s="6">
        <v>2440</v>
      </c>
      <c r="B1516" s="7" t="s">
        <v>914</v>
      </c>
      <c r="C1516" s="7" t="s">
        <v>927</v>
      </c>
      <c r="D1516" s="60">
        <v>1200</v>
      </c>
      <c r="E1516" s="30" t="s">
        <v>4</v>
      </c>
      <c r="F1516" s="6">
        <v>4271</v>
      </c>
      <c r="G1516" s="5" t="s">
        <v>3</v>
      </c>
      <c r="H1516" s="5" t="s">
        <v>926</v>
      </c>
      <c r="I1516" s="5" t="s">
        <v>925</v>
      </c>
      <c r="J1516" s="49" t="s">
        <v>924</v>
      </c>
      <c r="K1516" s="51"/>
      <c r="L1516" s="51"/>
      <c r="M1516" s="51"/>
      <c r="N1516" s="51"/>
      <c r="O1516" s="51"/>
      <c r="P1516" s="51"/>
      <c r="Q1516" s="51"/>
      <c r="R1516" s="51"/>
      <c r="S1516" s="51"/>
      <c r="T1516" s="51"/>
      <c r="U1516" s="51"/>
      <c r="V1516" s="51"/>
      <c r="W1516" s="51"/>
    </row>
    <row r="1517" spans="1:23" s="1" customFormat="1" x14ac:dyDescent="0.35">
      <c r="A1517" s="6">
        <v>1642</v>
      </c>
      <c r="B1517" s="7" t="s">
        <v>914</v>
      </c>
      <c r="C1517" s="7" t="s">
        <v>923</v>
      </c>
      <c r="D1517" s="60">
        <v>50</v>
      </c>
      <c r="E1517" s="30" t="s">
        <v>4</v>
      </c>
      <c r="F1517" s="6">
        <v>6373</v>
      </c>
      <c r="G1517" s="5" t="s">
        <v>922</v>
      </c>
      <c r="H1517" s="5" t="s">
        <v>921</v>
      </c>
      <c r="I1517" s="5" t="s">
        <v>920</v>
      </c>
      <c r="J1517" s="49" t="s">
        <v>919</v>
      </c>
      <c r="K1517" s="51"/>
      <c r="L1517" s="51"/>
      <c r="M1517" s="51"/>
      <c r="N1517" s="51"/>
      <c r="O1517" s="51"/>
      <c r="P1517" s="51"/>
      <c r="Q1517" s="51"/>
      <c r="R1517" s="51"/>
      <c r="S1517" s="51"/>
      <c r="T1517" s="51"/>
      <c r="U1517" s="51"/>
      <c r="V1517" s="51"/>
      <c r="W1517" s="51"/>
    </row>
    <row r="1518" spans="1:23" s="1" customFormat="1" x14ac:dyDescent="0.35">
      <c r="A1518" s="6">
        <v>2300</v>
      </c>
      <c r="B1518" s="7" t="s">
        <v>914</v>
      </c>
      <c r="C1518" s="7" t="s">
        <v>918</v>
      </c>
      <c r="D1518" s="60">
        <v>450</v>
      </c>
      <c r="E1518" s="30" t="s">
        <v>4</v>
      </c>
      <c r="F1518" s="6">
        <v>21400</v>
      </c>
      <c r="G1518" s="5"/>
      <c r="H1518" s="5" t="s">
        <v>917</v>
      </c>
      <c r="I1518" s="5" t="s">
        <v>916</v>
      </c>
      <c r="J1518" s="49" t="s">
        <v>915</v>
      </c>
      <c r="K1518" s="51"/>
      <c r="L1518" s="51"/>
      <c r="M1518" s="51"/>
      <c r="N1518" s="51"/>
      <c r="O1518" s="51"/>
      <c r="P1518" s="51"/>
      <c r="Q1518" s="51"/>
      <c r="R1518" s="51"/>
      <c r="S1518" s="51"/>
      <c r="T1518" s="51"/>
      <c r="U1518" s="51"/>
      <c r="V1518" s="51"/>
      <c r="W1518" s="51"/>
    </row>
    <row r="1519" spans="1:23" s="1" customFormat="1" x14ac:dyDescent="0.35">
      <c r="A1519" s="6">
        <v>2410</v>
      </c>
      <c r="B1519" s="7" t="s">
        <v>914</v>
      </c>
      <c r="C1519" s="7" t="s">
        <v>913</v>
      </c>
      <c r="D1519" s="60">
        <v>240</v>
      </c>
      <c r="E1519" s="30" t="s">
        <v>4</v>
      </c>
      <c r="F1519" s="6">
        <v>6260</v>
      </c>
      <c r="G1519" s="5" t="s">
        <v>122</v>
      </c>
      <c r="H1519" s="5" t="s">
        <v>912</v>
      </c>
      <c r="I1519" s="5" t="s">
        <v>911</v>
      </c>
      <c r="J1519" s="49" t="s">
        <v>910</v>
      </c>
      <c r="K1519" s="51"/>
      <c r="L1519" s="51"/>
      <c r="M1519" s="51"/>
      <c r="N1519" s="51"/>
      <c r="O1519" s="51"/>
      <c r="P1519" s="51"/>
      <c r="Q1519" s="51"/>
      <c r="R1519" s="51"/>
      <c r="S1519" s="51"/>
      <c r="T1519" s="51"/>
      <c r="U1519" s="51"/>
      <c r="V1519" s="51"/>
      <c r="W1519" s="51"/>
    </row>
    <row r="1520" spans="1:23" s="28" customFormat="1" ht="18.5" x14ac:dyDescent="0.35">
      <c r="A1520" s="24"/>
      <c r="B1520" s="25" t="s">
        <v>740</v>
      </c>
      <c r="C1520" s="25" t="s">
        <v>909</v>
      </c>
      <c r="D1520" s="59">
        <f>SUM(D1521:D1566)</f>
        <v>49015</v>
      </c>
      <c r="E1520" s="26" t="s">
        <v>4</v>
      </c>
      <c r="F1520" s="27"/>
      <c r="G1520" s="25"/>
      <c r="H1520" s="27"/>
      <c r="I1520" s="27"/>
      <c r="J1520" s="27"/>
      <c r="K1520" s="53"/>
      <c r="L1520" s="53"/>
      <c r="M1520" s="53"/>
      <c r="N1520" s="53"/>
      <c r="O1520" s="53"/>
      <c r="P1520" s="53"/>
      <c r="Q1520" s="53"/>
      <c r="R1520" s="53"/>
      <c r="S1520" s="53"/>
      <c r="T1520" s="53"/>
      <c r="U1520" s="53"/>
      <c r="V1520" s="53"/>
      <c r="W1520" s="53"/>
    </row>
    <row r="1521" spans="1:23" s="1" customFormat="1" x14ac:dyDescent="0.35">
      <c r="A1521" s="6">
        <v>2438</v>
      </c>
      <c r="B1521" s="7" t="s">
        <v>740</v>
      </c>
      <c r="C1521" s="7" t="s">
        <v>908</v>
      </c>
      <c r="D1521" s="60">
        <v>1500</v>
      </c>
      <c r="E1521" s="30" t="s">
        <v>4</v>
      </c>
      <c r="F1521" s="6">
        <v>7045</v>
      </c>
      <c r="G1521" s="5" t="s">
        <v>907</v>
      </c>
      <c r="H1521" s="5" t="s">
        <v>906</v>
      </c>
      <c r="I1521" s="5" t="s">
        <v>905</v>
      </c>
      <c r="J1521" s="49" t="s">
        <v>904</v>
      </c>
      <c r="K1521" s="51"/>
      <c r="L1521" s="51"/>
      <c r="M1521" s="51"/>
      <c r="N1521" s="51"/>
      <c r="O1521" s="51"/>
      <c r="P1521" s="51"/>
      <c r="Q1521" s="51"/>
      <c r="R1521" s="51"/>
      <c r="S1521" s="51"/>
      <c r="T1521" s="51"/>
      <c r="U1521" s="51"/>
      <c r="V1521" s="51"/>
      <c r="W1521" s="51"/>
    </row>
    <row r="1522" spans="1:23" s="1" customFormat="1" x14ac:dyDescent="0.35">
      <c r="A1522" s="6">
        <v>4359</v>
      </c>
      <c r="B1522" s="7" t="s">
        <v>740</v>
      </c>
      <c r="C1522" s="7" t="s">
        <v>903</v>
      </c>
      <c r="D1522" s="60">
        <v>22</v>
      </c>
      <c r="E1522" s="30" t="s">
        <v>4</v>
      </c>
      <c r="F1522" s="6">
        <v>8338</v>
      </c>
      <c r="G1522" s="5"/>
      <c r="H1522" s="5" t="s">
        <v>902</v>
      </c>
      <c r="I1522" s="5" t="s">
        <v>901</v>
      </c>
      <c r="J1522" s="49" t="s">
        <v>900</v>
      </c>
      <c r="K1522" s="51"/>
      <c r="L1522" s="51"/>
      <c r="M1522" s="51"/>
      <c r="N1522" s="51"/>
      <c r="O1522" s="51"/>
      <c r="P1522" s="51"/>
      <c r="Q1522" s="51"/>
      <c r="R1522" s="51"/>
      <c r="S1522" s="51"/>
      <c r="T1522" s="51"/>
      <c r="U1522" s="51"/>
      <c r="V1522" s="51"/>
      <c r="W1522" s="51"/>
    </row>
    <row r="1523" spans="1:23" s="1" customFormat="1" ht="29" x14ac:dyDescent="0.35">
      <c r="A1523" s="6">
        <v>125</v>
      </c>
      <c r="B1523" s="7" t="s">
        <v>740</v>
      </c>
      <c r="C1523" s="7" t="s">
        <v>899</v>
      </c>
      <c r="D1523" s="60">
        <v>120</v>
      </c>
      <c r="E1523" s="30" t="s">
        <v>4</v>
      </c>
      <c r="F1523" s="6">
        <v>11496</v>
      </c>
      <c r="G1523" s="5" t="s">
        <v>898</v>
      </c>
      <c r="H1523" s="5" t="s">
        <v>897</v>
      </c>
      <c r="I1523" s="5" t="s">
        <v>896</v>
      </c>
      <c r="J1523" s="49" t="s">
        <v>895</v>
      </c>
      <c r="K1523" s="51"/>
      <c r="L1523" s="51"/>
      <c r="M1523" s="51"/>
      <c r="N1523" s="51"/>
      <c r="O1523" s="51"/>
      <c r="P1523" s="51"/>
      <c r="Q1523" s="51"/>
      <c r="R1523" s="51"/>
      <c r="S1523" s="51"/>
      <c r="T1523" s="51"/>
      <c r="U1523" s="51"/>
      <c r="V1523" s="51"/>
      <c r="W1523" s="51"/>
    </row>
    <row r="1524" spans="1:23" s="1" customFormat="1" x14ac:dyDescent="0.35">
      <c r="A1524" s="6">
        <v>4942</v>
      </c>
      <c r="B1524" s="7" t="s">
        <v>740</v>
      </c>
      <c r="C1524" s="7" t="s">
        <v>894</v>
      </c>
      <c r="D1524" s="60">
        <v>300</v>
      </c>
      <c r="E1524" s="30" t="s">
        <v>4</v>
      </c>
      <c r="F1524" s="6">
        <v>4816</v>
      </c>
      <c r="G1524" s="5"/>
      <c r="H1524" s="5" t="s">
        <v>893</v>
      </c>
      <c r="I1524" s="5" t="s">
        <v>892</v>
      </c>
      <c r="J1524" s="49" t="s">
        <v>891</v>
      </c>
      <c r="K1524" s="51"/>
      <c r="L1524" s="51"/>
      <c r="M1524" s="51"/>
      <c r="N1524" s="51"/>
      <c r="O1524" s="51"/>
      <c r="P1524" s="51"/>
      <c r="Q1524" s="51"/>
      <c r="R1524" s="51"/>
      <c r="S1524" s="51"/>
      <c r="T1524" s="51"/>
      <c r="U1524" s="51"/>
      <c r="V1524" s="51"/>
      <c r="W1524" s="51"/>
    </row>
    <row r="1525" spans="1:23" s="1" customFormat="1" x14ac:dyDescent="0.35">
      <c r="A1525" s="6">
        <v>5486</v>
      </c>
      <c r="B1525" s="7" t="s">
        <v>740</v>
      </c>
      <c r="C1525" s="7" t="s">
        <v>10</v>
      </c>
      <c r="D1525" s="60">
        <v>3300</v>
      </c>
      <c r="E1525" s="30" t="s">
        <v>4</v>
      </c>
      <c r="F1525" s="6">
        <v>2921</v>
      </c>
      <c r="G1525" s="5" t="s">
        <v>890</v>
      </c>
      <c r="H1525" s="5" t="s">
        <v>889</v>
      </c>
      <c r="I1525" s="5" t="s">
        <v>882</v>
      </c>
      <c r="J1525" s="49" t="s">
        <v>881</v>
      </c>
      <c r="K1525" s="51"/>
      <c r="L1525" s="51"/>
      <c r="M1525" s="51"/>
      <c r="N1525" s="51"/>
      <c r="O1525" s="51"/>
      <c r="P1525" s="51"/>
      <c r="Q1525" s="51"/>
      <c r="R1525" s="51"/>
      <c r="S1525" s="51"/>
      <c r="T1525" s="51"/>
      <c r="U1525" s="51"/>
      <c r="V1525" s="51"/>
      <c r="W1525" s="51"/>
    </row>
    <row r="1526" spans="1:23" s="1" customFormat="1" x14ac:dyDescent="0.35">
      <c r="A1526" s="6">
        <v>5486</v>
      </c>
      <c r="B1526" s="7" t="s">
        <v>740</v>
      </c>
      <c r="C1526" s="7" t="s">
        <v>10</v>
      </c>
      <c r="D1526" s="60">
        <v>2600</v>
      </c>
      <c r="E1526" s="30" t="s">
        <v>4</v>
      </c>
      <c r="F1526" s="6">
        <v>2927</v>
      </c>
      <c r="G1526" s="5" t="s">
        <v>888</v>
      </c>
      <c r="H1526" s="5" t="s">
        <v>887</v>
      </c>
      <c r="I1526" s="5" t="s">
        <v>882</v>
      </c>
      <c r="J1526" s="49" t="s">
        <v>881</v>
      </c>
      <c r="K1526" s="51"/>
      <c r="L1526" s="51"/>
      <c r="M1526" s="51"/>
      <c r="N1526" s="51"/>
      <c r="O1526" s="51"/>
      <c r="P1526" s="51"/>
      <c r="Q1526" s="51"/>
      <c r="R1526" s="51"/>
      <c r="S1526" s="51"/>
      <c r="T1526" s="51"/>
      <c r="U1526" s="51"/>
      <c r="V1526" s="51"/>
      <c r="W1526" s="51"/>
    </row>
    <row r="1527" spans="1:23" s="1" customFormat="1" x14ac:dyDescent="0.35">
      <c r="A1527" s="6">
        <v>5486</v>
      </c>
      <c r="B1527" s="7" t="s">
        <v>740</v>
      </c>
      <c r="C1527" s="7" t="s">
        <v>10</v>
      </c>
      <c r="D1527" s="60">
        <v>2700</v>
      </c>
      <c r="E1527" s="30" t="s">
        <v>4</v>
      </c>
      <c r="F1527" s="6">
        <v>2593</v>
      </c>
      <c r="G1527" s="5" t="s">
        <v>886</v>
      </c>
      <c r="H1527" s="5" t="s">
        <v>885</v>
      </c>
      <c r="I1527" s="5" t="s">
        <v>882</v>
      </c>
      <c r="J1527" s="49" t="s">
        <v>881</v>
      </c>
      <c r="K1527" s="51"/>
      <c r="L1527" s="51"/>
      <c r="M1527" s="51"/>
      <c r="N1527" s="51"/>
      <c r="O1527" s="51"/>
      <c r="P1527" s="51"/>
      <c r="Q1527" s="51"/>
      <c r="R1527" s="51"/>
      <c r="S1527" s="51"/>
      <c r="T1527" s="51"/>
      <c r="U1527" s="51"/>
      <c r="V1527" s="51"/>
      <c r="W1527" s="51"/>
    </row>
    <row r="1528" spans="1:23" s="1" customFormat="1" x14ac:dyDescent="0.35">
      <c r="A1528" s="6">
        <v>5486</v>
      </c>
      <c r="B1528" s="7" t="s">
        <v>740</v>
      </c>
      <c r="C1528" s="7" t="s">
        <v>10</v>
      </c>
      <c r="D1528" s="60">
        <v>3100</v>
      </c>
      <c r="E1528" s="30" t="s">
        <v>4</v>
      </c>
      <c r="F1528" s="6">
        <v>2488</v>
      </c>
      <c r="G1528" s="5" t="s">
        <v>884</v>
      </c>
      <c r="H1528" s="5" t="s">
        <v>883</v>
      </c>
      <c r="I1528" s="5" t="s">
        <v>882</v>
      </c>
      <c r="J1528" s="49" t="s">
        <v>881</v>
      </c>
      <c r="K1528" s="51"/>
      <c r="L1528" s="51"/>
      <c r="M1528" s="51"/>
      <c r="N1528" s="51"/>
      <c r="O1528" s="51"/>
      <c r="P1528" s="51"/>
      <c r="Q1528" s="51"/>
      <c r="R1528" s="51"/>
      <c r="S1528" s="51"/>
      <c r="T1528" s="51"/>
      <c r="U1528" s="51"/>
      <c r="V1528" s="51"/>
      <c r="W1528" s="51"/>
    </row>
    <row r="1529" spans="1:23" s="1" customFormat="1" x14ac:dyDescent="0.35">
      <c r="A1529" s="6">
        <v>4999</v>
      </c>
      <c r="B1529" s="7" t="s">
        <v>740</v>
      </c>
      <c r="C1529" s="7" t="s">
        <v>880</v>
      </c>
      <c r="D1529" s="60">
        <v>22</v>
      </c>
      <c r="E1529" s="30" t="s">
        <v>4</v>
      </c>
      <c r="F1529" s="6">
        <v>2198</v>
      </c>
      <c r="G1529" s="5"/>
      <c r="H1529" s="5" t="s">
        <v>879</v>
      </c>
      <c r="I1529" s="5" t="s">
        <v>878</v>
      </c>
      <c r="J1529" s="49" t="s">
        <v>877</v>
      </c>
      <c r="K1529" s="51"/>
      <c r="L1529" s="51"/>
      <c r="M1529" s="51"/>
      <c r="N1529" s="51"/>
      <c r="O1529" s="51"/>
      <c r="P1529" s="51"/>
      <c r="Q1529" s="51"/>
      <c r="R1529" s="51"/>
      <c r="S1529" s="51"/>
      <c r="T1529" s="51"/>
      <c r="U1529" s="51"/>
      <c r="V1529" s="51"/>
      <c r="W1529" s="51"/>
    </row>
    <row r="1530" spans="1:23" s="1" customFormat="1" x14ac:dyDescent="0.35">
      <c r="A1530" s="6">
        <v>4889</v>
      </c>
      <c r="B1530" s="7" t="s">
        <v>740</v>
      </c>
      <c r="C1530" s="7" t="s">
        <v>876</v>
      </c>
      <c r="D1530" s="60">
        <v>180</v>
      </c>
      <c r="E1530" s="30" t="s">
        <v>4</v>
      </c>
      <c r="F1530" s="6">
        <v>11250</v>
      </c>
      <c r="G1530" s="5" t="s">
        <v>875</v>
      </c>
      <c r="H1530" s="5" t="s">
        <v>874</v>
      </c>
      <c r="I1530" s="5" t="s">
        <v>873</v>
      </c>
      <c r="J1530" s="49" t="s">
        <v>872</v>
      </c>
      <c r="K1530" s="51"/>
      <c r="L1530" s="51"/>
      <c r="M1530" s="51"/>
      <c r="N1530" s="51"/>
      <c r="O1530" s="51"/>
      <c r="P1530" s="51"/>
      <c r="Q1530" s="51"/>
      <c r="R1530" s="51"/>
      <c r="S1530" s="51"/>
      <c r="T1530" s="51"/>
      <c r="U1530" s="51"/>
      <c r="V1530" s="51"/>
      <c r="W1530" s="51"/>
    </row>
    <row r="1531" spans="1:23" s="1" customFormat="1" x14ac:dyDescent="0.35">
      <c r="A1531" s="6">
        <v>973</v>
      </c>
      <c r="B1531" s="7" t="s">
        <v>740</v>
      </c>
      <c r="C1531" s="7" t="s">
        <v>301</v>
      </c>
      <c r="D1531" s="60">
        <v>3031</v>
      </c>
      <c r="E1531" s="30" t="s">
        <v>4</v>
      </c>
      <c r="F1531" s="6">
        <v>3025</v>
      </c>
      <c r="G1531" s="5" t="s">
        <v>871</v>
      </c>
      <c r="H1531" s="5" t="s">
        <v>870</v>
      </c>
      <c r="I1531" s="5" t="s">
        <v>869</v>
      </c>
      <c r="J1531" s="49" t="s">
        <v>868</v>
      </c>
      <c r="K1531" s="51"/>
      <c r="L1531" s="51"/>
      <c r="M1531" s="51"/>
      <c r="N1531" s="51"/>
      <c r="O1531" s="51"/>
      <c r="P1531" s="51"/>
      <c r="Q1531" s="51"/>
      <c r="R1531" s="51"/>
      <c r="S1531" s="51"/>
      <c r="T1531" s="51"/>
      <c r="U1531" s="51"/>
      <c r="V1531" s="51"/>
      <c r="W1531" s="51"/>
    </row>
    <row r="1532" spans="1:23" s="1" customFormat="1" ht="29" x14ac:dyDescent="0.35">
      <c r="A1532" s="6">
        <v>998</v>
      </c>
      <c r="B1532" s="7" t="s">
        <v>740</v>
      </c>
      <c r="C1532" s="7" t="s">
        <v>867</v>
      </c>
      <c r="D1532" s="60">
        <v>80</v>
      </c>
      <c r="E1532" s="30" t="s">
        <v>4</v>
      </c>
      <c r="F1532" s="6">
        <v>70027</v>
      </c>
      <c r="G1532" s="5" t="s">
        <v>866</v>
      </c>
      <c r="H1532" s="5" t="s">
        <v>757</v>
      </c>
      <c r="I1532" s="5" t="s">
        <v>865</v>
      </c>
      <c r="J1532" s="49" t="s">
        <v>864</v>
      </c>
      <c r="K1532" s="51"/>
      <c r="L1532" s="51"/>
      <c r="M1532" s="51"/>
      <c r="N1532" s="51"/>
      <c r="O1532" s="51"/>
      <c r="P1532" s="51"/>
      <c r="Q1532" s="51"/>
      <c r="R1532" s="51"/>
      <c r="S1532" s="51"/>
      <c r="T1532" s="51"/>
      <c r="U1532" s="51"/>
      <c r="V1532" s="51"/>
      <c r="W1532" s="51"/>
    </row>
    <row r="1533" spans="1:23" s="1" customFormat="1" x14ac:dyDescent="0.35">
      <c r="A1533" s="6">
        <v>5019</v>
      </c>
      <c r="B1533" s="7" t="s">
        <v>740</v>
      </c>
      <c r="C1533" s="7" t="s">
        <v>863</v>
      </c>
      <c r="D1533" s="60">
        <v>375</v>
      </c>
      <c r="E1533" s="30" t="s">
        <v>4</v>
      </c>
      <c r="F1533" s="6">
        <v>3905</v>
      </c>
      <c r="G1533" s="5" t="s">
        <v>862</v>
      </c>
      <c r="H1533" s="5" t="s">
        <v>861</v>
      </c>
      <c r="I1533" s="5" t="s">
        <v>860</v>
      </c>
      <c r="J1533" s="49" t="s">
        <v>859</v>
      </c>
      <c r="K1533" s="51"/>
      <c r="L1533" s="51"/>
      <c r="M1533" s="51"/>
      <c r="N1533" s="51"/>
      <c r="O1533" s="51"/>
      <c r="P1533" s="51"/>
      <c r="Q1533" s="51"/>
      <c r="R1533" s="51"/>
      <c r="S1533" s="51"/>
      <c r="T1533" s="51"/>
      <c r="U1533" s="51"/>
      <c r="V1533" s="51"/>
      <c r="W1533" s="51"/>
    </row>
    <row r="1534" spans="1:23" s="1" customFormat="1" x14ac:dyDescent="0.35">
      <c r="A1534" s="6">
        <v>1646</v>
      </c>
      <c r="B1534" s="7" t="s">
        <v>740</v>
      </c>
      <c r="C1534" s="7" t="s">
        <v>858</v>
      </c>
      <c r="D1534" s="60">
        <v>105</v>
      </c>
      <c r="E1534" s="30" t="s">
        <v>4</v>
      </c>
      <c r="F1534" s="6">
        <v>11530</v>
      </c>
      <c r="G1534" s="5"/>
      <c r="H1534" s="5" t="s">
        <v>857</v>
      </c>
      <c r="I1534" s="5" t="s">
        <v>856</v>
      </c>
      <c r="J1534" s="49" t="s">
        <v>855</v>
      </c>
      <c r="K1534" s="51"/>
      <c r="L1534" s="51"/>
      <c r="M1534" s="51"/>
      <c r="N1534" s="51"/>
      <c r="O1534" s="51"/>
      <c r="P1534" s="51"/>
      <c r="Q1534" s="51"/>
      <c r="R1534" s="51"/>
      <c r="S1534" s="51"/>
      <c r="T1534" s="51"/>
      <c r="U1534" s="51"/>
      <c r="V1534" s="51"/>
      <c r="W1534" s="51"/>
    </row>
    <row r="1535" spans="1:23" s="1" customFormat="1" x14ac:dyDescent="0.35">
      <c r="A1535" s="6">
        <v>3360</v>
      </c>
      <c r="B1535" s="7" t="s">
        <v>740</v>
      </c>
      <c r="C1535" s="7" t="s">
        <v>854</v>
      </c>
      <c r="D1535" s="60">
        <v>480</v>
      </c>
      <c r="E1535" s="30" t="s">
        <v>4</v>
      </c>
      <c r="F1535" s="6">
        <v>6253</v>
      </c>
      <c r="G1535" s="5" t="s">
        <v>3</v>
      </c>
      <c r="H1535" s="5" t="s">
        <v>853</v>
      </c>
      <c r="I1535" s="5" t="s">
        <v>852</v>
      </c>
      <c r="J1535" s="49" t="s">
        <v>851</v>
      </c>
      <c r="K1535" s="51"/>
      <c r="L1535" s="51"/>
      <c r="M1535" s="51"/>
      <c r="N1535" s="51"/>
      <c r="O1535" s="51"/>
      <c r="P1535" s="51"/>
      <c r="Q1535" s="51"/>
      <c r="R1535" s="51"/>
      <c r="S1535" s="51"/>
      <c r="T1535" s="51"/>
      <c r="U1535" s="51"/>
      <c r="V1535" s="51"/>
      <c r="W1535" s="51"/>
    </row>
    <row r="1536" spans="1:23" s="1" customFormat="1" x14ac:dyDescent="0.35">
      <c r="A1536" s="6">
        <v>2172</v>
      </c>
      <c r="B1536" s="7" t="s">
        <v>740</v>
      </c>
      <c r="C1536" s="7" t="s">
        <v>850</v>
      </c>
      <c r="D1536" s="60">
        <v>600</v>
      </c>
      <c r="E1536" s="30" t="s">
        <v>4</v>
      </c>
      <c r="F1536" s="6">
        <v>10729</v>
      </c>
      <c r="G1536" s="5" t="s">
        <v>3</v>
      </c>
      <c r="H1536" s="5" t="s">
        <v>849</v>
      </c>
      <c r="I1536" s="5" t="s">
        <v>848</v>
      </c>
      <c r="J1536" s="49" t="s">
        <v>847</v>
      </c>
      <c r="K1536" s="51"/>
      <c r="L1536" s="51"/>
      <c r="M1536" s="51"/>
      <c r="N1536" s="51"/>
      <c r="O1536" s="51"/>
      <c r="P1536" s="51"/>
      <c r="Q1536" s="51"/>
      <c r="R1536" s="51"/>
      <c r="S1536" s="51"/>
      <c r="T1536" s="51"/>
      <c r="U1536" s="51"/>
      <c r="V1536" s="51"/>
      <c r="W1536" s="51"/>
    </row>
    <row r="1537" spans="1:23" s="1" customFormat="1" x14ac:dyDescent="0.35">
      <c r="A1537" s="6">
        <v>2338</v>
      </c>
      <c r="B1537" s="7" t="s">
        <v>740</v>
      </c>
      <c r="C1537" s="7" t="s">
        <v>846</v>
      </c>
      <c r="D1537" s="60">
        <v>800</v>
      </c>
      <c r="E1537" s="30" t="s">
        <v>4</v>
      </c>
      <c r="F1537" s="6">
        <v>6255</v>
      </c>
      <c r="G1537" s="5" t="s">
        <v>3</v>
      </c>
      <c r="H1537" s="5" t="s">
        <v>845</v>
      </c>
      <c r="I1537" s="5" t="s">
        <v>844</v>
      </c>
      <c r="J1537" s="49" t="s">
        <v>843</v>
      </c>
      <c r="K1537" s="51"/>
      <c r="L1537" s="51"/>
      <c r="M1537" s="51"/>
      <c r="N1537" s="51"/>
      <c r="O1537" s="51"/>
      <c r="P1537" s="51"/>
      <c r="Q1537" s="51"/>
      <c r="R1537" s="51"/>
      <c r="S1537" s="51"/>
      <c r="T1537" s="51"/>
      <c r="U1537" s="51"/>
      <c r="V1537" s="51"/>
      <c r="W1537" s="51"/>
    </row>
    <row r="1538" spans="1:23" s="1" customFormat="1" x14ac:dyDescent="0.35">
      <c r="A1538" s="6">
        <v>1475</v>
      </c>
      <c r="B1538" s="7" t="s">
        <v>740</v>
      </c>
      <c r="C1538" s="7" t="s">
        <v>840</v>
      </c>
      <c r="D1538" s="60">
        <v>225</v>
      </c>
      <c r="E1538" s="30" t="s">
        <v>4</v>
      </c>
      <c r="F1538" s="6">
        <v>10727</v>
      </c>
      <c r="G1538" s="5" t="s">
        <v>3</v>
      </c>
      <c r="H1538" s="5" t="s">
        <v>842</v>
      </c>
      <c r="I1538" s="5" t="s">
        <v>841</v>
      </c>
      <c r="J1538" s="49" t="s">
        <v>837</v>
      </c>
      <c r="K1538" s="51"/>
      <c r="L1538" s="51"/>
      <c r="M1538" s="51"/>
      <c r="N1538" s="51"/>
      <c r="O1538" s="51"/>
      <c r="P1538" s="51"/>
      <c r="Q1538" s="51"/>
      <c r="R1538" s="51"/>
      <c r="S1538" s="51"/>
      <c r="T1538" s="51"/>
      <c r="U1538" s="51"/>
      <c r="V1538" s="51"/>
      <c r="W1538" s="51"/>
    </row>
    <row r="1539" spans="1:23" s="1" customFormat="1" x14ac:dyDescent="0.35">
      <c r="A1539" s="6">
        <v>1475</v>
      </c>
      <c r="B1539" s="7" t="s">
        <v>740</v>
      </c>
      <c r="C1539" s="7" t="s">
        <v>840</v>
      </c>
      <c r="D1539" s="60">
        <v>225</v>
      </c>
      <c r="E1539" s="30" t="s">
        <v>4</v>
      </c>
      <c r="F1539" s="6">
        <v>10728</v>
      </c>
      <c r="G1539" s="5" t="s">
        <v>3</v>
      </c>
      <c r="H1539" s="5" t="s">
        <v>839</v>
      </c>
      <c r="I1539" s="5" t="s">
        <v>838</v>
      </c>
      <c r="J1539" s="49" t="s">
        <v>837</v>
      </c>
      <c r="K1539" s="51"/>
      <c r="L1539" s="51"/>
      <c r="M1539" s="51"/>
      <c r="N1539" s="51"/>
      <c r="O1539" s="51"/>
      <c r="P1539" s="51"/>
      <c r="Q1539" s="51"/>
      <c r="R1539" s="51"/>
      <c r="S1539" s="51"/>
      <c r="T1539" s="51"/>
      <c r="U1539" s="51"/>
      <c r="V1539" s="51"/>
      <c r="W1539" s="51"/>
    </row>
    <row r="1540" spans="1:23" s="1" customFormat="1" x14ac:dyDescent="0.35">
      <c r="A1540" s="6">
        <v>5705</v>
      </c>
      <c r="B1540" s="7" t="s">
        <v>740</v>
      </c>
      <c r="C1540" s="7" t="s">
        <v>836</v>
      </c>
      <c r="D1540" s="60">
        <v>500</v>
      </c>
      <c r="E1540" s="30" t="s">
        <v>4</v>
      </c>
      <c r="F1540" s="6">
        <v>7828</v>
      </c>
      <c r="G1540" s="5" t="s">
        <v>3</v>
      </c>
      <c r="H1540" s="5" t="s">
        <v>835</v>
      </c>
      <c r="I1540" s="5" t="s">
        <v>834</v>
      </c>
      <c r="J1540" s="49" t="s">
        <v>833</v>
      </c>
      <c r="K1540" s="51"/>
      <c r="L1540" s="51"/>
      <c r="M1540" s="51"/>
      <c r="N1540" s="51"/>
      <c r="O1540" s="51"/>
      <c r="P1540" s="51"/>
      <c r="Q1540" s="51"/>
      <c r="R1540" s="51"/>
      <c r="S1540" s="51"/>
      <c r="T1540" s="51"/>
      <c r="U1540" s="51"/>
      <c r="V1540" s="51"/>
      <c r="W1540" s="51"/>
    </row>
    <row r="1541" spans="1:23" s="1" customFormat="1" x14ac:dyDescent="0.35">
      <c r="A1541" s="6">
        <v>8841</v>
      </c>
      <c r="B1541" s="7" t="s">
        <v>740</v>
      </c>
      <c r="C1541" s="7" t="s">
        <v>832</v>
      </c>
      <c r="D1541" s="60">
        <v>200</v>
      </c>
      <c r="E1541" s="30" t="s">
        <v>4</v>
      </c>
      <c r="F1541" s="6">
        <v>41006</v>
      </c>
      <c r="G1541" s="5" t="s">
        <v>3</v>
      </c>
      <c r="H1541" s="5" t="s">
        <v>831</v>
      </c>
      <c r="I1541" s="5" t="s">
        <v>830</v>
      </c>
      <c r="J1541" s="49" t="s">
        <v>829</v>
      </c>
      <c r="K1541" s="51"/>
      <c r="L1541" s="51"/>
      <c r="M1541" s="51"/>
      <c r="N1541" s="51"/>
      <c r="O1541" s="51"/>
      <c r="P1541" s="51"/>
      <c r="Q1541" s="51"/>
      <c r="R1541" s="51"/>
      <c r="S1541" s="51"/>
      <c r="T1541" s="51"/>
      <c r="U1541" s="51"/>
      <c r="V1541" s="51"/>
      <c r="W1541" s="51"/>
    </row>
    <row r="1542" spans="1:23" s="1" customFormat="1" x14ac:dyDescent="0.35">
      <c r="A1542" s="6">
        <v>3491</v>
      </c>
      <c r="B1542" s="7" t="s">
        <v>740</v>
      </c>
      <c r="C1542" s="7" t="s">
        <v>828</v>
      </c>
      <c r="D1542" s="60">
        <v>800</v>
      </c>
      <c r="E1542" s="30" t="s">
        <v>4</v>
      </c>
      <c r="F1542" s="6">
        <v>6258</v>
      </c>
      <c r="G1542" s="5" t="s">
        <v>3</v>
      </c>
      <c r="H1542" s="5" t="s">
        <v>827</v>
      </c>
      <c r="I1542" s="5" t="s">
        <v>826</v>
      </c>
      <c r="J1542" s="49" t="s">
        <v>825</v>
      </c>
      <c r="K1542" s="51"/>
      <c r="L1542" s="51"/>
      <c r="M1542" s="51"/>
      <c r="N1542" s="51"/>
      <c r="O1542" s="51"/>
      <c r="P1542" s="51"/>
      <c r="Q1542" s="51"/>
      <c r="R1542" s="51"/>
      <c r="S1542" s="51"/>
      <c r="T1542" s="51"/>
      <c r="U1542" s="51"/>
      <c r="V1542" s="51"/>
      <c r="W1542" s="51"/>
    </row>
    <row r="1543" spans="1:23" s="1" customFormat="1" x14ac:dyDescent="0.35">
      <c r="A1543" s="6">
        <v>7072</v>
      </c>
      <c r="B1543" s="7" t="s">
        <v>740</v>
      </c>
      <c r="C1543" s="7" t="s">
        <v>824</v>
      </c>
      <c r="D1543" s="60">
        <v>800</v>
      </c>
      <c r="E1543" s="30" t="s">
        <v>4</v>
      </c>
      <c r="F1543" s="6">
        <v>10726</v>
      </c>
      <c r="G1543" s="5" t="s">
        <v>3</v>
      </c>
      <c r="H1543" s="5" t="s">
        <v>823</v>
      </c>
      <c r="I1543" s="5" t="s">
        <v>822</v>
      </c>
      <c r="J1543" s="49" t="s">
        <v>821</v>
      </c>
      <c r="K1543" s="51"/>
      <c r="L1543" s="51"/>
      <c r="M1543" s="51"/>
      <c r="N1543" s="51"/>
      <c r="O1543" s="51"/>
      <c r="P1543" s="51"/>
      <c r="Q1543" s="51"/>
      <c r="R1543" s="51"/>
      <c r="S1543" s="51"/>
      <c r="T1543" s="51"/>
      <c r="U1543" s="51"/>
      <c r="V1543" s="51"/>
      <c r="W1543" s="51"/>
    </row>
    <row r="1544" spans="1:23" s="1" customFormat="1" x14ac:dyDescent="0.35">
      <c r="A1544" s="6">
        <v>1515</v>
      </c>
      <c r="B1544" s="7" t="s">
        <v>740</v>
      </c>
      <c r="C1544" s="7" t="s">
        <v>820</v>
      </c>
      <c r="D1544" s="60">
        <v>1600</v>
      </c>
      <c r="E1544" s="30" t="s">
        <v>4</v>
      </c>
      <c r="F1544" s="6">
        <v>122143</v>
      </c>
      <c r="G1544" s="5" t="s">
        <v>3</v>
      </c>
      <c r="H1544" s="5" t="s">
        <v>819</v>
      </c>
      <c r="I1544" s="5" t="s">
        <v>818</v>
      </c>
      <c r="J1544" s="49" t="s">
        <v>817</v>
      </c>
      <c r="K1544" s="51"/>
      <c r="L1544" s="51"/>
      <c r="M1544" s="51"/>
      <c r="N1544" s="51"/>
      <c r="O1544" s="51"/>
      <c r="P1544" s="51"/>
      <c r="Q1544" s="51"/>
      <c r="R1544" s="51"/>
      <c r="S1544" s="51"/>
      <c r="T1544" s="51"/>
      <c r="U1544" s="51"/>
      <c r="V1544" s="51"/>
      <c r="W1544" s="51"/>
    </row>
    <row r="1545" spans="1:23" s="1" customFormat="1" x14ac:dyDescent="0.35">
      <c r="A1545" s="6">
        <v>1305</v>
      </c>
      <c r="B1545" s="7" t="s">
        <v>740</v>
      </c>
      <c r="C1545" s="7" t="s">
        <v>816</v>
      </c>
      <c r="D1545" s="60">
        <v>2000</v>
      </c>
      <c r="E1545" s="30" t="s">
        <v>4</v>
      </c>
      <c r="F1545" s="6">
        <v>5148</v>
      </c>
      <c r="G1545" s="5" t="s">
        <v>3</v>
      </c>
      <c r="H1545" s="5" t="s">
        <v>815</v>
      </c>
      <c r="I1545" s="5" t="s">
        <v>814</v>
      </c>
      <c r="J1545" s="49" t="s">
        <v>813</v>
      </c>
      <c r="K1545" s="51"/>
      <c r="L1545" s="51"/>
      <c r="M1545" s="51"/>
      <c r="N1545" s="51"/>
      <c r="O1545" s="51"/>
      <c r="P1545" s="51"/>
      <c r="Q1545" s="51"/>
      <c r="R1545" s="51"/>
      <c r="S1545" s="51"/>
      <c r="T1545" s="51"/>
      <c r="U1545" s="51"/>
      <c r="V1545" s="51"/>
      <c r="W1545" s="51"/>
    </row>
    <row r="1546" spans="1:23" s="1" customFormat="1" x14ac:dyDescent="0.35">
      <c r="A1546" s="6">
        <v>4093</v>
      </c>
      <c r="B1546" s="7" t="s">
        <v>740</v>
      </c>
      <c r="C1546" s="7" t="s">
        <v>812</v>
      </c>
      <c r="D1546" s="60">
        <v>700</v>
      </c>
      <c r="E1546" s="30" t="s">
        <v>4</v>
      </c>
      <c r="F1546" s="6">
        <v>21814</v>
      </c>
      <c r="G1546" s="5"/>
      <c r="H1546" s="5" t="s">
        <v>811</v>
      </c>
      <c r="I1546" s="5" t="s">
        <v>810</v>
      </c>
      <c r="J1546" s="49" t="s">
        <v>809</v>
      </c>
      <c r="K1546" s="51"/>
      <c r="L1546" s="51"/>
      <c r="M1546" s="51"/>
      <c r="N1546" s="51"/>
      <c r="O1546" s="51"/>
      <c r="P1546" s="51"/>
      <c r="Q1546" s="51"/>
      <c r="R1546" s="51"/>
      <c r="S1546" s="51"/>
      <c r="T1546" s="51"/>
      <c r="U1546" s="51"/>
      <c r="V1546" s="51"/>
      <c r="W1546" s="51"/>
    </row>
    <row r="1547" spans="1:23" s="1" customFormat="1" x14ac:dyDescent="0.35">
      <c r="A1547" s="6">
        <v>1556</v>
      </c>
      <c r="B1547" s="7" t="s">
        <v>740</v>
      </c>
      <c r="C1547" s="7" t="s">
        <v>808</v>
      </c>
      <c r="D1547" s="60">
        <v>600</v>
      </c>
      <c r="E1547" s="30" t="s">
        <v>4</v>
      </c>
      <c r="F1547" s="6">
        <v>10719</v>
      </c>
      <c r="G1547" s="5" t="s">
        <v>3</v>
      </c>
      <c r="H1547" s="5" t="s">
        <v>807</v>
      </c>
      <c r="I1547" s="5" t="s">
        <v>806</v>
      </c>
      <c r="J1547" s="49" t="s">
        <v>805</v>
      </c>
      <c r="K1547" s="51"/>
      <c r="L1547" s="51"/>
      <c r="M1547" s="51"/>
      <c r="N1547" s="51"/>
      <c r="O1547" s="51"/>
      <c r="P1547" s="51"/>
      <c r="Q1547" s="51"/>
      <c r="R1547" s="51"/>
      <c r="S1547" s="51"/>
      <c r="T1547" s="51"/>
      <c r="U1547" s="51"/>
      <c r="V1547" s="51"/>
      <c r="W1547" s="51"/>
    </row>
    <row r="1548" spans="1:23" s="1" customFormat="1" x14ac:dyDescent="0.35">
      <c r="A1548" s="6">
        <v>7067</v>
      </c>
      <c r="B1548" s="7" t="s">
        <v>740</v>
      </c>
      <c r="C1548" s="7" t="s">
        <v>804</v>
      </c>
      <c r="D1548" s="60">
        <v>500</v>
      </c>
      <c r="E1548" s="30" t="s">
        <v>4</v>
      </c>
      <c r="F1548" s="6">
        <v>10723</v>
      </c>
      <c r="G1548" s="5" t="s">
        <v>803</v>
      </c>
      <c r="H1548" s="5" t="s">
        <v>802</v>
      </c>
      <c r="I1548" s="5" t="s">
        <v>801</v>
      </c>
      <c r="J1548" s="49" t="s">
        <v>800</v>
      </c>
      <c r="K1548" s="51"/>
      <c r="L1548" s="51"/>
      <c r="M1548" s="51"/>
      <c r="N1548" s="51"/>
      <c r="O1548" s="51"/>
      <c r="P1548" s="51"/>
      <c r="Q1548" s="51"/>
      <c r="R1548" s="51"/>
      <c r="S1548" s="51"/>
      <c r="T1548" s="51"/>
      <c r="U1548" s="51"/>
      <c r="V1548" s="51"/>
      <c r="W1548" s="51"/>
    </row>
    <row r="1549" spans="1:23" s="1" customFormat="1" x14ac:dyDescent="0.35">
      <c r="A1549" s="6">
        <v>1576</v>
      </c>
      <c r="B1549" s="7" t="s">
        <v>740</v>
      </c>
      <c r="C1549" s="7" t="s">
        <v>799</v>
      </c>
      <c r="D1549" s="60">
        <v>450</v>
      </c>
      <c r="E1549" s="30" t="s">
        <v>4</v>
      </c>
      <c r="F1549" s="6">
        <v>21276</v>
      </c>
      <c r="G1549" s="5"/>
      <c r="H1549" s="5" t="s">
        <v>798</v>
      </c>
      <c r="I1549" s="5" t="s">
        <v>797</v>
      </c>
      <c r="J1549" s="49" t="s">
        <v>796</v>
      </c>
      <c r="K1549" s="51"/>
      <c r="L1549" s="51"/>
      <c r="M1549" s="51"/>
      <c r="N1549" s="51"/>
      <c r="O1549" s="51"/>
      <c r="P1549" s="51"/>
      <c r="Q1549" s="51"/>
      <c r="R1549" s="51"/>
      <c r="S1549" s="51"/>
      <c r="T1549" s="51"/>
      <c r="U1549" s="51"/>
      <c r="V1549" s="51"/>
      <c r="W1549" s="51"/>
    </row>
    <row r="1550" spans="1:23" s="1" customFormat="1" x14ac:dyDescent="0.35">
      <c r="A1550" s="6">
        <v>7150</v>
      </c>
      <c r="B1550" s="7" t="s">
        <v>740</v>
      </c>
      <c r="C1550" s="7" t="s">
        <v>795</v>
      </c>
      <c r="D1550" s="60">
        <v>1100</v>
      </c>
      <c r="E1550" s="30" t="s">
        <v>4</v>
      </c>
      <c r="F1550" s="6">
        <v>10763</v>
      </c>
      <c r="G1550" s="5" t="s">
        <v>794</v>
      </c>
      <c r="H1550" s="5" t="s">
        <v>793</v>
      </c>
      <c r="I1550" s="5" t="s">
        <v>792</v>
      </c>
      <c r="J1550" s="49" t="s">
        <v>791</v>
      </c>
      <c r="K1550" s="51"/>
      <c r="L1550" s="51"/>
      <c r="M1550" s="51"/>
      <c r="N1550" s="51"/>
      <c r="O1550" s="51"/>
      <c r="P1550" s="51"/>
      <c r="Q1550" s="51"/>
      <c r="R1550" s="51"/>
      <c r="S1550" s="51"/>
      <c r="T1550" s="51"/>
      <c r="U1550" s="51"/>
      <c r="V1550" s="51"/>
      <c r="W1550" s="51"/>
    </row>
    <row r="1551" spans="1:23" s="1" customFormat="1" x14ac:dyDescent="0.35">
      <c r="A1551" s="6">
        <v>1588</v>
      </c>
      <c r="B1551" s="7" t="s">
        <v>740</v>
      </c>
      <c r="C1551" s="7" t="s">
        <v>790</v>
      </c>
      <c r="D1551" s="60">
        <v>2500</v>
      </c>
      <c r="E1551" s="30" t="s">
        <v>4</v>
      </c>
      <c r="F1551" s="6">
        <v>6252</v>
      </c>
      <c r="G1551" s="5" t="s">
        <v>3</v>
      </c>
      <c r="H1551" s="5" t="s">
        <v>789</v>
      </c>
      <c r="I1551" s="5" t="s">
        <v>788</v>
      </c>
      <c r="J1551" s="49" t="s">
        <v>787</v>
      </c>
      <c r="K1551" s="51"/>
      <c r="L1551" s="51"/>
      <c r="M1551" s="51"/>
      <c r="N1551" s="51"/>
      <c r="O1551" s="51"/>
      <c r="P1551" s="51"/>
      <c r="Q1551" s="51"/>
      <c r="R1551" s="51"/>
      <c r="S1551" s="51"/>
      <c r="T1551" s="51"/>
      <c r="U1551" s="51"/>
      <c r="V1551" s="51"/>
      <c r="W1551" s="51"/>
    </row>
    <row r="1552" spans="1:23" s="1" customFormat="1" x14ac:dyDescent="0.35">
      <c r="A1552" s="6">
        <v>8432</v>
      </c>
      <c r="B1552" s="7" t="s">
        <v>740</v>
      </c>
      <c r="C1552" s="7" t="s">
        <v>786</v>
      </c>
      <c r="D1552" s="60">
        <v>500</v>
      </c>
      <c r="E1552" s="30" t="s">
        <v>4</v>
      </c>
      <c r="F1552" s="6">
        <v>21237</v>
      </c>
      <c r="G1552" s="5" t="s">
        <v>785</v>
      </c>
      <c r="H1552" s="5" t="s">
        <v>784</v>
      </c>
      <c r="I1552" s="5" t="s">
        <v>783</v>
      </c>
      <c r="J1552" s="49" t="s">
        <v>782</v>
      </c>
      <c r="K1552" s="51"/>
      <c r="L1552" s="51"/>
      <c r="M1552" s="51"/>
      <c r="N1552" s="51"/>
      <c r="O1552" s="51"/>
      <c r="P1552" s="51"/>
      <c r="Q1552" s="51"/>
      <c r="R1552" s="51"/>
      <c r="S1552" s="51"/>
      <c r="T1552" s="51"/>
      <c r="U1552" s="51"/>
      <c r="V1552" s="51"/>
      <c r="W1552" s="51"/>
    </row>
    <row r="1553" spans="1:23" s="1" customFormat="1" x14ac:dyDescent="0.35">
      <c r="A1553" s="6">
        <v>2154</v>
      </c>
      <c r="B1553" s="7" t="s">
        <v>740</v>
      </c>
      <c r="C1553" s="7" t="s">
        <v>781</v>
      </c>
      <c r="D1553" s="60">
        <v>1800</v>
      </c>
      <c r="E1553" s="30" t="s">
        <v>4</v>
      </c>
      <c r="F1553" s="6">
        <v>6254</v>
      </c>
      <c r="G1553" s="5"/>
      <c r="H1553" s="5" t="s">
        <v>780</v>
      </c>
      <c r="I1553" s="5" t="s">
        <v>779</v>
      </c>
      <c r="J1553" s="49" t="s">
        <v>778</v>
      </c>
      <c r="K1553" s="51"/>
      <c r="L1553" s="51"/>
      <c r="M1553" s="51"/>
      <c r="N1553" s="51"/>
      <c r="O1553" s="51"/>
      <c r="P1553" s="51"/>
      <c r="Q1553" s="51"/>
      <c r="R1553" s="51"/>
      <c r="S1553" s="51"/>
      <c r="T1553" s="51"/>
      <c r="U1553" s="51"/>
      <c r="V1553" s="51"/>
      <c r="W1553" s="51"/>
    </row>
    <row r="1554" spans="1:23" s="1" customFormat="1" x14ac:dyDescent="0.35">
      <c r="A1554" s="6">
        <v>2202</v>
      </c>
      <c r="B1554" s="7" t="s">
        <v>740</v>
      </c>
      <c r="C1554" s="7" t="s">
        <v>777</v>
      </c>
      <c r="D1554" s="60">
        <v>800</v>
      </c>
      <c r="E1554" s="30" t="s">
        <v>4</v>
      </c>
      <c r="F1554" s="6">
        <v>10731</v>
      </c>
      <c r="G1554" s="5" t="s">
        <v>776</v>
      </c>
      <c r="H1554" s="5" t="s">
        <v>775</v>
      </c>
      <c r="I1554" s="5" t="s">
        <v>774</v>
      </c>
      <c r="J1554" s="49" t="s">
        <v>773</v>
      </c>
      <c r="K1554" s="51"/>
      <c r="L1554" s="51"/>
      <c r="M1554" s="51"/>
      <c r="N1554" s="51"/>
      <c r="O1554" s="51"/>
      <c r="P1554" s="51"/>
      <c r="Q1554" s="51"/>
      <c r="R1554" s="51"/>
      <c r="S1554" s="51"/>
      <c r="T1554" s="51"/>
      <c r="U1554" s="51"/>
      <c r="V1554" s="51"/>
      <c r="W1554" s="51"/>
    </row>
    <row r="1555" spans="1:23" s="1" customFormat="1" x14ac:dyDescent="0.35">
      <c r="A1555" s="6">
        <v>4175</v>
      </c>
      <c r="B1555" s="7" t="s">
        <v>740</v>
      </c>
      <c r="C1555" s="7" t="s">
        <v>754</v>
      </c>
      <c r="D1555" s="60">
        <v>1000</v>
      </c>
      <c r="E1555" s="30" t="s">
        <v>4</v>
      </c>
      <c r="F1555" s="6">
        <v>21424</v>
      </c>
      <c r="G1555" s="5" t="s">
        <v>772</v>
      </c>
      <c r="H1555" s="5" t="s">
        <v>771</v>
      </c>
      <c r="I1555" s="5" t="s">
        <v>756</v>
      </c>
      <c r="J1555" s="49" t="s">
        <v>755</v>
      </c>
      <c r="K1555" s="51"/>
      <c r="L1555" s="51"/>
      <c r="M1555" s="51"/>
      <c r="N1555" s="51"/>
      <c r="O1555" s="51"/>
      <c r="P1555" s="51"/>
      <c r="Q1555" s="51"/>
      <c r="R1555" s="51"/>
      <c r="S1555" s="51"/>
      <c r="T1555" s="51"/>
      <c r="U1555" s="51"/>
      <c r="V1555" s="51"/>
      <c r="W1555" s="51"/>
    </row>
    <row r="1556" spans="1:23" s="1" customFormat="1" x14ac:dyDescent="0.35">
      <c r="A1556" s="6">
        <v>4175</v>
      </c>
      <c r="B1556" s="7" t="s">
        <v>740</v>
      </c>
      <c r="C1556" s="7" t="s">
        <v>754</v>
      </c>
      <c r="D1556" s="60">
        <v>1000</v>
      </c>
      <c r="E1556" s="30" t="s">
        <v>4</v>
      </c>
      <c r="F1556" s="6">
        <v>21784</v>
      </c>
      <c r="G1556" s="5" t="s">
        <v>770</v>
      </c>
      <c r="H1556" s="5" t="s">
        <v>769</v>
      </c>
      <c r="I1556" s="5" t="s">
        <v>756</v>
      </c>
      <c r="J1556" s="49" t="s">
        <v>755</v>
      </c>
      <c r="K1556" s="51"/>
      <c r="L1556" s="51"/>
      <c r="M1556" s="51"/>
      <c r="N1556" s="51"/>
      <c r="O1556" s="51"/>
      <c r="P1556" s="51"/>
      <c r="Q1556" s="51"/>
      <c r="R1556" s="51"/>
      <c r="S1556" s="51"/>
      <c r="T1556" s="51"/>
      <c r="U1556" s="51"/>
      <c r="V1556" s="51"/>
      <c r="W1556" s="51"/>
    </row>
    <row r="1557" spans="1:23" s="1" customFormat="1" x14ac:dyDescent="0.35">
      <c r="A1557" s="6">
        <v>4175</v>
      </c>
      <c r="B1557" s="7" t="s">
        <v>740</v>
      </c>
      <c r="C1557" s="7" t="s">
        <v>754</v>
      </c>
      <c r="D1557" s="60">
        <v>3000</v>
      </c>
      <c r="E1557" s="30" t="s">
        <v>4</v>
      </c>
      <c r="F1557" s="6">
        <v>50643</v>
      </c>
      <c r="G1557" s="5" t="s">
        <v>768</v>
      </c>
      <c r="H1557" s="5" t="s">
        <v>767</v>
      </c>
      <c r="I1557" s="5" t="s">
        <v>756</v>
      </c>
      <c r="J1557" s="49" t="s">
        <v>755</v>
      </c>
      <c r="K1557" s="51"/>
      <c r="L1557" s="51"/>
      <c r="M1557" s="51"/>
      <c r="N1557" s="51"/>
      <c r="O1557" s="51"/>
      <c r="P1557" s="51"/>
      <c r="Q1557" s="51"/>
      <c r="R1557" s="51"/>
      <c r="S1557" s="51"/>
      <c r="T1557" s="51"/>
      <c r="U1557" s="51"/>
      <c r="V1557" s="51"/>
      <c r="W1557" s="51"/>
    </row>
    <row r="1558" spans="1:23" s="1" customFormat="1" x14ac:dyDescent="0.35">
      <c r="A1558" s="6">
        <v>4175</v>
      </c>
      <c r="B1558" s="7" t="s">
        <v>740</v>
      </c>
      <c r="C1558" s="7" t="s">
        <v>754</v>
      </c>
      <c r="D1558" s="60">
        <v>3000</v>
      </c>
      <c r="E1558" s="30" t="s">
        <v>4</v>
      </c>
      <c r="F1558" s="6">
        <v>7047</v>
      </c>
      <c r="G1558" s="5" t="s">
        <v>766</v>
      </c>
      <c r="H1558" s="5" t="s">
        <v>765</v>
      </c>
      <c r="I1558" s="5" t="s">
        <v>756</v>
      </c>
      <c r="J1558" s="49" t="s">
        <v>755</v>
      </c>
      <c r="K1558" s="51"/>
      <c r="L1558" s="51"/>
      <c r="M1558" s="51"/>
      <c r="N1558" s="51"/>
      <c r="O1558" s="51"/>
      <c r="P1558" s="51"/>
      <c r="Q1558" s="51"/>
      <c r="R1558" s="51"/>
      <c r="S1558" s="51"/>
      <c r="T1558" s="51"/>
      <c r="U1558" s="51"/>
      <c r="V1558" s="51"/>
      <c r="W1558" s="51"/>
    </row>
    <row r="1559" spans="1:23" s="1" customFormat="1" x14ac:dyDescent="0.35">
      <c r="A1559" s="6">
        <v>4175</v>
      </c>
      <c r="B1559" s="7" t="s">
        <v>740</v>
      </c>
      <c r="C1559" s="7" t="s">
        <v>754</v>
      </c>
      <c r="D1559" s="60">
        <v>500</v>
      </c>
      <c r="E1559" s="30" t="s">
        <v>4</v>
      </c>
      <c r="F1559" s="6">
        <v>50909</v>
      </c>
      <c r="G1559" s="5" t="s">
        <v>764</v>
      </c>
      <c r="H1559" s="5" t="s">
        <v>763</v>
      </c>
      <c r="I1559" s="5" t="s">
        <v>756</v>
      </c>
      <c r="J1559" s="49" t="s">
        <v>755</v>
      </c>
      <c r="K1559" s="51"/>
      <c r="L1559" s="51"/>
      <c r="M1559" s="51"/>
      <c r="N1559" s="51"/>
      <c r="O1559" s="51"/>
      <c r="P1559" s="51"/>
      <c r="Q1559" s="51"/>
      <c r="R1559" s="51"/>
      <c r="S1559" s="51"/>
      <c r="T1559" s="51"/>
      <c r="U1559" s="51"/>
      <c r="V1559" s="51"/>
      <c r="W1559" s="51"/>
    </row>
    <row r="1560" spans="1:23" s="1" customFormat="1" x14ac:dyDescent="0.35">
      <c r="A1560" s="6">
        <v>4175</v>
      </c>
      <c r="B1560" s="7" t="s">
        <v>740</v>
      </c>
      <c r="C1560" s="7" t="s">
        <v>754</v>
      </c>
      <c r="D1560" s="60">
        <v>1000</v>
      </c>
      <c r="E1560" s="30" t="s">
        <v>4</v>
      </c>
      <c r="F1560" s="6">
        <v>50910</v>
      </c>
      <c r="G1560" s="5" t="s">
        <v>762</v>
      </c>
      <c r="H1560" s="5" t="s">
        <v>761</v>
      </c>
      <c r="I1560" s="5" t="s">
        <v>756</v>
      </c>
      <c r="J1560" s="49" t="s">
        <v>755</v>
      </c>
      <c r="K1560" s="51"/>
      <c r="L1560" s="51"/>
      <c r="M1560" s="51"/>
      <c r="N1560" s="51"/>
      <c r="O1560" s="51"/>
      <c r="P1560" s="51"/>
      <c r="Q1560" s="51"/>
      <c r="R1560" s="51"/>
      <c r="S1560" s="51"/>
      <c r="T1560" s="51"/>
      <c r="U1560" s="51"/>
      <c r="V1560" s="51"/>
      <c r="W1560" s="51"/>
    </row>
    <row r="1561" spans="1:23" s="1" customFormat="1" x14ac:dyDescent="0.35">
      <c r="A1561" s="6">
        <v>4175</v>
      </c>
      <c r="B1561" s="7" t="s">
        <v>740</v>
      </c>
      <c r="C1561" s="7" t="s">
        <v>754</v>
      </c>
      <c r="D1561" s="60">
        <v>500</v>
      </c>
      <c r="E1561" s="30" t="s">
        <v>4</v>
      </c>
      <c r="F1561" s="6">
        <v>21423</v>
      </c>
      <c r="G1561" s="5" t="s">
        <v>760</v>
      </c>
      <c r="H1561" s="5" t="s">
        <v>759</v>
      </c>
      <c r="I1561" s="5" t="s">
        <v>756</v>
      </c>
      <c r="J1561" s="49" t="s">
        <v>755</v>
      </c>
      <c r="K1561" s="51"/>
      <c r="L1561" s="51"/>
      <c r="M1561" s="51"/>
      <c r="N1561" s="51"/>
      <c r="O1561" s="51"/>
      <c r="P1561" s="51"/>
      <c r="Q1561" s="51"/>
      <c r="R1561" s="51"/>
      <c r="S1561" s="51"/>
      <c r="T1561" s="51"/>
      <c r="U1561" s="51"/>
      <c r="V1561" s="51"/>
      <c r="W1561" s="51"/>
    </row>
    <row r="1562" spans="1:23" s="1" customFormat="1" x14ac:dyDescent="0.35">
      <c r="A1562" s="6">
        <v>4175</v>
      </c>
      <c r="B1562" s="7" t="s">
        <v>740</v>
      </c>
      <c r="C1562" s="7" t="s">
        <v>754</v>
      </c>
      <c r="D1562" s="60">
        <v>3000</v>
      </c>
      <c r="E1562" s="30" t="s">
        <v>4</v>
      </c>
      <c r="F1562" s="6">
        <v>50642</v>
      </c>
      <c r="G1562" s="5" t="s">
        <v>758</v>
      </c>
      <c r="H1562" s="5" t="s">
        <v>757</v>
      </c>
      <c r="I1562" s="5" t="s">
        <v>756</v>
      </c>
      <c r="J1562" s="49" t="s">
        <v>755</v>
      </c>
      <c r="K1562" s="51"/>
      <c r="L1562" s="51"/>
      <c r="M1562" s="51"/>
      <c r="N1562" s="51"/>
      <c r="O1562" s="51"/>
      <c r="P1562" s="51"/>
      <c r="Q1562" s="51"/>
      <c r="R1562" s="51"/>
      <c r="S1562" s="51"/>
      <c r="T1562" s="51"/>
      <c r="U1562" s="51"/>
      <c r="V1562" s="51"/>
      <c r="W1562" s="51"/>
    </row>
    <row r="1563" spans="1:23" s="1" customFormat="1" x14ac:dyDescent="0.35">
      <c r="A1563" s="6">
        <v>4175</v>
      </c>
      <c r="B1563" s="7" t="s">
        <v>740</v>
      </c>
      <c r="C1563" s="7" t="s">
        <v>754</v>
      </c>
      <c r="D1563" s="60">
        <v>500</v>
      </c>
      <c r="E1563" s="30" t="s">
        <v>4</v>
      </c>
      <c r="F1563" s="6">
        <v>6256</v>
      </c>
      <c r="G1563" s="5" t="s">
        <v>753</v>
      </c>
      <c r="H1563" s="5" t="s">
        <v>752</v>
      </c>
      <c r="I1563" s="5" t="s">
        <v>751</v>
      </c>
      <c r="J1563" s="49" t="s">
        <v>750</v>
      </c>
      <c r="K1563" s="51"/>
      <c r="L1563" s="51"/>
      <c r="M1563" s="51"/>
      <c r="N1563" s="51"/>
      <c r="O1563" s="51"/>
      <c r="P1563" s="51"/>
      <c r="Q1563" s="51"/>
      <c r="R1563" s="51"/>
      <c r="S1563" s="51"/>
      <c r="T1563" s="51"/>
      <c r="U1563" s="51"/>
      <c r="V1563" s="51"/>
      <c r="W1563" s="51"/>
    </row>
    <row r="1564" spans="1:23" s="1" customFormat="1" x14ac:dyDescent="0.35">
      <c r="A1564" s="6">
        <v>3908</v>
      </c>
      <c r="B1564" s="7" t="s">
        <v>740</v>
      </c>
      <c r="C1564" s="7" t="s">
        <v>749</v>
      </c>
      <c r="D1564" s="60">
        <v>500</v>
      </c>
      <c r="E1564" s="30" t="s">
        <v>4</v>
      </c>
      <c r="F1564" s="6">
        <v>10734</v>
      </c>
      <c r="G1564" s="5" t="s">
        <v>3</v>
      </c>
      <c r="H1564" s="5" t="s">
        <v>748</v>
      </c>
      <c r="I1564" s="5" t="s">
        <v>747</v>
      </c>
      <c r="J1564" s="49" t="s">
        <v>746</v>
      </c>
      <c r="K1564" s="51"/>
      <c r="L1564" s="51"/>
      <c r="M1564" s="51"/>
      <c r="N1564" s="51"/>
      <c r="O1564" s="51"/>
      <c r="P1564" s="51"/>
      <c r="Q1564" s="51"/>
      <c r="R1564" s="51"/>
      <c r="S1564" s="51"/>
      <c r="T1564" s="51"/>
      <c r="U1564" s="51"/>
      <c r="V1564" s="51"/>
      <c r="W1564" s="51"/>
    </row>
    <row r="1565" spans="1:23" s="1" customFormat="1" ht="29" x14ac:dyDescent="0.35">
      <c r="A1565" s="6">
        <v>1796</v>
      </c>
      <c r="B1565" s="7" t="s">
        <v>740</v>
      </c>
      <c r="C1565" s="7" t="s">
        <v>745</v>
      </c>
      <c r="D1565" s="60">
        <v>200</v>
      </c>
      <c r="E1565" s="30" t="s">
        <v>4</v>
      </c>
      <c r="F1565" s="6">
        <v>7050</v>
      </c>
      <c r="G1565" s="5" t="s">
        <v>744</v>
      </c>
      <c r="H1565" s="5" t="s">
        <v>743</v>
      </c>
      <c r="I1565" s="5" t="s">
        <v>742</v>
      </c>
      <c r="J1565" s="49" t="s">
        <v>741</v>
      </c>
      <c r="K1565" s="51"/>
      <c r="L1565" s="51"/>
      <c r="M1565" s="51"/>
      <c r="N1565" s="51"/>
      <c r="O1565" s="51"/>
      <c r="P1565" s="51"/>
      <c r="Q1565" s="51"/>
      <c r="R1565" s="51"/>
      <c r="S1565" s="51"/>
      <c r="T1565" s="51"/>
      <c r="U1565" s="51"/>
      <c r="V1565" s="51"/>
      <c r="W1565" s="51"/>
    </row>
    <row r="1566" spans="1:23" s="1" customFormat="1" x14ac:dyDescent="0.35">
      <c r="A1566" s="6">
        <v>1818</v>
      </c>
      <c r="B1566" s="7" t="s">
        <v>740</v>
      </c>
      <c r="C1566" s="7" t="s">
        <v>739</v>
      </c>
      <c r="D1566" s="60">
        <v>200</v>
      </c>
      <c r="E1566" s="30" t="s">
        <v>4</v>
      </c>
      <c r="F1566" s="6">
        <v>123583</v>
      </c>
      <c r="G1566" s="5" t="s">
        <v>738</v>
      </c>
      <c r="H1566" s="5" t="s">
        <v>737</v>
      </c>
      <c r="I1566" s="5" t="s">
        <v>736</v>
      </c>
      <c r="J1566" s="49" t="s">
        <v>735</v>
      </c>
      <c r="K1566" s="51"/>
      <c r="L1566" s="51"/>
      <c r="M1566" s="51"/>
      <c r="N1566" s="51"/>
      <c r="O1566" s="51"/>
      <c r="P1566" s="51"/>
      <c r="Q1566" s="51"/>
      <c r="R1566" s="51"/>
      <c r="S1566" s="51"/>
      <c r="T1566" s="51"/>
      <c r="U1566" s="51"/>
      <c r="V1566" s="51"/>
      <c r="W1566" s="51"/>
    </row>
    <row r="1567" spans="1:23" s="28" customFormat="1" ht="18.5" x14ac:dyDescent="0.35">
      <c r="A1567" s="24"/>
      <c r="B1567" s="25" t="s">
        <v>686</v>
      </c>
      <c r="C1567" s="25" t="s">
        <v>734</v>
      </c>
      <c r="D1567" s="59">
        <f>SUM(D1568:D1580)</f>
        <v>13620</v>
      </c>
      <c r="E1567" s="26" t="s">
        <v>4</v>
      </c>
      <c r="F1567" s="27"/>
      <c r="G1567" s="25"/>
      <c r="H1567" s="27"/>
      <c r="I1567" s="27"/>
      <c r="J1567" s="27"/>
      <c r="K1567" s="53"/>
      <c r="L1567" s="53"/>
      <c r="M1567" s="53"/>
      <c r="N1567" s="53"/>
      <c r="O1567" s="53"/>
      <c r="P1567" s="53"/>
      <c r="Q1567" s="53"/>
      <c r="R1567" s="53"/>
      <c r="S1567" s="53"/>
      <c r="T1567" s="53"/>
      <c r="U1567" s="53"/>
      <c r="V1567" s="53"/>
      <c r="W1567" s="53"/>
    </row>
    <row r="1568" spans="1:23" s="1" customFormat="1" x14ac:dyDescent="0.35">
      <c r="A1568" s="6">
        <v>290</v>
      </c>
      <c r="B1568" s="7" t="s">
        <v>686</v>
      </c>
      <c r="C1568" s="7" t="s">
        <v>733</v>
      </c>
      <c r="D1568" s="60">
        <v>1500</v>
      </c>
      <c r="E1568" s="30" t="s">
        <v>4</v>
      </c>
      <c r="F1568" s="6">
        <v>487</v>
      </c>
      <c r="G1568" s="5" t="s">
        <v>732</v>
      </c>
      <c r="H1568" s="5" t="s">
        <v>731</v>
      </c>
      <c r="I1568" s="5" t="s">
        <v>730</v>
      </c>
      <c r="J1568" s="49" t="s">
        <v>729</v>
      </c>
      <c r="K1568" s="51"/>
      <c r="L1568" s="51"/>
      <c r="M1568" s="51"/>
      <c r="N1568" s="51"/>
      <c r="O1568" s="51"/>
      <c r="P1568" s="51"/>
      <c r="Q1568" s="51"/>
      <c r="R1568" s="51"/>
      <c r="S1568" s="51"/>
      <c r="T1568" s="51"/>
      <c r="U1568" s="51"/>
      <c r="V1568" s="51"/>
      <c r="W1568" s="51"/>
    </row>
    <row r="1569" spans="1:23" s="1" customFormat="1" ht="29" x14ac:dyDescent="0.35">
      <c r="A1569" s="6">
        <v>595</v>
      </c>
      <c r="B1569" s="7" t="s">
        <v>686</v>
      </c>
      <c r="C1569" s="7" t="s">
        <v>728</v>
      </c>
      <c r="D1569" s="60">
        <v>80</v>
      </c>
      <c r="E1569" s="30" t="s">
        <v>4</v>
      </c>
      <c r="F1569" s="6">
        <v>7796</v>
      </c>
      <c r="G1569" s="5" t="s">
        <v>727</v>
      </c>
      <c r="H1569" s="5" t="s">
        <v>726</v>
      </c>
      <c r="I1569" s="5" t="s">
        <v>725</v>
      </c>
      <c r="J1569" s="49" t="s">
        <v>724</v>
      </c>
      <c r="K1569" s="51"/>
      <c r="L1569" s="51"/>
      <c r="M1569" s="51"/>
      <c r="N1569" s="51"/>
      <c r="O1569" s="51"/>
      <c r="P1569" s="51"/>
      <c r="Q1569" s="51"/>
      <c r="R1569" s="51"/>
      <c r="S1569" s="51"/>
      <c r="T1569" s="51"/>
      <c r="U1569" s="51"/>
      <c r="V1569" s="51"/>
      <c r="W1569" s="51"/>
    </row>
    <row r="1570" spans="1:23" s="1" customFormat="1" ht="29" x14ac:dyDescent="0.35">
      <c r="A1570" s="6">
        <v>1104</v>
      </c>
      <c r="B1570" s="7" t="s">
        <v>686</v>
      </c>
      <c r="C1570" s="7" t="s">
        <v>723</v>
      </c>
      <c r="D1570" s="60">
        <v>240</v>
      </c>
      <c r="E1570" s="30" t="s">
        <v>4</v>
      </c>
      <c r="F1570" s="6">
        <v>123599</v>
      </c>
      <c r="G1570" s="5" t="s">
        <v>722</v>
      </c>
      <c r="H1570" s="5" t="s">
        <v>721</v>
      </c>
      <c r="I1570" s="5" t="s">
        <v>720</v>
      </c>
      <c r="J1570" s="49" t="s">
        <v>719</v>
      </c>
      <c r="K1570" s="51"/>
      <c r="L1570" s="51"/>
      <c r="M1570" s="51"/>
      <c r="N1570" s="51"/>
      <c r="O1570" s="51"/>
      <c r="P1570" s="51"/>
      <c r="Q1570" s="51"/>
      <c r="R1570" s="51"/>
      <c r="S1570" s="51"/>
      <c r="T1570" s="51"/>
      <c r="U1570" s="51"/>
      <c r="V1570" s="51"/>
      <c r="W1570" s="51"/>
    </row>
    <row r="1571" spans="1:23" s="1" customFormat="1" x14ac:dyDescent="0.35">
      <c r="A1571" s="6">
        <v>1472</v>
      </c>
      <c r="B1571" s="7" t="s">
        <v>686</v>
      </c>
      <c r="C1571" s="7" t="s">
        <v>718</v>
      </c>
      <c r="D1571" s="60">
        <v>800</v>
      </c>
      <c r="E1571" s="30" t="s">
        <v>4</v>
      </c>
      <c r="F1571" s="6">
        <v>7599</v>
      </c>
      <c r="G1571" s="5" t="s">
        <v>717</v>
      </c>
      <c r="H1571" s="5" t="s">
        <v>716</v>
      </c>
      <c r="I1571" s="5" t="s">
        <v>715</v>
      </c>
      <c r="J1571" s="49" t="s">
        <v>714</v>
      </c>
      <c r="K1571" s="51"/>
      <c r="L1571" s="51"/>
      <c r="M1571" s="51"/>
      <c r="N1571" s="51"/>
      <c r="O1571" s="51"/>
      <c r="P1571" s="51"/>
      <c r="Q1571" s="51"/>
      <c r="R1571" s="51"/>
      <c r="S1571" s="51"/>
      <c r="T1571" s="51"/>
      <c r="U1571" s="51"/>
      <c r="V1571" s="51"/>
      <c r="W1571" s="51"/>
    </row>
    <row r="1572" spans="1:23" s="1" customFormat="1" x14ac:dyDescent="0.35">
      <c r="A1572" s="6">
        <v>2441</v>
      </c>
      <c r="B1572" s="7" t="s">
        <v>686</v>
      </c>
      <c r="C1572" s="7" t="s">
        <v>713</v>
      </c>
      <c r="D1572" s="60">
        <v>1200</v>
      </c>
      <c r="E1572" s="30" t="s">
        <v>4</v>
      </c>
      <c r="F1572" s="6">
        <v>6283</v>
      </c>
      <c r="G1572" s="5" t="s">
        <v>3</v>
      </c>
      <c r="H1572" s="5" t="s">
        <v>712</v>
      </c>
      <c r="I1572" s="5" t="s">
        <v>711</v>
      </c>
      <c r="J1572" s="49" t="s">
        <v>710</v>
      </c>
      <c r="K1572" s="51"/>
      <c r="L1572" s="51"/>
      <c r="M1572" s="51"/>
      <c r="N1572" s="51"/>
      <c r="O1572" s="51"/>
      <c r="P1572" s="51"/>
      <c r="Q1572" s="51"/>
      <c r="R1572" s="51"/>
      <c r="S1572" s="51"/>
      <c r="T1572" s="51"/>
      <c r="U1572" s="51"/>
      <c r="V1572" s="51"/>
      <c r="W1572" s="51"/>
    </row>
    <row r="1573" spans="1:23" s="1" customFormat="1" x14ac:dyDescent="0.35">
      <c r="A1573" s="6">
        <v>2345</v>
      </c>
      <c r="B1573" s="7" t="s">
        <v>686</v>
      </c>
      <c r="C1573" s="7" t="s">
        <v>709</v>
      </c>
      <c r="D1573" s="60">
        <v>300</v>
      </c>
      <c r="E1573" s="30" t="s">
        <v>4</v>
      </c>
      <c r="F1573" s="6">
        <v>6282</v>
      </c>
      <c r="G1573" s="5" t="s">
        <v>3</v>
      </c>
      <c r="H1573" s="5" t="s">
        <v>708</v>
      </c>
      <c r="I1573" s="5" t="s">
        <v>707</v>
      </c>
      <c r="J1573" s="49" t="s">
        <v>706</v>
      </c>
      <c r="K1573" s="51"/>
      <c r="L1573" s="51"/>
      <c r="M1573" s="51"/>
      <c r="N1573" s="51"/>
      <c r="O1573" s="51"/>
      <c r="P1573" s="51"/>
      <c r="Q1573" s="51"/>
      <c r="R1573" s="51"/>
      <c r="S1573" s="51"/>
      <c r="T1573" s="51"/>
      <c r="U1573" s="51"/>
      <c r="V1573" s="51"/>
      <c r="W1573" s="51"/>
    </row>
    <row r="1574" spans="1:23" s="1" customFormat="1" x14ac:dyDescent="0.35">
      <c r="A1574" s="6">
        <v>1494</v>
      </c>
      <c r="B1574" s="7" t="s">
        <v>686</v>
      </c>
      <c r="C1574" s="7" t="s">
        <v>705</v>
      </c>
      <c r="D1574" s="60">
        <v>1400</v>
      </c>
      <c r="E1574" s="30" t="s">
        <v>4</v>
      </c>
      <c r="F1574" s="6">
        <v>5171</v>
      </c>
      <c r="G1574" s="5" t="s">
        <v>271</v>
      </c>
      <c r="H1574" s="5" t="s">
        <v>704</v>
      </c>
      <c r="I1574" s="5" t="s">
        <v>703</v>
      </c>
      <c r="J1574" s="49" t="s">
        <v>702</v>
      </c>
      <c r="K1574" s="51"/>
      <c r="L1574" s="51"/>
      <c r="M1574" s="51"/>
      <c r="N1574" s="51"/>
      <c r="O1574" s="51"/>
      <c r="P1574" s="51"/>
      <c r="Q1574" s="51"/>
      <c r="R1574" s="51"/>
      <c r="S1574" s="51"/>
      <c r="T1574" s="51"/>
      <c r="U1574" s="51"/>
      <c r="V1574" s="51"/>
      <c r="W1574" s="51"/>
    </row>
    <row r="1575" spans="1:23" s="1" customFormat="1" x14ac:dyDescent="0.35">
      <c r="A1575" s="6">
        <v>2385</v>
      </c>
      <c r="B1575" s="7" t="s">
        <v>686</v>
      </c>
      <c r="C1575" s="7" t="s">
        <v>701</v>
      </c>
      <c r="D1575" s="60">
        <v>1400</v>
      </c>
      <c r="E1575" s="30" t="s">
        <v>4</v>
      </c>
      <c r="F1575" s="6">
        <v>123759</v>
      </c>
      <c r="G1575" s="5" t="s">
        <v>46</v>
      </c>
      <c r="H1575" s="5" t="s">
        <v>700</v>
      </c>
      <c r="I1575" s="5" t="s">
        <v>699</v>
      </c>
      <c r="J1575" s="49" t="s">
        <v>698</v>
      </c>
      <c r="K1575" s="51"/>
      <c r="L1575" s="51"/>
      <c r="M1575" s="51"/>
      <c r="N1575" s="51"/>
      <c r="O1575" s="51"/>
      <c r="P1575" s="51"/>
      <c r="Q1575" s="51"/>
      <c r="R1575" s="51"/>
      <c r="S1575" s="51"/>
      <c r="T1575" s="51"/>
      <c r="U1575" s="51"/>
      <c r="V1575" s="51"/>
      <c r="W1575" s="51"/>
    </row>
    <row r="1576" spans="1:23" s="1" customFormat="1" ht="29" x14ac:dyDescent="0.35">
      <c r="A1576" s="6">
        <v>443</v>
      </c>
      <c r="B1576" s="7" t="s">
        <v>686</v>
      </c>
      <c r="C1576" s="7" t="s">
        <v>695</v>
      </c>
      <c r="D1576" s="60">
        <v>1300</v>
      </c>
      <c r="E1576" s="30" t="s">
        <v>4</v>
      </c>
      <c r="F1576" s="6">
        <v>6273</v>
      </c>
      <c r="G1576" s="5" t="s">
        <v>697</v>
      </c>
      <c r="H1576" s="5" t="s">
        <v>696</v>
      </c>
      <c r="I1576" s="5" t="s">
        <v>693</v>
      </c>
      <c r="J1576" s="49" t="s">
        <v>692</v>
      </c>
      <c r="K1576" s="51"/>
      <c r="L1576" s="51"/>
      <c r="M1576" s="51"/>
      <c r="N1576" s="51"/>
      <c r="O1576" s="51"/>
      <c r="P1576" s="51"/>
      <c r="Q1576" s="51"/>
      <c r="R1576" s="51"/>
      <c r="S1576" s="51"/>
      <c r="T1576" s="51"/>
      <c r="U1576" s="51"/>
      <c r="V1576" s="51"/>
      <c r="W1576" s="51"/>
    </row>
    <row r="1577" spans="1:23" s="1" customFormat="1" x14ac:dyDescent="0.35">
      <c r="A1577" s="6">
        <v>443</v>
      </c>
      <c r="B1577" s="7" t="s">
        <v>686</v>
      </c>
      <c r="C1577" s="7" t="s">
        <v>695</v>
      </c>
      <c r="D1577" s="60">
        <v>1800</v>
      </c>
      <c r="E1577" s="30" t="s">
        <v>4</v>
      </c>
      <c r="F1577" s="6">
        <v>8280</v>
      </c>
      <c r="G1577" s="5" t="s">
        <v>3</v>
      </c>
      <c r="H1577" s="5" t="s">
        <v>694</v>
      </c>
      <c r="I1577" s="5" t="s">
        <v>693</v>
      </c>
      <c r="J1577" s="49" t="s">
        <v>692</v>
      </c>
      <c r="K1577" s="51"/>
      <c r="L1577" s="51"/>
      <c r="M1577" s="51"/>
      <c r="N1577" s="51"/>
      <c r="O1577" s="51"/>
      <c r="P1577" s="51"/>
      <c r="Q1577" s="51"/>
      <c r="R1577" s="51"/>
      <c r="S1577" s="51"/>
      <c r="T1577" s="51"/>
      <c r="U1577" s="51"/>
      <c r="V1577" s="51"/>
      <c r="W1577" s="51"/>
    </row>
    <row r="1578" spans="1:23" s="1" customFormat="1" x14ac:dyDescent="0.35">
      <c r="A1578" s="6">
        <v>3207</v>
      </c>
      <c r="B1578" s="7" t="s">
        <v>686</v>
      </c>
      <c r="C1578" s="7" t="s">
        <v>691</v>
      </c>
      <c r="D1578" s="60">
        <v>1600</v>
      </c>
      <c r="E1578" s="30" t="s">
        <v>4</v>
      </c>
      <c r="F1578" s="6">
        <v>6287</v>
      </c>
      <c r="G1578" s="5" t="s">
        <v>3</v>
      </c>
      <c r="H1578" s="5" t="s">
        <v>690</v>
      </c>
      <c r="I1578" s="5" t="s">
        <v>689</v>
      </c>
      <c r="J1578" s="49" t="s">
        <v>688</v>
      </c>
      <c r="K1578" s="51"/>
      <c r="L1578" s="51"/>
      <c r="M1578" s="51"/>
      <c r="N1578" s="51"/>
      <c r="O1578" s="51"/>
      <c r="P1578" s="51"/>
      <c r="Q1578" s="51"/>
      <c r="R1578" s="51"/>
      <c r="S1578" s="51"/>
      <c r="T1578" s="51"/>
      <c r="U1578" s="51"/>
      <c r="V1578" s="51"/>
      <c r="W1578" s="51"/>
    </row>
    <row r="1579" spans="1:23" s="1" customFormat="1" x14ac:dyDescent="0.35">
      <c r="A1579" s="6">
        <v>2818</v>
      </c>
      <c r="B1579" s="7" t="s">
        <v>686</v>
      </c>
      <c r="C1579" s="7" t="s">
        <v>685</v>
      </c>
      <c r="D1579" s="60">
        <v>1500</v>
      </c>
      <c r="E1579" s="30" t="s">
        <v>4</v>
      </c>
      <c r="F1579" s="6">
        <v>6275</v>
      </c>
      <c r="G1579" s="5" t="s">
        <v>3</v>
      </c>
      <c r="H1579" s="5" t="s">
        <v>687</v>
      </c>
      <c r="I1579" s="5" t="s">
        <v>682</v>
      </c>
      <c r="J1579" s="49" t="s">
        <v>681</v>
      </c>
      <c r="K1579" s="51"/>
      <c r="L1579" s="51"/>
      <c r="M1579" s="51"/>
      <c r="N1579" s="51"/>
      <c r="O1579" s="51"/>
      <c r="P1579" s="51"/>
      <c r="Q1579" s="51"/>
      <c r="R1579" s="51"/>
      <c r="S1579" s="51"/>
      <c r="T1579" s="51"/>
      <c r="U1579" s="51"/>
      <c r="V1579" s="51"/>
      <c r="W1579" s="51"/>
    </row>
    <row r="1580" spans="1:23" s="1" customFormat="1" x14ac:dyDescent="0.35">
      <c r="A1580" s="6">
        <v>2818</v>
      </c>
      <c r="B1580" s="7" t="s">
        <v>686</v>
      </c>
      <c r="C1580" s="7" t="s">
        <v>685</v>
      </c>
      <c r="D1580" s="60">
        <v>500</v>
      </c>
      <c r="E1580" s="30" t="s">
        <v>4</v>
      </c>
      <c r="F1580" s="6">
        <v>6276</v>
      </c>
      <c r="G1580" s="5" t="s">
        <v>684</v>
      </c>
      <c r="H1580" s="5" t="s">
        <v>683</v>
      </c>
      <c r="I1580" s="5" t="s">
        <v>682</v>
      </c>
      <c r="J1580" s="49" t="s">
        <v>681</v>
      </c>
      <c r="K1580" s="51"/>
      <c r="L1580" s="51"/>
      <c r="M1580" s="51"/>
      <c r="N1580" s="51"/>
      <c r="O1580" s="51"/>
      <c r="P1580" s="51"/>
      <c r="Q1580" s="51"/>
      <c r="R1580" s="51"/>
      <c r="S1580" s="51"/>
      <c r="T1580" s="51"/>
      <c r="U1580" s="51"/>
      <c r="V1580" s="51"/>
      <c r="W1580" s="51"/>
    </row>
    <row r="1581" spans="1:23" s="28" customFormat="1" ht="18.5" x14ac:dyDescent="0.35">
      <c r="A1581" s="24"/>
      <c r="B1581" s="25" t="s">
        <v>535</v>
      </c>
      <c r="C1581" s="25" t="s">
        <v>680</v>
      </c>
      <c r="D1581" s="59">
        <f>SUM(D1582:D1618)</f>
        <v>25704</v>
      </c>
      <c r="E1581" s="26" t="s">
        <v>4</v>
      </c>
      <c r="F1581" s="27"/>
      <c r="G1581" s="25"/>
      <c r="H1581" s="27"/>
      <c r="I1581" s="27"/>
      <c r="J1581" s="27"/>
      <c r="K1581" s="53"/>
      <c r="L1581" s="53"/>
      <c r="M1581" s="53"/>
      <c r="N1581" s="53"/>
      <c r="O1581" s="53"/>
      <c r="P1581" s="53"/>
      <c r="Q1581" s="53"/>
      <c r="R1581" s="53"/>
      <c r="S1581" s="53"/>
      <c r="T1581" s="53"/>
      <c r="U1581" s="53"/>
      <c r="V1581" s="53"/>
      <c r="W1581" s="53"/>
    </row>
    <row r="1582" spans="1:23" s="1" customFormat="1" ht="29" x14ac:dyDescent="0.35">
      <c r="A1582" s="6">
        <v>120</v>
      </c>
      <c r="B1582" s="7" t="s">
        <v>535</v>
      </c>
      <c r="C1582" s="7" t="s">
        <v>679</v>
      </c>
      <c r="D1582" s="60">
        <v>77</v>
      </c>
      <c r="E1582" s="30" t="s">
        <v>4</v>
      </c>
      <c r="F1582" s="6">
        <v>7198</v>
      </c>
      <c r="G1582" s="5" t="s">
        <v>678</v>
      </c>
      <c r="H1582" s="5" t="s">
        <v>677</v>
      </c>
      <c r="I1582" s="5" t="s">
        <v>676</v>
      </c>
      <c r="J1582" s="49" t="s">
        <v>675</v>
      </c>
      <c r="K1582" s="51"/>
      <c r="L1582" s="51"/>
      <c r="M1582" s="51"/>
      <c r="N1582" s="51"/>
      <c r="O1582" s="51"/>
      <c r="P1582" s="51"/>
      <c r="Q1582" s="51"/>
      <c r="R1582" s="51"/>
      <c r="S1582" s="51"/>
      <c r="T1582" s="51"/>
      <c r="U1582" s="51"/>
      <c r="V1582" s="51"/>
      <c r="W1582" s="51"/>
    </row>
    <row r="1583" spans="1:23" s="1" customFormat="1" x14ac:dyDescent="0.35">
      <c r="A1583" s="6">
        <v>195</v>
      </c>
      <c r="B1583" s="7" t="s">
        <v>535</v>
      </c>
      <c r="C1583" s="7" t="s">
        <v>674</v>
      </c>
      <c r="D1583" s="60">
        <v>45</v>
      </c>
      <c r="E1583" s="30" t="s">
        <v>4</v>
      </c>
      <c r="F1583" s="6">
        <v>100112</v>
      </c>
      <c r="G1583" s="5"/>
      <c r="H1583" s="5" t="s">
        <v>673</v>
      </c>
      <c r="I1583" s="5" t="s">
        <v>672</v>
      </c>
      <c r="J1583" s="49" t="s">
        <v>671</v>
      </c>
      <c r="K1583" s="51"/>
      <c r="L1583" s="51"/>
      <c r="M1583" s="51"/>
      <c r="N1583" s="51"/>
      <c r="O1583" s="51"/>
      <c r="P1583" s="51"/>
      <c r="Q1583" s="51"/>
      <c r="R1583" s="51"/>
      <c r="S1583" s="51"/>
      <c r="T1583" s="51"/>
      <c r="U1583" s="51"/>
      <c r="V1583" s="51"/>
      <c r="W1583" s="51"/>
    </row>
    <row r="1584" spans="1:23" s="1" customFormat="1" ht="29" x14ac:dyDescent="0.35">
      <c r="A1584" s="6">
        <v>650</v>
      </c>
      <c r="B1584" s="7" t="s">
        <v>535</v>
      </c>
      <c r="C1584" s="7" t="s">
        <v>670</v>
      </c>
      <c r="D1584" s="60">
        <v>70</v>
      </c>
      <c r="E1584" s="30" t="s">
        <v>4</v>
      </c>
      <c r="F1584" s="6">
        <v>40073</v>
      </c>
      <c r="G1584" s="5" t="s">
        <v>669</v>
      </c>
      <c r="H1584" s="5" t="s">
        <v>600</v>
      </c>
      <c r="I1584" s="5" t="s">
        <v>668</v>
      </c>
      <c r="J1584" s="49" t="s">
        <v>667</v>
      </c>
      <c r="K1584" s="51"/>
      <c r="L1584" s="51"/>
      <c r="M1584" s="51"/>
      <c r="N1584" s="51"/>
      <c r="O1584" s="51"/>
      <c r="P1584" s="51"/>
      <c r="Q1584" s="51"/>
      <c r="R1584" s="51"/>
      <c r="S1584" s="51"/>
      <c r="T1584" s="51"/>
      <c r="U1584" s="51"/>
      <c r="V1584" s="51"/>
      <c r="W1584" s="51"/>
    </row>
    <row r="1585" spans="1:23" s="1" customFormat="1" x14ac:dyDescent="0.35">
      <c r="A1585" s="6">
        <v>8944</v>
      </c>
      <c r="B1585" s="7" t="s">
        <v>535</v>
      </c>
      <c r="C1585" s="7" t="s">
        <v>523</v>
      </c>
      <c r="D1585" s="60">
        <v>22</v>
      </c>
      <c r="E1585" s="30" t="s">
        <v>4</v>
      </c>
      <c r="F1585" s="6">
        <v>122094</v>
      </c>
      <c r="G1585" s="5" t="s">
        <v>666</v>
      </c>
      <c r="H1585" s="5" t="s">
        <v>665</v>
      </c>
      <c r="I1585" s="5" t="s">
        <v>664</v>
      </c>
      <c r="J1585" s="49" t="s">
        <v>663</v>
      </c>
      <c r="K1585" s="51"/>
      <c r="L1585" s="51"/>
      <c r="M1585" s="51"/>
      <c r="N1585" s="51"/>
      <c r="O1585" s="51"/>
      <c r="P1585" s="51"/>
      <c r="Q1585" s="51"/>
      <c r="R1585" s="51"/>
      <c r="S1585" s="51"/>
      <c r="T1585" s="51"/>
      <c r="U1585" s="51"/>
      <c r="V1585" s="51"/>
      <c r="W1585" s="51"/>
    </row>
    <row r="1586" spans="1:23" s="1" customFormat="1" x14ac:dyDescent="0.35">
      <c r="A1586" s="6">
        <v>4943</v>
      </c>
      <c r="B1586" s="7" t="s">
        <v>535</v>
      </c>
      <c r="C1586" s="7" t="s">
        <v>662</v>
      </c>
      <c r="D1586" s="60">
        <v>1000</v>
      </c>
      <c r="E1586" s="30" t="s">
        <v>4</v>
      </c>
      <c r="F1586" s="6">
        <v>4891</v>
      </c>
      <c r="G1586" s="5" t="s">
        <v>661</v>
      </c>
      <c r="H1586" s="5" t="s">
        <v>660</v>
      </c>
      <c r="I1586" s="5" t="s">
        <v>659</v>
      </c>
      <c r="J1586" s="49" t="s">
        <v>658</v>
      </c>
      <c r="K1586" s="51"/>
      <c r="L1586" s="51"/>
      <c r="M1586" s="51"/>
      <c r="N1586" s="51"/>
      <c r="O1586" s="51"/>
      <c r="P1586" s="51"/>
      <c r="Q1586" s="51"/>
      <c r="R1586" s="51"/>
      <c r="S1586" s="51"/>
      <c r="T1586" s="51"/>
      <c r="U1586" s="51"/>
      <c r="V1586" s="51"/>
      <c r="W1586" s="51"/>
    </row>
    <row r="1587" spans="1:23" s="1" customFormat="1" x14ac:dyDescent="0.35">
      <c r="A1587" s="6">
        <v>5486</v>
      </c>
      <c r="B1587" s="7" t="s">
        <v>535</v>
      </c>
      <c r="C1587" s="7" t="s">
        <v>10</v>
      </c>
      <c r="D1587" s="60">
        <v>4300</v>
      </c>
      <c r="E1587" s="30" t="s">
        <v>4</v>
      </c>
      <c r="F1587" s="6">
        <v>2664</v>
      </c>
      <c r="G1587" s="5" t="s">
        <v>657</v>
      </c>
      <c r="H1587" s="5" t="s">
        <v>656</v>
      </c>
      <c r="I1587" s="5" t="s">
        <v>652</v>
      </c>
      <c r="J1587" s="49" t="s">
        <v>651</v>
      </c>
      <c r="K1587" s="51"/>
      <c r="L1587" s="51"/>
      <c r="M1587" s="51"/>
      <c r="N1587" s="51"/>
      <c r="O1587" s="51"/>
      <c r="P1587" s="51"/>
      <c r="Q1587" s="51"/>
      <c r="R1587" s="51"/>
      <c r="S1587" s="51"/>
      <c r="T1587" s="51"/>
      <c r="U1587" s="51"/>
      <c r="V1587" s="51"/>
      <c r="W1587" s="51"/>
    </row>
    <row r="1588" spans="1:23" s="1" customFormat="1" x14ac:dyDescent="0.35">
      <c r="A1588" s="6">
        <v>5486</v>
      </c>
      <c r="B1588" s="7" t="s">
        <v>535</v>
      </c>
      <c r="C1588" s="7" t="s">
        <v>10</v>
      </c>
      <c r="D1588" s="60">
        <v>1690</v>
      </c>
      <c r="E1588" s="30" t="s">
        <v>4</v>
      </c>
      <c r="F1588" s="6">
        <v>2608</v>
      </c>
      <c r="G1588" s="5" t="s">
        <v>563</v>
      </c>
      <c r="H1588" s="5" t="s">
        <v>655</v>
      </c>
      <c r="I1588" s="5" t="s">
        <v>652</v>
      </c>
      <c r="J1588" s="49" t="s">
        <v>651</v>
      </c>
      <c r="K1588" s="51"/>
      <c r="L1588" s="51"/>
      <c r="M1588" s="51"/>
      <c r="N1588" s="51"/>
      <c r="O1588" s="51"/>
      <c r="P1588" s="51"/>
      <c r="Q1588" s="51"/>
      <c r="R1588" s="51"/>
      <c r="S1588" s="51"/>
      <c r="T1588" s="51"/>
      <c r="U1588" s="51"/>
      <c r="V1588" s="51"/>
      <c r="W1588" s="51"/>
    </row>
    <row r="1589" spans="1:23" s="1" customFormat="1" x14ac:dyDescent="0.35">
      <c r="A1589" s="6">
        <v>5486</v>
      </c>
      <c r="B1589" s="7" t="s">
        <v>535</v>
      </c>
      <c r="C1589" s="7" t="s">
        <v>10</v>
      </c>
      <c r="D1589" s="60">
        <v>1950</v>
      </c>
      <c r="E1589" s="30" t="s">
        <v>4</v>
      </c>
      <c r="F1589" s="6">
        <v>5342</v>
      </c>
      <c r="G1589" s="5" t="s">
        <v>654</v>
      </c>
      <c r="H1589" s="5" t="s">
        <v>653</v>
      </c>
      <c r="I1589" s="5" t="s">
        <v>652</v>
      </c>
      <c r="J1589" s="49" t="s">
        <v>651</v>
      </c>
      <c r="K1589" s="51"/>
      <c r="L1589" s="51"/>
      <c r="M1589" s="51"/>
      <c r="N1589" s="51"/>
      <c r="O1589" s="51"/>
      <c r="P1589" s="51"/>
      <c r="Q1589" s="51"/>
      <c r="R1589" s="51"/>
      <c r="S1589" s="51"/>
      <c r="T1589" s="51"/>
      <c r="U1589" s="51"/>
      <c r="V1589" s="51"/>
      <c r="W1589" s="51"/>
    </row>
    <row r="1590" spans="1:23" s="1" customFormat="1" x14ac:dyDescent="0.35">
      <c r="A1590" s="6">
        <v>2692</v>
      </c>
      <c r="B1590" s="7" t="s">
        <v>535</v>
      </c>
      <c r="C1590" s="7" t="s">
        <v>650</v>
      </c>
      <c r="D1590" s="60">
        <v>1200</v>
      </c>
      <c r="E1590" s="30" t="s">
        <v>4</v>
      </c>
      <c r="F1590" s="6">
        <v>123439</v>
      </c>
      <c r="G1590" s="5" t="s">
        <v>3</v>
      </c>
      <c r="H1590" s="5" t="s">
        <v>649</v>
      </c>
      <c r="I1590" s="5" t="s">
        <v>648</v>
      </c>
      <c r="J1590" s="49" t="s">
        <v>647</v>
      </c>
      <c r="K1590" s="51"/>
      <c r="L1590" s="51"/>
      <c r="M1590" s="51"/>
      <c r="N1590" s="51"/>
      <c r="O1590" s="51"/>
      <c r="P1590" s="51"/>
      <c r="Q1590" s="51"/>
      <c r="R1590" s="51"/>
      <c r="S1590" s="51"/>
      <c r="T1590" s="51"/>
      <c r="U1590" s="51"/>
      <c r="V1590" s="51"/>
      <c r="W1590" s="51"/>
    </row>
    <row r="1591" spans="1:23" s="1" customFormat="1" x14ac:dyDescent="0.35">
      <c r="A1591" s="6">
        <v>2446</v>
      </c>
      <c r="B1591" s="7" t="s">
        <v>535</v>
      </c>
      <c r="C1591" s="7" t="s">
        <v>646</v>
      </c>
      <c r="D1591" s="60">
        <v>350</v>
      </c>
      <c r="E1591" s="30" t="s">
        <v>4</v>
      </c>
      <c r="F1591" s="6">
        <v>6301</v>
      </c>
      <c r="G1591" s="5" t="s">
        <v>3</v>
      </c>
      <c r="H1591" s="5" t="s">
        <v>645</v>
      </c>
      <c r="I1591" s="5" t="s">
        <v>644</v>
      </c>
      <c r="J1591" s="49" t="s">
        <v>643</v>
      </c>
      <c r="K1591" s="51"/>
      <c r="L1591" s="51"/>
      <c r="M1591" s="51"/>
      <c r="N1591" s="51"/>
      <c r="O1591" s="51"/>
      <c r="P1591" s="51"/>
      <c r="Q1591" s="51"/>
      <c r="R1591" s="51"/>
      <c r="S1591" s="51"/>
      <c r="T1591" s="51"/>
      <c r="U1591" s="51"/>
      <c r="V1591" s="51"/>
      <c r="W1591" s="51"/>
    </row>
    <row r="1592" spans="1:23" s="1" customFormat="1" x14ac:dyDescent="0.35">
      <c r="A1592" s="6">
        <v>2729</v>
      </c>
      <c r="B1592" s="7" t="s">
        <v>535</v>
      </c>
      <c r="C1592" s="7" t="s">
        <v>642</v>
      </c>
      <c r="D1592" s="60">
        <v>400</v>
      </c>
      <c r="E1592" s="30" t="s">
        <v>4</v>
      </c>
      <c r="F1592" s="6">
        <v>6307</v>
      </c>
      <c r="G1592" s="5" t="s">
        <v>3</v>
      </c>
      <c r="H1592" s="5" t="s">
        <v>641</v>
      </c>
      <c r="I1592" s="5" t="s">
        <v>640</v>
      </c>
      <c r="J1592" s="49" t="s">
        <v>639</v>
      </c>
      <c r="K1592" s="51"/>
      <c r="L1592" s="51"/>
      <c r="M1592" s="51"/>
      <c r="N1592" s="51"/>
      <c r="O1592" s="51"/>
      <c r="P1592" s="51"/>
      <c r="Q1592" s="51"/>
      <c r="R1592" s="51"/>
      <c r="S1592" s="51"/>
      <c r="T1592" s="51"/>
      <c r="U1592" s="51"/>
      <c r="V1592" s="51"/>
      <c r="W1592" s="51"/>
    </row>
    <row r="1593" spans="1:23" s="1" customFormat="1" x14ac:dyDescent="0.35">
      <c r="A1593" s="6">
        <v>3368</v>
      </c>
      <c r="B1593" s="7" t="s">
        <v>535</v>
      </c>
      <c r="C1593" s="7" t="s">
        <v>638</v>
      </c>
      <c r="D1593" s="60">
        <v>400</v>
      </c>
      <c r="E1593" s="30" t="s">
        <v>4</v>
      </c>
      <c r="F1593" s="6">
        <v>6293</v>
      </c>
      <c r="G1593" s="5" t="s">
        <v>3</v>
      </c>
      <c r="H1593" s="5" t="s">
        <v>637</v>
      </c>
      <c r="I1593" s="5" t="s">
        <v>636</v>
      </c>
      <c r="J1593" s="49" t="s">
        <v>635</v>
      </c>
      <c r="K1593" s="51"/>
      <c r="L1593" s="51"/>
      <c r="M1593" s="51"/>
      <c r="N1593" s="51"/>
      <c r="O1593" s="51"/>
      <c r="P1593" s="51"/>
      <c r="Q1593" s="51"/>
      <c r="R1593" s="51"/>
      <c r="S1593" s="51"/>
      <c r="T1593" s="51"/>
      <c r="U1593" s="51"/>
      <c r="V1593" s="51"/>
      <c r="W1593" s="51"/>
    </row>
    <row r="1594" spans="1:23" s="1" customFormat="1" x14ac:dyDescent="0.35">
      <c r="A1594" s="6">
        <v>2166</v>
      </c>
      <c r="B1594" s="7" t="s">
        <v>535</v>
      </c>
      <c r="C1594" s="7" t="s">
        <v>634</v>
      </c>
      <c r="D1594" s="60">
        <v>500</v>
      </c>
      <c r="E1594" s="30" t="s">
        <v>4</v>
      </c>
      <c r="F1594" s="6">
        <v>6316</v>
      </c>
      <c r="G1594" s="5" t="s">
        <v>3</v>
      </c>
      <c r="H1594" s="5" t="s">
        <v>633</v>
      </c>
      <c r="I1594" s="5" t="s">
        <v>632</v>
      </c>
      <c r="J1594" s="49" t="s">
        <v>631</v>
      </c>
      <c r="K1594" s="51"/>
      <c r="L1594" s="51"/>
      <c r="M1594" s="51"/>
      <c r="N1594" s="51"/>
      <c r="O1594" s="51"/>
      <c r="P1594" s="51"/>
      <c r="Q1594" s="51"/>
      <c r="R1594" s="51"/>
      <c r="S1594" s="51"/>
      <c r="T1594" s="51"/>
      <c r="U1594" s="51"/>
      <c r="V1594" s="51"/>
      <c r="W1594" s="51"/>
    </row>
    <row r="1595" spans="1:23" s="1" customFormat="1" x14ac:dyDescent="0.35">
      <c r="A1595" s="6">
        <v>348</v>
      </c>
      <c r="B1595" s="7" t="s">
        <v>535</v>
      </c>
      <c r="C1595" s="7" t="s">
        <v>630</v>
      </c>
      <c r="D1595" s="60">
        <v>325</v>
      </c>
      <c r="E1595" s="30" t="s">
        <v>4</v>
      </c>
      <c r="F1595" s="6">
        <v>6296</v>
      </c>
      <c r="G1595" s="5" t="s">
        <v>3</v>
      </c>
      <c r="H1595" s="5" t="s">
        <v>629</v>
      </c>
      <c r="I1595" s="5" t="s">
        <v>628</v>
      </c>
      <c r="J1595" s="49" t="s">
        <v>627</v>
      </c>
      <c r="K1595" s="51"/>
      <c r="L1595" s="51"/>
      <c r="M1595" s="51"/>
      <c r="N1595" s="51"/>
      <c r="O1595" s="51"/>
      <c r="P1595" s="51"/>
      <c r="Q1595" s="51"/>
      <c r="R1595" s="51"/>
      <c r="S1595" s="51"/>
      <c r="T1595" s="51"/>
      <c r="U1595" s="51"/>
      <c r="V1595" s="51"/>
      <c r="W1595" s="51"/>
    </row>
    <row r="1596" spans="1:23" s="1" customFormat="1" x14ac:dyDescent="0.35">
      <c r="A1596" s="6">
        <v>2689</v>
      </c>
      <c r="B1596" s="7" t="s">
        <v>535</v>
      </c>
      <c r="C1596" s="7" t="s">
        <v>626</v>
      </c>
      <c r="D1596" s="60">
        <v>800</v>
      </c>
      <c r="E1596" s="30" t="s">
        <v>4</v>
      </c>
      <c r="F1596" s="6">
        <v>6290</v>
      </c>
      <c r="G1596" s="5" t="s">
        <v>625</v>
      </c>
      <c r="H1596" s="5" t="s">
        <v>624</v>
      </c>
      <c r="I1596" s="5" t="s">
        <v>623</v>
      </c>
      <c r="J1596" s="49" t="s">
        <v>622</v>
      </c>
      <c r="K1596" s="51"/>
      <c r="L1596" s="51"/>
      <c r="M1596" s="51"/>
      <c r="N1596" s="51"/>
      <c r="O1596" s="51"/>
      <c r="P1596" s="51"/>
      <c r="Q1596" s="51"/>
      <c r="R1596" s="51"/>
      <c r="S1596" s="51"/>
      <c r="T1596" s="51"/>
      <c r="U1596" s="51"/>
      <c r="V1596" s="51"/>
      <c r="W1596" s="51"/>
    </row>
    <row r="1597" spans="1:23" s="1" customFormat="1" x14ac:dyDescent="0.35">
      <c r="A1597" s="6">
        <v>2449</v>
      </c>
      <c r="B1597" s="7" t="s">
        <v>535</v>
      </c>
      <c r="C1597" s="7" t="s">
        <v>621</v>
      </c>
      <c r="D1597" s="60">
        <v>350</v>
      </c>
      <c r="E1597" s="30" t="s">
        <v>4</v>
      </c>
      <c r="F1597" s="6">
        <v>6294</v>
      </c>
      <c r="G1597" s="5" t="s">
        <v>3</v>
      </c>
      <c r="H1597" s="5" t="s">
        <v>620</v>
      </c>
      <c r="I1597" s="5" t="s">
        <v>619</v>
      </c>
      <c r="J1597" s="49" t="s">
        <v>618</v>
      </c>
      <c r="K1597" s="51"/>
      <c r="L1597" s="51"/>
      <c r="M1597" s="51"/>
      <c r="N1597" s="51"/>
      <c r="O1597" s="51"/>
      <c r="P1597" s="51"/>
      <c r="Q1597" s="51"/>
      <c r="R1597" s="51"/>
      <c r="S1597" s="51"/>
      <c r="T1597" s="51"/>
      <c r="U1597" s="51"/>
      <c r="V1597" s="51"/>
      <c r="W1597" s="51"/>
    </row>
    <row r="1598" spans="1:23" s="1" customFormat="1" x14ac:dyDescent="0.35">
      <c r="A1598" s="6">
        <v>2886</v>
      </c>
      <c r="B1598" s="7" t="s">
        <v>535</v>
      </c>
      <c r="C1598" s="7" t="s">
        <v>617</v>
      </c>
      <c r="D1598" s="60">
        <v>160</v>
      </c>
      <c r="E1598" s="30" t="s">
        <v>4</v>
      </c>
      <c r="F1598" s="6">
        <v>6306</v>
      </c>
      <c r="G1598" s="5" t="s">
        <v>3</v>
      </c>
      <c r="H1598" s="5" t="s">
        <v>616</v>
      </c>
      <c r="I1598" s="5" t="s">
        <v>615</v>
      </c>
      <c r="J1598" s="49" t="s">
        <v>614</v>
      </c>
      <c r="K1598" s="51"/>
      <c r="L1598" s="51"/>
      <c r="M1598" s="51"/>
      <c r="N1598" s="51"/>
      <c r="O1598" s="51"/>
      <c r="P1598" s="51"/>
      <c r="Q1598" s="51"/>
      <c r="R1598" s="51"/>
      <c r="S1598" s="51"/>
      <c r="T1598" s="51"/>
      <c r="U1598" s="51"/>
      <c r="V1598" s="51"/>
      <c r="W1598" s="51"/>
    </row>
    <row r="1599" spans="1:23" s="1" customFormat="1" x14ac:dyDescent="0.35">
      <c r="A1599" s="6">
        <v>2688</v>
      </c>
      <c r="B1599" s="7" t="s">
        <v>535</v>
      </c>
      <c r="C1599" s="7" t="s">
        <v>613</v>
      </c>
      <c r="D1599" s="60">
        <v>300</v>
      </c>
      <c r="E1599" s="30" t="s">
        <v>4</v>
      </c>
      <c r="F1599" s="6">
        <v>21843</v>
      </c>
      <c r="G1599" s="5"/>
      <c r="H1599" s="5" t="s">
        <v>612</v>
      </c>
      <c r="I1599" s="5" t="s">
        <v>611</v>
      </c>
      <c r="J1599" s="49" t="s">
        <v>610</v>
      </c>
      <c r="K1599" s="51"/>
      <c r="L1599" s="51"/>
      <c r="M1599" s="51"/>
      <c r="N1599" s="51"/>
      <c r="O1599" s="51"/>
      <c r="P1599" s="51"/>
      <c r="Q1599" s="51"/>
      <c r="R1599" s="51"/>
      <c r="S1599" s="51"/>
      <c r="T1599" s="51"/>
      <c r="U1599" s="51"/>
      <c r="V1599" s="51"/>
      <c r="W1599" s="51"/>
    </row>
    <row r="1600" spans="1:23" s="1" customFormat="1" x14ac:dyDescent="0.35">
      <c r="A1600" s="6">
        <v>2445</v>
      </c>
      <c r="B1600" s="7" t="s">
        <v>535</v>
      </c>
      <c r="C1600" s="7" t="s">
        <v>609</v>
      </c>
      <c r="D1600" s="60">
        <v>350</v>
      </c>
      <c r="E1600" s="30" t="s">
        <v>4</v>
      </c>
      <c r="F1600" s="6">
        <v>6313</v>
      </c>
      <c r="G1600" s="5" t="s">
        <v>3</v>
      </c>
      <c r="H1600" s="5" t="s">
        <v>608</v>
      </c>
      <c r="I1600" s="5" t="s">
        <v>607</v>
      </c>
      <c r="J1600" s="49" t="s">
        <v>606</v>
      </c>
      <c r="K1600" s="51"/>
      <c r="L1600" s="51"/>
      <c r="M1600" s="51"/>
      <c r="N1600" s="51"/>
      <c r="O1600" s="51"/>
      <c r="P1600" s="51"/>
      <c r="Q1600" s="51"/>
      <c r="R1600" s="51"/>
      <c r="S1600" s="51"/>
      <c r="T1600" s="51"/>
      <c r="U1600" s="51"/>
      <c r="V1600" s="51"/>
      <c r="W1600" s="51"/>
    </row>
    <row r="1601" spans="1:23" s="1" customFormat="1" x14ac:dyDescent="0.35">
      <c r="A1601" s="6">
        <v>3369</v>
      </c>
      <c r="B1601" s="7" t="s">
        <v>535</v>
      </c>
      <c r="C1601" s="7" t="s">
        <v>605</v>
      </c>
      <c r="D1601" s="60">
        <v>600</v>
      </c>
      <c r="E1601" s="30" t="s">
        <v>4</v>
      </c>
      <c r="F1601" s="6">
        <v>6302</v>
      </c>
      <c r="G1601" s="5" t="s">
        <v>3</v>
      </c>
      <c r="H1601" s="5" t="s">
        <v>604</v>
      </c>
      <c r="I1601" s="5" t="s">
        <v>603</v>
      </c>
      <c r="J1601" s="49" t="s">
        <v>602</v>
      </c>
      <c r="K1601" s="51"/>
      <c r="L1601" s="51"/>
      <c r="M1601" s="51"/>
      <c r="N1601" s="51"/>
      <c r="O1601" s="51"/>
      <c r="P1601" s="51"/>
      <c r="Q1601" s="51"/>
      <c r="R1601" s="51"/>
      <c r="S1601" s="51"/>
      <c r="T1601" s="51"/>
      <c r="U1601" s="51"/>
      <c r="V1601" s="51"/>
      <c r="W1601" s="51"/>
    </row>
    <row r="1602" spans="1:23" s="1" customFormat="1" x14ac:dyDescent="0.35">
      <c r="A1602" s="6">
        <v>2119</v>
      </c>
      <c r="B1602" s="7" t="s">
        <v>535</v>
      </c>
      <c r="C1602" s="7" t="s">
        <v>601</v>
      </c>
      <c r="D1602" s="60">
        <v>200</v>
      </c>
      <c r="E1602" s="30" t="s">
        <v>4</v>
      </c>
      <c r="F1602" s="6">
        <v>6310</v>
      </c>
      <c r="G1602" s="5" t="s">
        <v>3</v>
      </c>
      <c r="H1602" s="5" t="s">
        <v>600</v>
      </c>
      <c r="I1602" s="5" t="s">
        <v>599</v>
      </c>
      <c r="J1602" s="49" t="s">
        <v>598</v>
      </c>
      <c r="K1602" s="51"/>
      <c r="L1602" s="51"/>
      <c r="M1602" s="51"/>
      <c r="N1602" s="51"/>
      <c r="O1602" s="51"/>
      <c r="P1602" s="51"/>
      <c r="Q1602" s="51"/>
      <c r="R1602" s="51"/>
      <c r="S1602" s="51"/>
      <c r="T1602" s="51"/>
      <c r="U1602" s="51"/>
      <c r="V1602" s="51"/>
      <c r="W1602" s="51"/>
    </row>
    <row r="1603" spans="1:23" s="1" customFormat="1" x14ac:dyDescent="0.35">
      <c r="A1603" s="6">
        <v>2690</v>
      </c>
      <c r="B1603" s="7" t="s">
        <v>535</v>
      </c>
      <c r="C1603" s="7" t="s">
        <v>597</v>
      </c>
      <c r="D1603" s="60">
        <v>350</v>
      </c>
      <c r="E1603" s="30" t="s">
        <v>4</v>
      </c>
      <c r="F1603" s="6">
        <v>4454</v>
      </c>
      <c r="G1603" s="5" t="s">
        <v>596</v>
      </c>
      <c r="H1603" s="5" t="s">
        <v>595</v>
      </c>
      <c r="I1603" s="5" t="s">
        <v>594</v>
      </c>
      <c r="J1603" s="49" t="s">
        <v>593</v>
      </c>
      <c r="K1603" s="51"/>
      <c r="L1603" s="51"/>
      <c r="M1603" s="51"/>
      <c r="N1603" s="51"/>
      <c r="O1603" s="51"/>
      <c r="P1603" s="51"/>
      <c r="Q1603" s="51"/>
      <c r="R1603" s="51"/>
      <c r="S1603" s="51"/>
      <c r="T1603" s="51"/>
      <c r="U1603" s="51"/>
      <c r="V1603" s="51"/>
      <c r="W1603" s="51"/>
    </row>
    <row r="1604" spans="1:23" s="1" customFormat="1" x14ac:dyDescent="0.35">
      <c r="A1604" s="6">
        <v>1624</v>
      </c>
      <c r="B1604" s="7" t="s">
        <v>535</v>
      </c>
      <c r="C1604" s="7" t="s">
        <v>592</v>
      </c>
      <c r="D1604" s="60">
        <v>500</v>
      </c>
      <c r="E1604" s="30" t="s">
        <v>4</v>
      </c>
      <c r="F1604" s="6">
        <v>6308</v>
      </c>
      <c r="G1604" s="5" t="s">
        <v>3</v>
      </c>
      <c r="H1604" s="5" t="s">
        <v>591</v>
      </c>
      <c r="I1604" s="5" t="s">
        <v>590</v>
      </c>
      <c r="J1604" s="49" t="s">
        <v>589</v>
      </c>
      <c r="K1604" s="51"/>
      <c r="L1604" s="51"/>
      <c r="M1604" s="51"/>
      <c r="N1604" s="51"/>
      <c r="O1604" s="51"/>
      <c r="P1604" s="51"/>
      <c r="Q1604" s="51"/>
      <c r="R1604" s="51"/>
      <c r="S1604" s="51"/>
      <c r="T1604" s="51"/>
      <c r="U1604" s="51"/>
      <c r="V1604" s="51"/>
      <c r="W1604" s="51"/>
    </row>
    <row r="1605" spans="1:23" s="1" customFormat="1" x14ac:dyDescent="0.35">
      <c r="A1605" s="6">
        <v>1625</v>
      </c>
      <c r="B1605" s="7" t="s">
        <v>535</v>
      </c>
      <c r="C1605" s="7" t="s">
        <v>588</v>
      </c>
      <c r="D1605" s="60">
        <v>600</v>
      </c>
      <c r="E1605" s="30" t="s">
        <v>4</v>
      </c>
      <c r="F1605" s="6">
        <v>4412</v>
      </c>
      <c r="G1605" s="5" t="s">
        <v>271</v>
      </c>
      <c r="H1605" s="5" t="s">
        <v>587</v>
      </c>
      <c r="I1605" s="5" t="s">
        <v>586</v>
      </c>
      <c r="J1605" s="49" t="s">
        <v>585</v>
      </c>
      <c r="K1605" s="51"/>
      <c r="L1605" s="51"/>
      <c r="M1605" s="51"/>
      <c r="N1605" s="51"/>
      <c r="O1605" s="51"/>
      <c r="P1605" s="51"/>
      <c r="Q1605" s="51"/>
      <c r="R1605" s="51"/>
      <c r="S1605" s="51"/>
      <c r="T1605" s="51"/>
      <c r="U1605" s="51"/>
      <c r="V1605" s="51"/>
      <c r="W1605" s="51"/>
    </row>
    <row r="1606" spans="1:23" s="1" customFormat="1" x14ac:dyDescent="0.35">
      <c r="A1606" s="6">
        <v>3987</v>
      </c>
      <c r="B1606" s="7" t="s">
        <v>535</v>
      </c>
      <c r="C1606" s="7" t="s">
        <v>584</v>
      </c>
      <c r="D1606" s="60">
        <v>300</v>
      </c>
      <c r="E1606" s="30" t="s">
        <v>4</v>
      </c>
      <c r="F1606" s="6">
        <v>4767</v>
      </c>
      <c r="G1606" s="5" t="s">
        <v>122</v>
      </c>
      <c r="H1606" s="5" t="s">
        <v>583</v>
      </c>
      <c r="I1606" s="5" t="s">
        <v>582</v>
      </c>
      <c r="J1606" s="49" t="s">
        <v>581</v>
      </c>
      <c r="K1606" s="51"/>
      <c r="L1606" s="51"/>
      <c r="M1606" s="51"/>
      <c r="N1606" s="51"/>
      <c r="O1606" s="51"/>
      <c r="P1606" s="51"/>
      <c r="Q1606" s="51"/>
      <c r="R1606" s="51"/>
      <c r="S1606" s="51"/>
      <c r="T1606" s="51"/>
      <c r="U1606" s="51"/>
      <c r="V1606" s="51"/>
      <c r="W1606" s="51"/>
    </row>
    <row r="1607" spans="1:23" s="1" customFormat="1" x14ac:dyDescent="0.35">
      <c r="A1607" s="6">
        <v>2693</v>
      </c>
      <c r="B1607" s="7" t="s">
        <v>535</v>
      </c>
      <c r="C1607" s="7" t="s">
        <v>580</v>
      </c>
      <c r="D1607" s="60">
        <v>100</v>
      </c>
      <c r="E1607" s="30" t="s">
        <v>4</v>
      </c>
      <c r="F1607" s="6">
        <v>100086</v>
      </c>
      <c r="G1607" s="5"/>
      <c r="H1607" s="5" t="s">
        <v>579</v>
      </c>
      <c r="I1607" s="5" t="s">
        <v>578</v>
      </c>
      <c r="J1607" s="49" t="s">
        <v>577</v>
      </c>
      <c r="K1607" s="51"/>
      <c r="L1607" s="51"/>
      <c r="M1607" s="51"/>
      <c r="N1607" s="51"/>
      <c r="O1607" s="51"/>
      <c r="P1607" s="51"/>
      <c r="Q1607" s="51"/>
      <c r="R1607" s="51"/>
      <c r="S1607" s="51"/>
      <c r="T1607" s="51"/>
      <c r="U1607" s="51"/>
      <c r="V1607" s="51"/>
      <c r="W1607" s="51"/>
    </row>
    <row r="1608" spans="1:23" s="1" customFormat="1" x14ac:dyDescent="0.35">
      <c r="A1608" s="6">
        <v>2687</v>
      </c>
      <c r="B1608" s="7" t="s">
        <v>535</v>
      </c>
      <c r="C1608" s="7" t="s">
        <v>576</v>
      </c>
      <c r="D1608" s="60">
        <v>385</v>
      </c>
      <c r="E1608" s="30" t="s">
        <v>4</v>
      </c>
      <c r="F1608" s="6">
        <v>6289</v>
      </c>
      <c r="G1608" s="5" t="s">
        <v>575</v>
      </c>
      <c r="H1608" s="5" t="s">
        <v>574</v>
      </c>
      <c r="I1608" s="5" t="s">
        <v>573</v>
      </c>
      <c r="J1608" s="49" t="s">
        <v>572</v>
      </c>
      <c r="K1608" s="51"/>
      <c r="L1608" s="51"/>
      <c r="M1608" s="51"/>
      <c r="N1608" s="51"/>
      <c r="O1608" s="51"/>
      <c r="P1608" s="51"/>
      <c r="Q1608" s="51"/>
      <c r="R1608" s="51"/>
      <c r="S1608" s="51"/>
      <c r="T1608" s="51"/>
      <c r="U1608" s="51"/>
      <c r="V1608" s="51"/>
      <c r="W1608" s="51"/>
    </row>
    <row r="1609" spans="1:23" s="1" customFormat="1" x14ac:dyDescent="0.35">
      <c r="A1609" s="6">
        <v>1752</v>
      </c>
      <c r="B1609" s="7" t="s">
        <v>535</v>
      </c>
      <c r="C1609" s="7" t="s">
        <v>571</v>
      </c>
      <c r="D1609" s="60">
        <v>280</v>
      </c>
      <c r="E1609" s="30" t="s">
        <v>4</v>
      </c>
      <c r="F1609" s="6">
        <v>100063</v>
      </c>
      <c r="G1609" s="5" t="s">
        <v>122</v>
      </c>
      <c r="H1609" s="5" t="s">
        <v>570</v>
      </c>
      <c r="I1609" s="5" t="s">
        <v>569</v>
      </c>
      <c r="J1609" s="49" t="s">
        <v>568</v>
      </c>
      <c r="K1609" s="51"/>
      <c r="L1609" s="51"/>
      <c r="M1609" s="51"/>
      <c r="N1609" s="51"/>
      <c r="O1609" s="51"/>
      <c r="P1609" s="51"/>
      <c r="Q1609" s="51"/>
      <c r="R1609" s="51"/>
      <c r="S1609" s="51"/>
      <c r="T1609" s="51"/>
      <c r="U1609" s="51"/>
      <c r="V1609" s="51"/>
      <c r="W1609" s="51"/>
    </row>
    <row r="1610" spans="1:23" s="1" customFormat="1" x14ac:dyDescent="0.35">
      <c r="A1610" s="6">
        <v>1850</v>
      </c>
      <c r="B1610" s="7" t="s">
        <v>535</v>
      </c>
      <c r="C1610" s="7" t="s">
        <v>567</v>
      </c>
      <c r="D1610" s="60">
        <v>800</v>
      </c>
      <c r="E1610" s="30" t="s">
        <v>4</v>
      </c>
      <c r="F1610" s="6">
        <v>6298</v>
      </c>
      <c r="G1610" s="5" t="s">
        <v>122</v>
      </c>
      <c r="H1610" s="5" t="s">
        <v>566</v>
      </c>
      <c r="I1610" s="5" t="s">
        <v>565</v>
      </c>
      <c r="J1610" s="49" t="s">
        <v>564</v>
      </c>
      <c r="K1610" s="51"/>
      <c r="L1610" s="51"/>
      <c r="M1610" s="51"/>
      <c r="N1610" s="51"/>
      <c r="O1610" s="51"/>
      <c r="P1610" s="51"/>
      <c r="Q1610" s="51"/>
      <c r="R1610" s="51"/>
      <c r="S1610" s="51"/>
      <c r="T1610" s="51"/>
      <c r="U1610" s="51"/>
      <c r="V1610" s="51"/>
      <c r="W1610" s="51"/>
    </row>
    <row r="1611" spans="1:23" s="1" customFormat="1" x14ac:dyDescent="0.35">
      <c r="A1611" s="6">
        <v>5805</v>
      </c>
      <c r="B1611" s="7" t="s">
        <v>535</v>
      </c>
      <c r="C1611" s="7" t="s">
        <v>534</v>
      </c>
      <c r="D1611" s="60">
        <v>1000</v>
      </c>
      <c r="E1611" s="30" t="s">
        <v>4</v>
      </c>
      <c r="F1611" s="6">
        <v>5033</v>
      </c>
      <c r="G1611" s="5" t="s">
        <v>563</v>
      </c>
      <c r="H1611" s="5" t="s">
        <v>562</v>
      </c>
      <c r="I1611" s="5" t="s">
        <v>561</v>
      </c>
      <c r="J1611" s="49" t="s">
        <v>560</v>
      </c>
      <c r="K1611" s="51"/>
      <c r="L1611" s="51"/>
      <c r="M1611" s="51"/>
      <c r="N1611" s="51"/>
      <c r="O1611" s="51"/>
      <c r="P1611" s="51"/>
      <c r="Q1611" s="51"/>
      <c r="R1611" s="51"/>
      <c r="S1611" s="51"/>
      <c r="T1611" s="51"/>
      <c r="U1611" s="51"/>
      <c r="V1611" s="51"/>
      <c r="W1611" s="51"/>
    </row>
    <row r="1612" spans="1:23" s="1" customFormat="1" x14ac:dyDescent="0.35">
      <c r="A1612" s="6">
        <v>5805</v>
      </c>
      <c r="B1612" s="7" t="s">
        <v>535</v>
      </c>
      <c r="C1612" s="7" t="s">
        <v>534</v>
      </c>
      <c r="D1612" s="60">
        <v>1000</v>
      </c>
      <c r="E1612" s="30" t="s">
        <v>4</v>
      </c>
      <c r="F1612" s="6">
        <v>6363</v>
      </c>
      <c r="G1612" s="5" t="s">
        <v>559</v>
      </c>
      <c r="H1612" s="5" t="s">
        <v>558</v>
      </c>
      <c r="I1612" s="5" t="s">
        <v>557</v>
      </c>
      <c r="J1612" s="49" t="s">
        <v>556</v>
      </c>
      <c r="K1612" s="51"/>
      <c r="L1612" s="51"/>
      <c r="M1612" s="51"/>
      <c r="N1612" s="51"/>
      <c r="O1612" s="51"/>
      <c r="P1612" s="51"/>
      <c r="Q1612" s="51"/>
      <c r="R1612" s="51"/>
      <c r="S1612" s="51"/>
      <c r="T1612" s="51"/>
      <c r="U1612" s="51"/>
      <c r="V1612" s="51"/>
      <c r="W1612" s="51"/>
    </row>
    <row r="1613" spans="1:23" s="1" customFormat="1" x14ac:dyDescent="0.35">
      <c r="A1613" s="6">
        <v>5805</v>
      </c>
      <c r="B1613" s="7" t="s">
        <v>535</v>
      </c>
      <c r="C1613" s="7" t="s">
        <v>534</v>
      </c>
      <c r="D1613" s="60">
        <v>800</v>
      </c>
      <c r="E1613" s="30" t="s">
        <v>4</v>
      </c>
      <c r="F1613" s="6">
        <v>711</v>
      </c>
      <c r="G1613" s="5" t="s">
        <v>555</v>
      </c>
      <c r="H1613" s="5" t="s">
        <v>554</v>
      </c>
      <c r="I1613" s="5" t="s">
        <v>553</v>
      </c>
      <c r="J1613" s="49" t="s">
        <v>552</v>
      </c>
      <c r="K1613" s="51"/>
      <c r="L1613" s="51"/>
      <c r="M1613" s="51"/>
      <c r="N1613" s="51"/>
      <c r="O1613" s="51"/>
      <c r="P1613" s="51"/>
      <c r="Q1613" s="51"/>
      <c r="R1613" s="51"/>
      <c r="S1613" s="51"/>
      <c r="T1613" s="51"/>
      <c r="U1613" s="51"/>
      <c r="V1613" s="51"/>
      <c r="W1613" s="51"/>
    </row>
    <row r="1614" spans="1:23" s="1" customFormat="1" x14ac:dyDescent="0.35">
      <c r="A1614" s="6">
        <v>5805</v>
      </c>
      <c r="B1614" s="7" t="s">
        <v>535</v>
      </c>
      <c r="C1614" s="7" t="s">
        <v>534</v>
      </c>
      <c r="D1614" s="60">
        <v>700</v>
      </c>
      <c r="E1614" s="30" t="s">
        <v>4</v>
      </c>
      <c r="F1614" s="6">
        <v>734</v>
      </c>
      <c r="G1614" s="5" t="s">
        <v>551</v>
      </c>
      <c r="H1614" s="5" t="s">
        <v>550</v>
      </c>
      <c r="I1614" s="5" t="s">
        <v>549</v>
      </c>
      <c r="J1614" s="49" t="s">
        <v>548</v>
      </c>
      <c r="K1614" s="51"/>
      <c r="L1614" s="51"/>
      <c r="M1614" s="51"/>
      <c r="N1614" s="51"/>
      <c r="O1614" s="51"/>
      <c r="P1614" s="51"/>
      <c r="Q1614" s="51"/>
      <c r="R1614" s="51"/>
      <c r="S1614" s="51"/>
      <c r="T1614" s="51"/>
      <c r="U1614" s="51"/>
      <c r="V1614" s="51"/>
      <c r="W1614" s="51"/>
    </row>
    <row r="1615" spans="1:23" s="1" customFormat="1" x14ac:dyDescent="0.35">
      <c r="A1615" s="6">
        <v>5805</v>
      </c>
      <c r="B1615" s="7" t="s">
        <v>535</v>
      </c>
      <c r="C1615" s="7" t="s">
        <v>534</v>
      </c>
      <c r="D1615" s="60">
        <v>900</v>
      </c>
      <c r="E1615" s="30" t="s">
        <v>4</v>
      </c>
      <c r="F1615" s="6">
        <v>4953</v>
      </c>
      <c r="G1615" s="5" t="s">
        <v>547</v>
      </c>
      <c r="H1615" s="5" t="s">
        <v>546</v>
      </c>
      <c r="I1615" s="5" t="s">
        <v>545</v>
      </c>
      <c r="J1615" s="49" t="s">
        <v>544</v>
      </c>
      <c r="K1615" s="51"/>
      <c r="L1615" s="51"/>
      <c r="M1615" s="51"/>
      <c r="N1615" s="51"/>
      <c r="O1615" s="51"/>
      <c r="P1615" s="51"/>
      <c r="Q1615" s="51"/>
      <c r="R1615" s="51"/>
      <c r="S1615" s="51"/>
      <c r="T1615" s="51"/>
      <c r="U1615" s="51"/>
      <c r="V1615" s="51"/>
      <c r="W1615" s="51"/>
    </row>
    <row r="1616" spans="1:23" s="1" customFormat="1" x14ac:dyDescent="0.35">
      <c r="A1616" s="6">
        <v>5805</v>
      </c>
      <c r="B1616" s="7" t="s">
        <v>535</v>
      </c>
      <c r="C1616" s="7" t="s">
        <v>534</v>
      </c>
      <c r="D1616" s="60">
        <v>800</v>
      </c>
      <c r="E1616" s="30" t="s">
        <v>4</v>
      </c>
      <c r="F1616" s="6">
        <v>50034</v>
      </c>
      <c r="G1616" s="5" t="s">
        <v>543</v>
      </c>
      <c r="H1616" s="5" t="s">
        <v>542</v>
      </c>
      <c r="I1616" s="5" t="s">
        <v>541</v>
      </c>
      <c r="J1616" s="49" t="s">
        <v>540</v>
      </c>
      <c r="K1616" s="51"/>
      <c r="L1616" s="51"/>
      <c r="M1616" s="51"/>
      <c r="N1616" s="51"/>
      <c r="O1616" s="51"/>
      <c r="P1616" s="51"/>
      <c r="Q1616" s="51"/>
      <c r="R1616" s="51"/>
      <c r="S1616" s="51"/>
      <c r="T1616" s="51"/>
      <c r="U1616" s="51"/>
      <c r="V1616" s="51"/>
      <c r="W1616" s="51"/>
    </row>
    <row r="1617" spans="1:23" s="1" customFormat="1" x14ac:dyDescent="0.35">
      <c r="A1617" s="6">
        <v>5805</v>
      </c>
      <c r="B1617" s="7" t="s">
        <v>535</v>
      </c>
      <c r="C1617" s="7" t="s">
        <v>534</v>
      </c>
      <c r="D1617" s="60">
        <v>1000</v>
      </c>
      <c r="E1617" s="30" t="s">
        <v>4</v>
      </c>
      <c r="F1617" s="6">
        <v>1501</v>
      </c>
      <c r="G1617" s="5" t="s">
        <v>539</v>
      </c>
      <c r="H1617" s="5" t="s">
        <v>538</v>
      </c>
      <c r="I1617" s="5" t="s">
        <v>537</v>
      </c>
      <c r="J1617" s="49" t="s">
        <v>536</v>
      </c>
      <c r="K1617" s="51"/>
      <c r="L1617" s="51"/>
      <c r="M1617" s="51"/>
      <c r="N1617" s="51"/>
      <c r="O1617" s="51"/>
      <c r="P1617" s="51"/>
      <c r="Q1617" s="51"/>
      <c r="R1617" s="51"/>
      <c r="S1617" s="51"/>
      <c r="T1617" s="51"/>
      <c r="U1617" s="51"/>
      <c r="V1617" s="51"/>
      <c r="W1617" s="51"/>
    </row>
    <row r="1618" spans="1:23" s="1" customFormat="1" x14ac:dyDescent="0.35">
      <c r="A1618" s="6">
        <v>5805</v>
      </c>
      <c r="B1618" s="7" t="s">
        <v>535</v>
      </c>
      <c r="C1618" s="7" t="s">
        <v>534</v>
      </c>
      <c r="D1618" s="60">
        <v>1100</v>
      </c>
      <c r="E1618" s="30" t="s">
        <v>4</v>
      </c>
      <c r="F1618" s="6">
        <v>10977</v>
      </c>
      <c r="G1618" s="5" t="s">
        <v>533</v>
      </c>
      <c r="H1618" s="5" t="s">
        <v>532</v>
      </c>
      <c r="I1618" s="5" t="s">
        <v>531</v>
      </c>
      <c r="J1618" s="49" t="s">
        <v>530</v>
      </c>
      <c r="K1618" s="51"/>
      <c r="L1618" s="51"/>
      <c r="M1618" s="51"/>
      <c r="N1618" s="51"/>
      <c r="O1618" s="51"/>
      <c r="P1618" s="51"/>
      <c r="Q1618" s="51"/>
      <c r="R1618" s="51"/>
      <c r="S1618" s="51"/>
      <c r="T1618" s="51"/>
      <c r="U1618" s="51"/>
      <c r="V1618" s="51"/>
      <c r="W1618" s="51"/>
    </row>
    <row r="1619" spans="1:23" s="28" customFormat="1" ht="18.5" x14ac:dyDescent="0.35">
      <c r="A1619" s="24"/>
      <c r="B1619" s="25" t="s">
        <v>438</v>
      </c>
      <c r="C1619" s="25" t="s">
        <v>529</v>
      </c>
      <c r="D1619" s="59">
        <f>SUM(D1620:D1642)</f>
        <v>55692</v>
      </c>
      <c r="E1619" s="26" t="s">
        <v>4</v>
      </c>
      <c r="F1619" s="27"/>
      <c r="G1619" s="25"/>
      <c r="H1619" s="27"/>
      <c r="I1619" s="27"/>
      <c r="J1619" s="27"/>
      <c r="K1619" s="53"/>
      <c r="L1619" s="53"/>
      <c r="M1619" s="53"/>
      <c r="N1619" s="53"/>
      <c r="O1619" s="53"/>
      <c r="P1619" s="53"/>
      <c r="Q1619" s="53"/>
      <c r="R1619" s="53"/>
      <c r="S1619" s="53"/>
      <c r="T1619" s="53"/>
      <c r="U1619" s="53"/>
      <c r="V1619" s="53"/>
      <c r="W1619" s="53"/>
    </row>
    <row r="1620" spans="1:23" s="1" customFormat="1" x14ac:dyDescent="0.35">
      <c r="A1620" s="6">
        <v>952</v>
      </c>
      <c r="B1620" s="7" t="s">
        <v>438</v>
      </c>
      <c r="C1620" s="7" t="s">
        <v>528</v>
      </c>
      <c r="D1620" s="60">
        <v>70</v>
      </c>
      <c r="E1620" s="30" t="s">
        <v>4</v>
      </c>
      <c r="F1620" s="6">
        <v>122170</v>
      </c>
      <c r="G1620" s="5" t="s">
        <v>527</v>
      </c>
      <c r="H1620" s="5" t="s">
        <v>526</v>
      </c>
      <c r="I1620" s="5" t="s">
        <v>525</v>
      </c>
      <c r="J1620" s="49" t="s">
        <v>524</v>
      </c>
      <c r="K1620" s="51"/>
      <c r="L1620" s="51"/>
      <c r="M1620" s="51"/>
      <c r="N1620" s="51"/>
      <c r="O1620" s="51"/>
      <c r="P1620" s="51"/>
      <c r="Q1620" s="51"/>
      <c r="R1620" s="51"/>
      <c r="S1620" s="51"/>
      <c r="T1620" s="51"/>
      <c r="U1620" s="51"/>
      <c r="V1620" s="51"/>
      <c r="W1620" s="51"/>
    </row>
    <row r="1621" spans="1:23" s="1" customFormat="1" x14ac:dyDescent="0.35">
      <c r="A1621" s="6">
        <v>8944</v>
      </c>
      <c r="B1621" s="7" t="s">
        <v>438</v>
      </c>
      <c r="C1621" s="7" t="s">
        <v>523</v>
      </c>
      <c r="D1621" s="60">
        <v>22</v>
      </c>
      <c r="E1621" s="30" t="s">
        <v>4</v>
      </c>
      <c r="F1621" s="6">
        <v>122109</v>
      </c>
      <c r="G1621" s="5" t="s">
        <v>522</v>
      </c>
      <c r="H1621" s="5" t="s">
        <v>521</v>
      </c>
      <c r="I1621" s="5" t="s">
        <v>520</v>
      </c>
      <c r="J1621" s="49" t="s">
        <v>519</v>
      </c>
      <c r="K1621" s="51"/>
      <c r="L1621" s="51"/>
      <c r="M1621" s="51"/>
      <c r="N1621" s="51"/>
      <c r="O1621" s="51"/>
      <c r="P1621" s="51"/>
      <c r="Q1621" s="51"/>
      <c r="R1621" s="51"/>
      <c r="S1621" s="51"/>
      <c r="T1621" s="51"/>
      <c r="U1621" s="51"/>
      <c r="V1621" s="51"/>
      <c r="W1621" s="51"/>
    </row>
    <row r="1622" spans="1:23" s="1" customFormat="1" x14ac:dyDescent="0.35">
      <c r="A1622" s="6">
        <v>5486</v>
      </c>
      <c r="B1622" s="7" t="s">
        <v>438</v>
      </c>
      <c r="C1622" s="7" t="s">
        <v>10</v>
      </c>
      <c r="D1622" s="60">
        <v>6000</v>
      </c>
      <c r="E1622" s="30" t="s">
        <v>4</v>
      </c>
      <c r="F1622" s="6">
        <v>2691</v>
      </c>
      <c r="G1622" s="5" t="s">
        <v>518</v>
      </c>
      <c r="H1622" s="5" t="s">
        <v>517</v>
      </c>
      <c r="I1622" s="5" t="s">
        <v>514</v>
      </c>
      <c r="J1622" s="49" t="s">
        <v>513</v>
      </c>
      <c r="K1622" s="51"/>
      <c r="L1622" s="51"/>
      <c r="M1622" s="51"/>
      <c r="N1622" s="51"/>
      <c r="O1622" s="51"/>
      <c r="P1622" s="51"/>
      <c r="Q1622" s="51"/>
      <c r="R1622" s="51"/>
      <c r="S1622" s="51"/>
      <c r="T1622" s="51"/>
      <c r="U1622" s="51"/>
      <c r="V1622" s="51"/>
      <c r="W1622" s="51"/>
    </row>
    <row r="1623" spans="1:23" s="1" customFormat="1" x14ac:dyDescent="0.35">
      <c r="A1623" s="6">
        <v>5486</v>
      </c>
      <c r="B1623" s="7" t="s">
        <v>438</v>
      </c>
      <c r="C1623" s="7" t="s">
        <v>10</v>
      </c>
      <c r="D1623" s="60">
        <v>5500</v>
      </c>
      <c r="E1623" s="30" t="s">
        <v>4</v>
      </c>
      <c r="F1623" s="6">
        <v>2721</v>
      </c>
      <c r="G1623" s="5" t="s">
        <v>516</v>
      </c>
      <c r="H1623" s="5" t="s">
        <v>515</v>
      </c>
      <c r="I1623" s="5" t="s">
        <v>514</v>
      </c>
      <c r="J1623" s="49" t="s">
        <v>513</v>
      </c>
      <c r="K1623" s="51"/>
      <c r="L1623" s="51"/>
      <c r="M1623" s="51"/>
      <c r="N1623" s="51"/>
      <c r="O1623" s="51"/>
      <c r="P1623" s="51"/>
      <c r="Q1623" s="51"/>
      <c r="R1623" s="51"/>
      <c r="S1623" s="51"/>
      <c r="T1623" s="51"/>
      <c r="U1623" s="51"/>
      <c r="V1623" s="51"/>
      <c r="W1623" s="51"/>
    </row>
    <row r="1624" spans="1:23" s="1" customFormat="1" x14ac:dyDescent="0.35">
      <c r="A1624" s="6">
        <v>1386</v>
      </c>
      <c r="B1624" s="7" t="s">
        <v>438</v>
      </c>
      <c r="C1624" s="7" t="s">
        <v>512</v>
      </c>
      <c r="D1624" s="60">
        <v>4600</v>
      </c>
      <c r="E1624" s="30" t="s">
        <v>4</v>
      </c>
      <c r="F1624" s="6">
        <v>6330</v>
      </c>
      <c r="G1624" s="5" t="s">
        <v>3</v>
      </c>
      <c r="H1624" s="5" t="s">
        <v>511</v>
      </c>
      <c r="I1624" s="5" t="s">
        <v>510</v>
      </c>
      <c r="J1624" s="49" t="s">
        <v>509</v>
      </c>
      <c r="K1624" s="51"/>
      <c r="L1624" s="51"/>
      <c r="M1624" s="51"/>
      <c r="N1624" s="51"/>
      <c r="O1624" s="51"/>
      <c r="P1624" s="51"/>
      <c r="Q1624" s="51"/>
      <c r="R1624" s="51"/>
      <c r="S1624" s="51"/>
      <c r="T1624" s="51"/>
      <c r="U1624" s="51"/>
      <c r="V1624" s="51"/>
      <c r="W1624" s="51"/>
    </row>
    <row r="1625" spans="1:23" s="1" customFormat="1" x14ac:dyDescent="0.35">
      <c r="A1625" s="6">
        <v>1406</v>
      </c>
      <c r="B1625" s="7" t="s">
        <v>438</v>
      </c>
      <c r="C1625" s="7" t="s">
        <v>508</v>
      </c>
      <c r="D1625" s="60">
        <v>1200</v>
      </c>
      <c r="E1625" s="30" t="s">
        <v>4</v>
      </c>
      <c r="F1625" s="6">
        <v>6337</v>
      </c>
      <c r="G1625" s="5" t="s">
        <v>3</v>
      </c>
      <c r="H1625" s="5" t="s">
        <v>507</v>
      </c>
      <c r="I1625" s="5" t="s">
        <v>506</v>
      </c>
      <c r="J1625" s="49" t="s">
        <v>505</v>
      </c>
      <c r="K1625" s="51"/>
      <c r="L1625" s="51"/>
      <c r="M1625" s="51"/>
      <c r="N1625" s="51"/>
      <c r="O1625" s="51"/>
      <c r="P1625" s="51"/>
      <c r="Q1625" s="51"/>
      <c r="R1625" s="51"/>
      <c r="S1625" s="51"/>
      <c r="T1625" s="51"/>
      <c r="U1625" s="51"/>
      <c r="V1625" s="51"/>
      <c r="W1625" s="51"/>
    </row>
    <row r="1626" spans="1:23" s="1" customFormat="1" x14ac:dyDescent="0.35">
      <c r="A1626" s="6">
        <v>2043</v>
      </c>
      <c r="B1626" s="7" t="s">
        <v>438</v>
      </c>
      <c r="C1626" s="7" t="s">
        <v>504</v>
      </c>
      <c r="D1626" s="60">
        <v>1500</v>
      </c>
      <c r="E1626" s="30" t="s">
        <v>4</v>
      </c>
      <c r="F1626" s="6">
        <v>21825</v>
      </c>
      <c r="G1626" s="5" t="s">
        <v>3</v>
      </c>
      <c r="H1626" s="5" t="s">
        <v>503</v>
      </c>
      <c r="I1626" s="5" t="s">
        <v>502</v>
      </c>
      <c r="J1626" s="49" t="s">
        <v>501</v>
      </c>
      <c r="K1626" s="51"/>
      <c r="L1626" s="51"/>
      <c r="M1626" s="51"/>
      <c r="N1626" s="51"/>
      <c r="O1626" s="51"/>
      <c r="P1626" s="51"/>
      <c r="Q1626" s="51"/>
      <c r="R1626" s="51"/>
      <c r="S1626" s="51"/>
      <c r="T1626" s="51"/>
      <c r="U1626" s="51"/>
      <c r="V1626" s="51"/>
      <c r="W1626" s="51"/>
    </row>
    <row r="1627" spans="1:23" s="1" customFormat="1" x14ac:dyDescent="0.35">
      <c r="A1627" s="6">
        <v>2388</v>
      </c>
      <c r="B1627" s="7" t="s">
        <v>438</v>
      </c>
      <c r="C1627" s="7" t="s">
        <v>500</v>
      </c>
      <c r="D1627" s="60">
        <v>2200</v>
      </c>
      <c r="E1627" s="30" t="s">
        <v>4</v>
      </c>
      <c r="F1627" s="6">
        <v>100050</v>
      </c>
      <c r="G1627" s="5"/>
      <c r="H1627" s="5" t="s">
        <v>499</v>
      </c>
      <c r="I1627" s="5" t="s">
        <v>498</v>
      </c>
      <c r="J1627" s="49" t="s">
        <v>497</v>
      </c>
      <c r="K1627" s="51"/>
      <c r="L1627" s="51"/>
      <c r="M1627" s="51"/>
      <c r="N1627" s="51"/>
      <c r="O1627" s="51"/>
      <c r="P1627" s="51"/>
      <c r="Q1627" s="51"/>
      <c r="R1627" s="51"/>
      <c r="S1627" s="51"/>
      <c r="T1627" s="51"/>
      <c r="U1627" s="51"/>
      <c r="V1627" s="51"/>
      <c r="W1627" s="51"/>
    </row>
    <row r="1628" spans="1:23" s="1" customFormat="1" x14ac:dyDescent="0.35">
      <c r="A1628" s="6">
        <v>4750</v>
      </c>
      <c r="B1628" s="7" t="s">
        <v>438</v>
      </c>
      <c r="C1628" s="7" t="s">
        <v>496</v>
      </c>
      <c r="D1628" s="60">
        <v>2000</v>
      </c>
      <c r="E1628" s="30" t="s">
        <v>4</v>
      </c>
      <c r="F1628" s="6">
        <v>21794</v>
      </c>
      <c r="G1628" s="5" t="s">
        <v>3</v>
      </c>
      <c r="H1628" s="5" t="s">
        <v>495</v>
      </c>
      <c r="I1628" s="5" t="s">
        <v>494</v>
      </c>
      <c r="J1628" s="49" t="s">
        <v>493</v>
      </c>
      <c r="K1628" s="51"/>
      <c r="L1628" s="51"/>
      <c r="M1628" s="51"/>
      <c r="N1628" s="51"/>
      <c r="O1628" s="51"/>
      <c r="P1628" s="51"/>
      <c r="Q1628" s="51"/>
      <c r="R1628" s="51"/>
      <c r="S1628" s="51"/>
      <c r="T1628" s="51"/>
      <c r="U1628" s="51"/>
      <c r="V1628" s="51"/>
      <c r="W1628" s="51"/>
    </row>
    <row r="1629" spans="1:23" s="1" customFormat="1" x14ac:dyDescent="0.35">
      <c r="A1629" s="6">
        <v>1505</v>
      </c>
      <c r="B1629" s="7" t="s">
        <v>438</v>
      </c>
      <c r="C1629" s="7" t="s">
        <v>492</v>
      </c>
      <c r="D1629" s="60">
        <v>4500</v>
      </c>
      <c r="E1629" s="30" t="s">
        <v>4</v>
      </c>
      <c r="F1629" s="6">
        <v>41002</v>
      </c>
      <c r="G1629" s="5" t="s">
        <v>3</v>
      </c>
      <c r="H1629" s="5" t="s">
        <v>491</v>
      </c>
      <c r="I1629" s="5" t="s">
        <v>490</v>
      </c>
      <c r="J1629" s="49" t="s">
        <v>489</v>
      </c>
      <c r="K1629" s="51"/>
      <c r="L1629" s="51"/>
      <c r="M1629" s="51"/>
      <c r="N1629" s="51"/>
      <c r="O1629" s="51"/>
      <c r="P1629" s="51"/>
      <c r="Q1629" s="51"/>
      <c r="R1629" s="51"/>
      <c r="S1629" s="51"/>
      <c r="T1629" s="51"/>
      <c r="U1629" s="51"/>
      <c r="V1629" s="51"/>
      <c r="W1629" s="51"/>
    </row>
    <row r="1630" spans="1:23" s="1" customFormat="1" x14ac:dyDescent="0.35">
      <c r="A1630" s="6">
        <v>1514</v>
      </c>
      <c r="B1630" s="7" t="s">
        <v>438</v>
      </c>
      <c r="C1630" s="7" t="s">
        <v>488</v>
      </c>
      <c r="D1630" s="60">
        <v>3000</v>
      </c>
      <c r="E1630" s="30" t="s">
        <v>4</v>
      </c>
      <c r="F1630" s="6">
        <v>4246</v>
      </c>
      <c r="G1630" s="5" t="s">
        <v>3</v>
      </c>
      <c r="H1630" s="5" t="s">
        <v>487</v>
      </c>
      <c r="I1630" s="5" t="s">
        <v>486</v>
      </c>
      <c r="J1630" s="49" t="s">
        <v>485</v>
      </c>
      <c r="K1630" s="51"/>
      <c r="L1630" s="51"/>
      <c r="M1630" s="51"/>
      <c r="N1630" s="51"/>
      <c r="O1630" s="51"/>
      <c r="P1630" s="51"/>
      <c r="Q1630" s="51"/>
      <c r="R1630" s="51"/>
      <c r="S1630" s="51"/>
      <c r="T1630" s="51"/>
      <c r="U1630" s="51"/>
      <c r="V1630" s="51"/>
      <c r="W1630" s="51"/>
    </row>
    <row r="1631" spans="1:23" s="1" customFormat="1" x14ac:dyDescent="0.35">
      <c r="A1631" s="6">
        <v>2363</v>
      </c>
      <c r="B1631" s="7" t="s">
        <v>438</v>
      </c>
      <c r="C1631" s="7" t="s">
        <v>484</v>
      </c>
      <c r="D1631" s="60">
        <v>4000</v>
      </c>
      <c r="E1631" s="30" t="s">
        <v>4</v>
      </c>
      <c r="F1631" s="6">
        <v>6343</v>
      </c>
      <c r="G1631" s="5" t="s">
        <v>3</v>
      </c>
      <c r="H1631" s="5" t="s">
        <v>483</v>
      </c>
      <c r="I1631" s="5" t="s">
        <v>482</v>
      </c>
      <c r="J1631" s="49" t="s">
        <v>481</v>
      </c>
      <c r="K1631" s="51"/>
      <c r="L1631" s="51"/>
      <c r="M1631" s="51"/>
      <c r="N1631" s="51"/>
      <c r="O1631" s="51"/>
      <c r="P1631" s="51"/>
      <c r="Q1631" s="51"/>
      <c r="R1631" s="51"/>
      <c r="S1631" s="51"/>
      <c r="T1631" s="51"/>
      <c r="U1631" s="51"/>
      <c r="V1631" s="51"/>
      <c r="W1631" s="51"/>
    </row>
    <row r="1632" spans="1:23" s="1" customFormat="1" x14ac:dyDescent="0.35">
      <c r="A1632" s="6">
        <v>1545</v>
      </c>
      <c r="B1632" s="7" t="s">
        <v>438</v>
      </c>
      <c r="C1632" s="7" t="s">
        <v>480</v>
      </c>
      <c r="D1632" s="60">
        <v>2500</v>
      </c>
      <c r="E1632" s="30" t="s">
        <v>4</v>
      </c>
      <c r="F1632" s="6">
        <v>6341</v>
      </c>
      <c r="G1632" s="5" t="s">
        <v>3</v>
      </c>
      <c r="H1632" s="5" t="s">
        <v>479</v>
      </c>
      <c r="I1632" s="5" t="s">
        <v>478</v>
      </c>
      <c r="J1632" s="49" t="s">
        <v>477</v>
      </c>
      <c r="K1632" s="51"/>
      <c r="L1632" s="51"/>
      <c r="M1632" s="51"/>
      <c r="N1632" s="51"/>
      <c r="O1632" s="51"/>
      <c r="P1632" s="51"/>
      <c r="Q1632" s="51"/>
      <c r="R1632" s="51"/>
      <c r="S1632" s="51"/>
      <c r="T1632" s="51"/>
      <c r="U1632" s="51"/>
      <c r="V1632" s="51"/>
      <c r="W1632" s="51"/>
    </row>
    <row r="1633" spans="1:23" s="1" customFormat="1" x14ac:dyDescent="0.35">
      <c r="A1633" s="6">
        <v>594</v>
      </c>
      <c r="B1633" s="7" t="s">
        <v>438</v>
      </c>
      <c r="C1633" s="7" t="s">
        <v>476</v>
      </c>
      <c r="D1633" s="60">
        <v>1200</v>
      </c>
      <c r="E1633" s="30" t="s">
        <v>4</v>
      </c>
      <c r="F1633" s="6">
        <v>6340</v>
      </c>
      <c r="G1633" s="5" t="s">
        <v>3</v>
      </c>
      <c r="H1633" s="5" t="s">
        <v>475</v>
      </c>
      <c r="I1633" s="5" t="s">
        <v>474</v>
      </c>
      <c r="J1633" s="49" t="s">
        <v>473</v>
      </c>
      <c r="K1633" s="51"/>
      <c r="L1633" s="51"/>
      <c r="M1633" s="51"/>
      <c r="N1633" s="51"/>
      <c r="O1633" s="51"/>
      <c r="P1633" s="51"/>
      <c r="Q1633" s="51"/>
      <c r="R1633" s="51"/>
      <c r="S1633" s="51"/>
      <c r="T1633" s="51"/>
      <c r="U1633" s="51"/>
      <c r="V1633" s="51"/>
      <c r="W1633" s="51"/>
    </row>
    <row r="1634" spans="1:23" s="1" customFormat="1" x14ac:dyDescent="0.35">
      <c r="A1634" s="6">
        <v>1584</v>
      </c>
      <c r="B1634" s="7" t="s">
        <v>438</v>
      </c>
      <c r="C1634" s="7" t="s">
        <v>472</v>
      </c>
      <c r="D1634" s="60">
        <v>2000</v>
      </c>
      <c r="E1634" s="30" t="s">
        <v>4</v>
      </c>
      <c r="F1634" s="6">
        <v>6342</v>
      </c>
      <c r="G1634" s="5" t="s">
        <v>3</v>
      </c>
      <c r="H1634" s="5" t="s">
        <v>471</v>
      </c>
      <c r="I1634" s="5" t="s">
        <v>470</v>
      </c>
      <c r="J1634" s="49" t="s">
        <v>469</v>
      </c>
      <c r="K1634" s="51"/>
      <c r="L1634" s="51"/>
      <c r="M1634" s="51"/>
      <c r="N1634" s="51"/>
      <c r="O1634" s="51"/>
      <c r="P1634" s="51"/>
      <c r="Q1634" s="51"/>
      <c r="R1634" s="51"/>
      <c r="S1634" s="51"/>
      <c r="T1634" s="51"/>
      <c r="U1634" s="51"/>
      <c r="V1634" s="51"/>
      <c r="W1634" s="51"/>
    </row>
    <row r="1635" spans="1:23" s="1" customFormat="1" x14ac:dyDescent="0.35">
      <c r="A1635" s="6">
        <v>2390</v>
      </c>
      <c r="B1635" s="7" t="s">
        <v>438</v>
      </c>
      <c r="C1635" s="7" t="s">
        <v>468</v>
      </c>
      <c r="D1635" s="60">
        <v>3750</v>
      </c>
      <c r="E1635" s="30" t="s">
        <v>4</v>
      </c>
      <c r="F1635" s="6">
        <v>123560</v>
      </c>
      <c r="G1635" s="5" t="s">
        <v>467</v>
      </c>
      <c r="H1635" s="5" t="s">
        <v>466</v>
      </c>
      <c r="I1635" s="5" t="s">
        <v>465</v>
      </c>
      <c r="J1635" s="49" t="s">
        <v>464</v>
      </c>
      <c r="K1635" s="51"/>
      <c r="L1635" s="51"/>
      <c r="M1635" s="51"/>
      <c r="N1635" s="51"/>
      <c r="O1635" s="51"/>
      <c r="P1635" s="51"/>
      <c r="Q1635" s="51"/>
      <c r="R1635" s="51"/>
      <c r="S1635" s="51"/>
      <c r="T1635" s="51"/>
      <c r="U1635" s="51"/>
      <c r="V1635" s="51"/>
      <c r="W1635" s="51"/>
    </row>
    <row r="1636" spans="1:23" s="1" customFormat="1" x14ac:dyDescent="0.35">
      <c r="A1636" s="6">
        <v>1321</v>
      </c>
      <c r="B1636" s="7" t="s">
        <v>438</v>
      </c>
      <c r="C1636" s="7" t="s">
        <v>463</v>
      </c>
      <c r="D1636" s="60">
        <v>4500</v>
      </c>
      <c r="E1636" s="30" t="s">
        <v>4</v>
      </c>
      <c r="F1636" s="6">
        <v>4827</v>
      </c>
      <c r="G1636" s="5" t="s">
        <v>3</v>
      </c>
      <c r="H1636" s="5" t="s">
        <v>462</v>
      </c>
      <c r="I1636" s="5" t="s">
        <v>461</v>
      </c>
      <c r="J1636" s="49" t="s">
        <v>460</v>
      </c>
      <c r="K1636" s="51"/>
      <c r="L1636" s="51"/>
      <c r="M1636" s="51"/>
      <c r="N1636" s="51"/>
      <c r="O1636" s="51"/>
      <c r="P1636" s="51"/>
      <c r="Q1636" s="51"/>
      <c r="R1636" s="51"/>
      <c r="S1636" s="51"/>
      <c r="T1636" s="51"/>
      <c r="U1636" s="51"/>
      <c r="V1636" s="51"/>
      <c r="W1636" s="51"/>
    </row>
    <row r="1637" spans="1:23" s="1" customFormat="1" x14ac:dyDescent="0.35">
      <c r="A1637" s="6">
        <v>1626</v>
      </c>
      <c r="B1637" s="7" t="s">
        <v>438</v>
      </c>
      <c r="C1637" s="7" t="s">
        <v>459</v>
      </c>
      <c r="D1637" s="60">
        <v>4000</v>
      </c>
      <c r="E1637" s="30" t="s">
        <v>4</v>
      </c>
      <c r="F1637" s="6">
        <v>5556</v>
      </c>
      <c r="G1637" s="5" t="s">
        <v>3</v>
      </c>
      <c r="H1637" s="5" t="s">
        <v>458</v>
      </c>
      <c r="I1637" s="5" t="s">
        <v>457</v>
      </c>
      <c r="J1637" s="49" t="s">
        <v>456</v>
      </c>
      <c r="K1637" s="51"/>
      <c r="L1637" s="51"/>
      <c r="M1637" s="51"/>
      <c r="N1637" s="51"/>
      <c r="O1637" s="51"/>
      <c r="P1637" s="51"/>
      <c r="Q1637" s="51"/>
      <c r="R1637" s="51"/>
      <c r="S1637" s="51"/>
      <c r="T1637" s="51"/>
      <c r="U1637" s="51"/>
      <c r="V1637" s="51"/>
      <c r="W1637" s="51"/>
    </row>
    <row r="1638" spans="1:23" s="1" customFormat="1" x14ac:dyDescent="0.35">
      <c r="A1638" s="6">
        <v>1631</v>
      </c>
      <c r="B1638" s="7" t="s">
        <v>438</v>
      </c>
      <c r="C1638" s="7" t="s">
        <v>455</v>
      </c>
      <c r="D1638" s="60">
        <v>1200</v>
      </c>
      <c r="E1638" s="30" t="s">
        <v>4</v>
      </c>
      <c r="F1638" s="6">
        <v>6338</v>
      </c>
      <c r="G1638" s="5" t="s">
        <v>3</v>
      </c>
      <c r="H1638" s="5" t="s">
        <v>454</v>
      </c>
      <c r="I1638" s="5" t="s">
        <v>453</v>
      </c>
      <c r="J1638" s="49" t="s">
        <v>452</v>
      </c>
      <c r="K1638" s="51"/>
      <c r="L1638" s="51"/>
      <c r="M1638" s="51"/>
      <c r="N1638" s="51"/>
      <c r="O1638" s="51"/>
      <c r="P1638" s="51"/>
      <c r="Q1638" s="51"/>
      <c r="R1638" s="51"/>
      <c r="S1638" s="51"/>
      <c r="T1638" s="51"/>
      <c r="U1638" s="51"/>
      <c r="V1638" s="51"/>
      <c r="W1638" s="51"/>
    </row>
    <row r="1639" spans="1:23" s="1" customFormat="1" x14ac:dyDescent="0.35">
      <c r="A1639" s="6">
        <v>2429</v>
      </c>
      <c r="B1639" s="7" t="s">
        <v>438</v>
      </c>
      <c r="C1639" s="7" t="s">
        <v>451</v>
      </c>
      <c r="D1639" s="60">
        <v>700</v>
      </c>
      <c r="E1639" s="30" t="s">
        <v>4</v>
      </c>
      <c r="F1639" s="6">
        <v>6332</v>
      </c>
      <c r="G1639" s="5" t="s">
        <v>450</v>
      </c>
      <c r="H1639" s="5" t="s">
        <v>449</v>
      </c>
      <c r="I1639" s="5" t="s">
        <v>448</v>
      </c>
      <c r="J1639" s="49" t="s">
        <v>447</v>
      </c>
      <c r="K1639" s="51"/>
      <c r="L1639" s="51"/>
      <c r="M1639" s="51"/>
      <c r="N1639" s="51"/>
      <c r="O1639" s="51"/>
      <c r="P1639" s="51"/>
      <c r="Q1639" s="51"/>
      <c r="R1639" s="51"/>
      <c r="S1639" s="51"/>
      <c r="T1639" s="51"/>
      <c r="U1639" s="51"/>
      <c r="V1639" s="51"/>
      <c r="W1639" s="51"/>
    </row>
    <row r="1640" spans="1:23" s="1" customFormat="1" x14ac:dyDescent="0.35">
      <c r="A1640" s="6">
        <v>1826</v>
      </c>
      <c r="B1640" s="7" t="s">
        <v>438</v>
      </c>
      <c r="C1640" s="7" t="s">
        <v>446</v>
      </c>
      <c r="D1640" s="60">
        <v>400</v>
      </c>
      <c r="E1640" s="30" t="s">
        <v>4</v>
      </c>
      <c r="F1640" s="6">
        <v>6334</v>
      </c>
      <c r="G1640" s="5" t="s">
        <v>3</v>
      </c>
      <c r="H1640" s="5" t="s">
        <v>445</v>
      </c>
      <c r="I1640" s="5" t="s">
        <v>444</v>
      </c>
      <c r="J1640" s="49" t="s">
        <v>443</v>
      </c>
      <c r="K1640" s="51"/>
      <c r="L1640" s="51"/>
      <c r="M1640" s="51"/>
      <c r="N1640" s="51"/>
      <c r="O1640" s="51"/>
      <c r="P1640" s="51"/>
      <c r="Q1640" s="51"/>
      <c r="R1640" s="51"/>
      <c r="S1640" s="51"/>
      <c r="T1640" s="51"/>
      <c r="U1640" s="51"/>
      <c r="V1640" s="51"/>
      <c r="W1640" s="51"/>
    </row>
    <row r="1641" spans="1:23" s="1" customFormat="1" x14ac:dyDescent="0.35">
      <c r="A1641" s="6">
        <v>1852</v>
      </c>
      <c r="B1641" s="7" t="s">
        <v>438</v>
      </c>
      <c r="C1641" s="7" t="s">
        <v>442</v>
      </c>
      <c r="D1641" s="60">
        <v>550</v>
      </c>
      <c r="E1641" s="30" t="s">
        <v>4</v>
      </c>
      <c r="F1641" s="6">
        <v>8042</v>
      </c>
      <c r="G1641" s="5" t="s">
        <v>3</v>
      </c>
      <c r="H1641" s="5" t="s">
        <v>441</v>
      </c>
      <c r="I1641" s="5" t="s">
        <v>440</v>
      </c>
      <c r="J1641" s="49" t="s">
        <v>439</v>
      </c>
      <c r="K1641" s="51"/>
      <c r="L1641" s="51"/>
      <c r="M1641" s="51"/>
      <c r="N1641" s="51"/>
      <c r="O1641" s="51"/>
      <c r="P1641" s="51"/>
      <c r="Q1641" s="51"/>
      <c r="R1641" s="51"/>
      <c r="S1641" s="51"/>
      <c r="T1641" s="51"/>
      <c r="U1641" s="51"/>
      <c r="V1641" s="51"/>
      <c r="W1641" s="51"/>
    </row>
    <row r="1642" spans="1:23" s="1" customFormat="1" x14ac:dyDescent="0.35">
      <c r="A1642" s="6">
        <v>1885</v>
      </c>
      <c r="B1642" s="7" t="s">
        <v>438</v>
      </c>
      <c r="C1642" s="7" t="s">
        <v>437</v>
      </c>
      <c r="D1642" s="60">
        <v>300</v>
      </c>
      <c r="E1642" s="30" t="s">
        <v>4</v>
      </c>
      <c r="F1642" s="6">
        <v>7617</v>
      </c>
      <c r="G1642" s="5" t="s">
        <v>3</v>
      </c>
      <c r="H1642" s="5" t="s">
        <v>436</v>
      </c>
      <c r="I1642" s="5" t="s">
        <v>435</v>
      </c>
      <c r="J1642" s="49" t="s">
        <v>434</v>
      </c>
      <c r="K1642" s="51"/>
      <c r="L1642" s="51"/>
      <c r="M1642" s="51"/>
      <c r="N1642" s="51"/>
      <c r="O1642" s="51"/>
      <c r="P1642" s="51"/>
      <c r="Q1642" s="51"/>
      <c r="R1642" s="51"/>
      <c r="S1642" s="51"/>
      <c r="T1642" s="51"/>
      <c r="U1642" s="51"/>
      <c r="V1642" s="51"/>
      <c r="W1642" s="51"/>
    </row>
    <row r="1643" spans="1:23" s="28" customFormat="1" ht="18.5" x14ac:dyDescent="0.35">
      <c r="A1643" s="24"/>
      <c r="B1643" s="25" t="s">
        <v>101</v>
      </c>
      <c r="C1643" s="25" t="s">
        <v>433</v>
      </c>
      <c r="D1643" s="59">
        <f>SUM(D1644:D1725)</f>
        <v>150863</v>
      </c>
      <c r="E1643" s="26" t="s">
        <v>4</v>
      </c>
      <c r="F1643" s="27"/>
      <c r="G1643" s="25"/>
      <c r="H1643" s="27"/>
      <c r="I1643" s="27"/>
      <c r="J1643" s="27"/>
      <c r="K1643" s="53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</row>
    <row r="1644" spans="1:23" s="1" customFormat="1" x14ac:dyDescent="0.35">
      <c r="A1644" s="6">
        <v>3055</v>
      </c>
      <c r="B1644" s="7" t="s">
        <v>101</v>
      </c>
      <c r="C1644" s="7" t="s">
        <v>432</v>
      </c>
      <c r="D1644" s="60">
        <v>60</v>
      </c>
      <c r="E1644" s="30" t="s">
        <v>4</v>
      </c>
      <c r="F1644" s="6">
        <v>7603</v>
      </c>
      <c r="G1644" s="5" t="s">
        <v>431</v>
      </c>
      <c r="H1644" s="5" t="s">
        <v>430</v>
      </c>
      <c r="I1644" s="5" t="s">
        <v>429</v>
      </c>
      <c r="J1644" s="49" t="s">
        <v>428</v>
      </c>
      <c r="K1644" s="51"/>
      <c r="L1644" s="51"/>
      <c r="M1644" s="51"/>
      <c r="N1644" s="51"/>
      <c r="O1644" s="51"/>
      <c r="P1644" s="51"/>
      <c r="Q1644" s="51"/>
      <c r="R1644" s="51"/>
      <c r="S1644" s="51"/>
      <c r="T1644" s="51"/>
      <c r="U1644" s="51"/>
      <c r="V1644" s="51"/>
      <c r="W1644" s="51"/>
    </row>
    <row r="1645" spans="1:23" s="1" customFormat="1" x14ac:dyDescent="0.35">
      <c r="A1645" s="6">
        <v>69</v>
      </c>
      <c r="B1645" s="7" t="s">
        <v>101</v>
      </c>
      <c r="C1645" s="7" t="s">
        <v>427</v>
      </c>
      <c r="D1645" s="60">
        <v>50</v>
      </c>
      <c r="E1645" s="30" t="s">
        <v>4</v>
      </c>
      <c r="F1645" s="6">
        <v>11528</v>
      </c>
      <c r="G1645" s="5" t="s">
        <v>426</v>
      </c>
      <c r="H1645" s="5" t="s">
        <v>425</v>
      </c>
      <c r="I1645" s="5" t="s">
        <v>424</v>
      </c>
      <c r="J1645" s="49" t="s">
        <v>423</v>
      </c>
      <c r="K1645" s="51"/>
      <c r="L1645" s="51"/>
      <c r="M1645" s="51"/>
      <c r="N1645" s="51"/>
      <c r="O1645" s="51"/>
      <c r="P1645" s="51"/>
      <c r="Q1645" s="51"/>
      <c r="R1645" s="51"/>
      <c r="S1645" s="51"/>
      <c r="T1645" s="51"/>
      <c r="U1645" s="51"/>
      <c r="V1645" s="51"/>
      <c r="W1645" s="51"/>
    </row>
    <row r="1646" spans="1:23" s="1" customFormat="1" x14ac:dyDescent="0.35">
      <c r="A1646" s="6">
        <v>122</v>
      </c>
      <c r="B1646" s="7" t="s">
        <v>101</v>
      </c>
      <c r="C1646" s="7" t="s">
        <v>422</v>
      </c>
      <c r="D1646" s="60">
        <v>150</v>
      </c>
      <c r="E1646" s="30" t="s">
        <v>4</v>
      </c>
      <c r="F1646" s="6">
        <v>8310</v>
      </c>
      <c r="G1646" s="5" t="s">
        <v>421</v>
      </c>
      <c r="H1646" s="5" t="s">
        <v>420</v>
      </c>
      <c r="I1646" s="5" t="s">
        <v>419</v>
      </c>
      <c r="J1646" s="49" t="s">
        <v>418</v>
      </c>
      <c r="K1646" s="51"/>
      <c r="L1646" s="51"/>
      <c r="M1646" s="51"/>
      <c r="N1646" s="51"/>
      <c r="O1646" s="51"/>
      <c r="P1646" s="51"/>
      <c r="Q1646" s="51"/>
      <c r="R1646" s="51"/>
      <c r="S1646" s="51"/>
      <c r="T1646" s="51"/>
      <c r="U1646" s="51"/>
      <c r="V1646" s="51"/>
      <c r="W1646" s="51"/>
    </row>
    <row r="1647" spans="1:23" s="1" customFormat="1" x14ac:dyDescent="0.35">
      <c r="A1647" s="6">
        <v>190</v>
      </c>
      <c r="B1647" s="7" t="s">
        <v>101</v>
      </c>
      <c r="C1647" s="7" t="s">
        <v>417</v>
      </c>
      <c r="D1647" s="60">
        <v>70</v>
      </c>
      <c r="E1647" s="30" t="s">
        <v>4</v>
      </c>
      <c r="F1647" s="6">
        <v>253</v>
      </c>
      <c r="G1647" s="5" t="s">
        <v>416</v>
      </c>
      <c r="H1647" s="5" t="s">
        <v>415</v>
      </c>
      <c r="I1647" s="5" t="s">
        <v>414</v>
      </c>
      <c r="J1647" s="49" t="s">
        <v>413</v>
      </c>
      <c r="K1647" s="51"/>
      <c r="L1647" s="51"/>
      <c r="M1647" s="51"/>
      <c r="N1647" s="51"/>
      <c r="O1647" s="51"/>
      <c r="P1647" s="51"/>
      <c r="Q1647" s="51"/>
      <c r="R1647" s="51"/>
      <c r="S1647" s="51"/>
      <c r="T1647" s="51"/>
      <c r="U1647" s="51"/>
      <c r="V1647" s="51"/>
      <c r="W1647" s="51"/>
    </row>
    <row r="1648" spans="1:23" s="1" customFormat="1" x14ac:dyDescent="0.35">
      <c r="A1648" s="6">
        <v>243</v>
      </c>
      <c r="B1648" s="7" t="s">
        <v>101</v>
      </c>
      <c r="C1648" s="7" t="s">
        <v>412</v>
      </c>
      <c r="D1648" s="60">
        <v>22</v>
      </c>
      <c r="E1648" s="30" t="s">
        <v>4</v>
      </c>
      <c r="F1648" s="6">
        <v>50524</v>
      </c>
      <c r="G1648" s="5" t="s">
        <v>411</v>
      </c>
      <c r="H1648" s="5" t="s">
        <v>410</v>
      </c>
      <c r="I1648" s="5" t="s">
        <v>409</v>
      </c>
      <c r="J1648" s="49" t="s">
        <v>408</v>
      </c>
      <c r="K1648" s="51"/>
      <c r="L1648" s="51"/>
      <c r="M1648" s="51"/>
      <c r="N1648" s="51"/>
      <c r="O1648" s="51"/>
      <c r="P1648" s="51"/>
      <c r="Q1648" s="51"/>
      <c r="R1648" s="51"/>
      <c r="S1648" s="51"/>
      <c r="T1648" s="51"/>
      <c r="U1648" s="51"/>
      <c r="V1648" s="51"/>
      <c r="W1648" s="51"/>
    </row>
    <row r="1649" spans="1:23" s="1" customFormat="1" x14ac:dyDescent="0.35">
      <c r="A1649" s="6">
        <v>302</v>
      </c>
      <c r="B1649" s="7" t="s">
        <v>101</v>
      </c>
      <c r="C1649" s="7" t="s">
        <v>407</v>
      </c>
      <c r="D1649" s="60">
        <v>2400</v>
      </c>
      <c r="E1649" s="30" t="s">
        <v>4</v>
      </c>
      <c r="F1649" s="6">
        <v>5419</v>
      </c>
      <c r="G1649" s="5" t="s">
        <v>131</v>
      </c>
      <c r="H1649" s="5" t="s">
        <v>406</v>
      </c>
      <c r="I1649" s="5" t="s">
        <v>405</v>
      </c>
      <c r="J1649" s="49" t="s">
        <v>404</v>
      </c>
      <c r="K1649" s="51"/>
      <c r="L1649" s="51"/>
      <c r="M1649" s="51"/>
      <c r="N1649" s="51"/>
      <c r="O1649" s="51"/>
      <c r="P1649" s="51"/>
      <c r="Q1649" s="51"/>
      <c r="R1649" s="51"/>
      <c r="S1649" s="51"/>
      <c r="T1649" s="51"/>
      <c r="U1649" s="51"/>
      <c r="V1649" s="51"/>
      <c r="W1649" s="51"/>
    </row>
    <row r="1650" spans="1:23" s="1" customFormat="1" x14ac:dyDescent="0.35">
      <c r="A1650" s="6">
        <v>303</v>
      </c>
      <c r="B1650" s="7" t="s">
        <v>101</v>
      </c>
      <c r="C1650" s="7" t="s">
        <v>403</v>
      </c>
      <c r="D1650" s="60">
        <v>5000</v>
      </c>
      <c r="E1650" s="30" t="s">
        <v>4</v>
      </c>
      <c r="F1650" s="6">
        <v>123542</v>
      </c>
      <c r="G1650" s="5" t="s">
        <v>402</v>
      </c>
      <c r="H1650" s="5" t="s">
        <v>401</v>
      </c>
      <c r="I1650" s="5" t="s">
        <v>400</v>
      </c>
      <c r="J1650" s="49" t="s">
        <v>399</v>
      </c>
      <c r="K1650" s="51"/>
      <c r="L1650" s="51"/>
      <c r="M1650" s="51"/>
      <c r="N1650" s="51"/>
      <c r="O1650" s="51"/>
      <c r="P1650" s="51"/>
      <c r="Q1650" s="51"/>
      <c r="R1650" s="51"/>
      <c r="S1650" s="51"/>
      <c r="T1650" s="51"/>
      <c r="U1650" s="51"/>
      <c r="V1650" s="51"/>
      <c r="W1650" s="51"/>
    </row>
    <row r="1651" spans="1:23" s="1" customFormat="1" x14ac:dyDescent="0.35">
      <c r="A1651" s="6">
        <v>311</v>
      </c>
      <c r="B1651" s="7" t="s">
        <v>101</v>
      </c>
      <c r="C1651" s="7" t="s">
        <v>398</v>
      </c>
      <c r="D1651" s="60">
        <v>2000</v>
      </c>
      <c r="E1651" s="30" t="s">
        <v>4</v>
      </c>
      <c r="F1651" s="6">
        <v>6249</v>
      </c>
      <c r="G1651" s="5" t="s">
        <v>397</v>
      </c>
      <c r="H1651" s="5" t="s">
        <v>396</v>
      </c>
      <c r="I1651" s="5" t="s">
        <v>395</v>
      </c>
      <c r="J1651" s="49" t="s">
        <v>394</v>
      </c>
      <c r="K1651" s="51"/>
      <c r="L1651" s="51"/>
      <c r="M1651" s="51"/>
      <c r="N1651" s="51"/>
      <c r="O1651" s="51"/>
      <c r="P1651" s="51"/>
      <c r="Q1651" s="51"/>
      <c r="R1651" s="51"/>
      <c r="S1651" s="51"/>
      <c r="T1651" s="51"/>
      <c r="U1651" s="51"/>
      <c r="V1651" s="51"/>
      <c r="W1651" s="51"/>
    </row>
    <row r="1652" spans="1:23" s="1" customFormat="1" x14ac:dyDescent="0.35">
      <c r="A1652" s="6">
        <v>317</v>
      </c>
      <c r="B1652" s="7" t="s">
        <v>101</v>
      </c>
      <c r="C1652" s="7" t="s">
        <v>393</v>
      </c>
      <c r="D1652" s="60">
        <v>2000</v>
      </c>
      <c r="E1652" s="30" t="s">
        <v>4</v>
      </c>
      <c r="F1652" s="6">
        <v>552</v>
      </c>
      <c r="G1652" s="5" t="s">
        <v>122</v>
      </c>
      <c r="H1652" s="5" t="s">
        <v>392</v>
      </c>
      <c r="I1652" s="5" t="s">
        <v>391</v>
      </c>
      <c r="J1652" s="49" t="s">
        <v>390</v>
      </c>
      <c r="K1652" s="51"/>
      <c r="L1652" s="51"/>
      <c r="M1652" s="51"/>
      <c r="N1652" s="51"/>
      <c r="O1652" s="51"/>
      <c r="P1652" s="51"/>
      <c r="Q1652" s="51"/>
      <c r="R1652" s="51"/>
      <c r="S1652" s="51"/>
      <c r="T1652" s="51"/>
      <c r="U1652" s="51"/>
      <c r="V1652" s="51"/>
      <c r="W1652" s="51"/>
    </row>
    <row r="1653" spans="1:23" s="1" customFormat="1" x14ac:dyDescent="0.35">
      <c r="A1653" s="6">
        <v>325</v>
      </c>
      <c r="B1653" s="7" t="s">
        <v>101</v>
      </c>
      <c r="C1653" s="7" t="s">
        <v>385</v>
      </c>
      <c r="D1653" s="60">
        <v>3000</v>
      </c>
      <c r="E1653" s="30" t="s">
        <v>4</v>
      </c>
      <c r="F1653" s="6">
        <v>9378</v>
      </c>
      <c r="G1653" s="5" t="s">
        <v>3</v>
      </c>
      <c r="H1653" s="5" t="s">
        <v>383</v>
      </c>
      <c r="I1653" s="5" t="s">
        <v>387</v>
      </c>
      <c r="J1653" s="49" t="s">
        <v>386</v>
      </c>
      <c r="K1653" s="51"/>
      <c r="L1653" s="51"/>
      <c r="M1653" s="51"/>
      <c r="N1653" s="51"/>
      <c r="O1653" s="51"/>
      <c r="P1653" s="51"/>
      <c r="Q1653" s="51"/>
      <c r="R1653" s="51"/>
      <c r="S1653" s="51"/>
      <c r="T1653" s="51"/>
      <c r="U1653" s="51"/>
      <c r="V1653" s="51"/>
      <c r="W1653" s="51"/>
    </row>
    <row r="1654" spans="1:23" s="1" customFormat="1" x14ac:dyDescent="0.35">
      <c r="A1654" s="6">
        <v>325</v>
      </c>
      <c r="B1654" s="7" t="s">
        <v>101</v>
      </c>
      <c r="C1654" s="7" t="s">
        <v>385</v>
      </c>
      <c r="D1654" s="60">
        <v>3000</v>
      </c>
      <c r="E1654" s="30" t="s">
        <v>4</v>
      </c>
      <c r="F1654" s="6">
        <v>9376</v>
      </c>
      <c r="G1654" s="5" t="s">
        <v>389</v>
      </c>
      <c r="H1654" s="5" t="s">
        <v>388</v>
      </c>
      <c r="I1654" s="5" t="s">
        <v>387</v>
      </c>
      <c r="J1654" s="49" t="s">
        <v>386</v>
      </c>
      <c r="K1654" s="51"/>
      <c r="L1654" s="51"/>
      <c r="M1654" s="51"/>
      <c r="N1654" s="51"/>
      <c r="O1654" s="51"/>
      <c r="P1654" s="51"/>
      <c r="Q1654" s="51"/>
      <c r="R1654" s="51"/>
      <c r="S1654" s="51"/>
      <c r="T1654" s="51"/>
      <c r="U1654" s="51"/>
      <c r="V1654" s="51"/>
      <c r="W1654" s="51"/>
    </row>
    <row r="1655" spans="1:23" s="1" customFormat="1" x14ac:dyDescent="0.35">
      <c r="A1655" s="6">
        <v>325</v>
      </c>
      <c r="B1655" s="7" t="s">
        <v>101</v>
      </c>
      <c r="C1655" s="7" t="s">
        <v>385</v>
      </c>
      <c r="D1655" s="60">
        <v>3000</v>
      </c>
      <c r="E1655" s="30" t="s">
        <v>4</v>
      </c>
      <c r="F1655" s="6">
        <v>590</v>
      </c>
      <c r="G1655" s="5" t="s">
        <v>384</v>
      </c>
      <c r="H1655" s="5" t="s">
        <v>383</v>
      </c>
      <c r="I1655" s="5" t="s">
        <v>382</v>
      </c>
      <c r="J1655" s="49" t="s">
        <v>381</v>
      </c>
      <c r="K1655" s="51"/>
      <c r="L1655" s="51"/>
      <c r="M1655" s="51"/>
      <c r="N1655" s="51"/>
      <c r="O1655" s="51"/>
      <c r="P1655" s="51"/>
      <c r="Q1655" s="51"/>
      <c r="R1655" s="51"/>
      <c r="S1655" s="51"/>
      <c r="T1655" s="51"/>
      <c r="U1655" s="51"/>
      <c r="V1655" s="51"/>
      <c r="W1655" s="51"/>
    </row>
    <row r="1656" spans="1:23" s="1" customFormat="1" x14ac:dyDescent="0.35">
      <c r="A1656" s="6">
        <v>431</v>
      </c>
      <c r="B1656" s="7" t="s">
        <v>101</v>
      </c>
      <c r="C1656" s="7" t="s">
        <v>380</v>
      </c>
      <c r="D1656" s="60">
        <v>14000</v>
      </c>
      <c r="E1656" s="30" t="s">
        <v>4</v>
      </c>
      <c r="F1656" s="6">
        <v>5242</v>
      </c>
      <c r="G1656" s="5" t="s">
        <v>379</v>
      </c>
      <c r="H1656" s="5" t="s">
        <v>378</v>
      </c>
      <c r="I1656" s="5" t="s">
        <v>377</v>
      </c>
      <c r="J1656" s="49" t="s">
        <v>376</v>
      </c>
      <c r="K1656" s="51"/>
      <c r="L1656" s="51"/>
      <c r="M1656" s="51"/>
      <c r="N1656" s="51"/>
      <c r="O1656" s="51"/>
      <c r="P1656" s="51"/>
      <c r="Q1656" s="51"/>
      <c r="R1656" s="51"/>
      <c r="S1656" s="51"/>
      <c r="T1656" s="51"/>
      <c r="U1656" s="51"/>
      <c r="V1656" s="51"/>
      <c r="W1656" s="51"/>
    </row>
    <row r="1657" spans="1:23" s="1" customFormat="1" ht="29" x14ac:dyDescent="0.35">
      <c r="A1657" s="6">
        <v>3</v>
      </c>
      <c r="B1657" s="7" t="s">
        <v>101</v>
      </c>
      <c r="C1657" s="7" t="s">
        <v>375</v>
      </c>
      <c r="D1657" s="60">
        <v>30</v>
      </c>
      <c r="E1657" s="30" t="s">
        <v>4</v>
      </c>
      <c r="F1657" s="6">
        <v>11529</v>
      </c>
      <c r="G1657" s="5" t="s">
        <v>374</v>
      </c>
      <c r="H1657" s="5" t="s">
        <v>373</v>
      </c>
      <c r="I1657" s="5" t="s">
        <v>372</v>
      </c>
      <c r="J1657" s="49" t="s">
        <v>193</v>
      </c>
      <c r="K1657" s="51"/>
      <c r="L1657" s="51"/>
      <c r="M1657" s="51"/>
      <c r="N1657" s="51"/>
      <c r="O1657" s="51"/>
      <c r="P1657" s="51"/>
      <c r="Q1657" s="51"/>
      <c r="R1657" s="51"/>
      <c r="S1657" s="51"/>
      <c r="T1657" s="51"/>
      <c r="U1657" s="51"/>
      <c r="V1657" s="51"/>
      <c r="W1657" s="51"/>
    </row>
    <row r="1658" spans="1:23" s="1" customFormat="1" x14ac:dyDescent="0.35">
      <c r="A1658" s="6">
        <v>581</v>
      </c>
      <c r="B1658" s="7" t="s">
        <v>101</v>
      </c>
      <c r="C1658" s="7" t="s">
        <v>371</v>
      </c>
      <c r="D1658" s="60">
        <v>50</v>
      </c>
      <c r="E1658" s="30" t="s">
        <v>4</v>
      </c>
      <c r="F1658" s="6">
        <v>18</v>
      </c>
      <c r="G1658" s="5" t="s">
        <v>370</v>
      </c>
      <c r="H1658" s="5" t="s">
        <v>369</v>
      </c>
      <c r="I1658" s="5" t="s">
        <v>368</v>
      </c>
      <c r="J1658" s="49" t="s">
        <v>367</v>
      </c>
      <c r="K1658" s="51"/>
      <c r="L1658" s="51"/>
      <c r="M1658" s="51"/>
      <c r="N1658" s="51"/>
      <c r="O1658" s="51"/>
      <c r="P1658" s="51"/>
      <c r="Q1658" s="51"/>
      <c r="R1658" s="51"/>
      <c r="S1658" s="51"/>
      <c r="T1658" s="51"/>
      <c r="U1658" s="51"/>
      <c r="V1658" s="51"/>
      <c r="W1658" s="51"/>
    </row>
    <row r="1659" spans="1:23" s="1" customFormat="1" x14ac:dyDescent="0.35">
      <c r="A1659" s="6">
        <v>606</v>
      </c>
      <c r="B1659" s="7" t="s">
        <v>101</v>
      </c>
      <c r="C1659" s="7" t="s">
        <v>366</v>
      </c>
      <c r="D1659" s="60">
        <v>150</v>
      </c>
      <c r="E1659" s="30" t="s">
        <v>4</v>
      </c>
      <c r="F1659" s="6">
        <v>50616</v>
      </c>
      <c r="G1659" s="5" t="s">
        <v>365</v>
      </c>
      <c r="H1659" s="5" t="s">
        <v>364</v>
      </c>
      <c r="I1659" s="5" t="s">
        <v>363</v>
      </c>
      <c r="J1659" s="49" t="s">
        <v>362</v>
      </c>
      <c r="K1659" s="51"/>
      <c r="L1659" s="51"/>
      <c r="M1659" s="51"/>
      <c r="N1659" s="51"/>
      <c r="O1659" s="51"/>
      <c r="P1659" s="51"/>
      <c r="Q1659" s="51"/>
      <c r="R1659" s="51"/>
      <c r="S1659" s="51"/>
      <c r="T1659" s="51"/>
      <c r="U1659" s="51"/>
      <c r="V1659" s="51"/>
      <c r="W1659" s="51"/>
    </row>
    <row r="1660" spans="1:23" s="1" customFormat="1" x14ac:dyDescent="0.35">
      <c r="A1660" s="6">
        <v>2527</v>
      </c>
      <c r="B1660" s="7" t="s">
        <v>101</v>
      </c>
      <c r="C1660" s="7" t="s">
        <v>361</v>
      </c>
      <c r="D1660" s="60">
        <v>50</v>
      </c>
      <c r="E1660" s="30" t="s">
        <v>4</v>
      </c>
      <c r="F1660" s="6">
        <v>6269</v>
      </c>
      <c r="G1660" s="5"/>
      <c r="H1660" s="5" t="s">
        <v>360</v>
      </c>
      <c r="I1660" s="5" t="s">
        <v>359</v>
      </c>
      <c r="J1660" s="49" t="s">
        <v>358</v>
      </c>
      <c r="K1660" s="51"/>
      <c r="L1660" s="51"/>
      <c r="M1660" s="51"/>
      <c r="N1660" s="51"/>
      <c r="O1660" s="51"/>
      <c r="P1660" s="51"/>
      <c r="Q1660" s="51"/>
      <c r="R1660" s="51"/>
      <c r="S1660" s="51"/>
      <c r="T1660" s="51"/>
      <c r="U1660" s="51"/>
      <c r="V1660" s="51"/>
      <c r="W1660" s="51"/>
    </row>
    <row r="1661" spans="1:23" s="1" customFormat="1" x14ac:dyDescent="0.35">
      <c r="A1661" s="6">
        <v>4824</v>
      </c>
      <c r="B1661" s="7" t="s">
        <v>101</v>
      </c>
      <c r="C1661" s="7" t="s">
        <v>357</v>
      </c>
      <c r="D1661" s="60">
        <v>150</v>
      </c>
      <c r="E1661" s="30" t="s">
        <v>4</v>
      </c>
      <c r="F1661" s="6">
        <v>7124</v>
      </c>
      <c r="G1661" s="5"/>
      <c r="H1661" s="5" t="s">
        <v>356</v>
      </c>
      <c r="I1661" s="5" t="s">
        <v>355</v>
      </c>
      <c r="J1661" s="49" t="s">
        <v>354</v>
      </c>
      <c r="K1661" s="51"/>
      <c r="L1661" s="51"/>
      <c r="M1661" s="51"/>
      <c r="N1661" s="51"/>
      <c r="O1661" s="51"/>
      <c r="P1661" s="51"/>
      <c r="Q1661" s="51"/>
      <c r="R1661" s="51"/>
      <c r="S1661" s="51"/>
      <c r="T1661" s="51"/>
      <c r="U1661" s="51"/>
      <c r="V1661" s="51"/>
      <c r="W1661" s="51"/>
    </row>
    <row r="1662" spans="1:23" s="1" customFormat="1" ht="29" x14ac:dyDescent="0.35">
      <c r="A1662" s="6">
        <v>739</v>
      </c>
      <c r="B1662" s="7" t="s">
        <v>101</v>
      </c>
      <c r="C1662" s="7" t="s">
        <v>353</v>
      </c>
      <c r="D1662" s="60">
        <v>80</v>
      </c>
      <c r="E1662" s="30" t="s">
        <v>4</v>
      </c>
      <c r="F1662" s="6">
        <v>7062</v>
      </c>
      <c r="G1662" s="5" t="s">
        <v>352</v>
      </c>
      <c r="H1662" s="5" t="s">
        <v>279</v>
      </c>
      <c r="I1662" s="5" t="s">
        <v>351</v>
      </c>
      <c r="J1662" s="49" t="s">
        <v>350</v>
      </c>
      <c r="K1662" s="51"/>
      <c r="L1662" s="51"/>
      <c r="M1662" s="51"/>
      <c r="N1662" s="51"/>
      <c r="O1662" s="51"/>
      <c r="P1662" s="51"/>
      <c r="Q1662" s="51"/>
      <c r="R1662" s="51"/>
      <c r="S1662" s="51"/>
      <c r="T1662" s="51"/>
      <c r="U1662" s="51"/>
      <c r="V1662" s="51"/>
      <c r="W1662" s="51"/>
    </row>
    <row r="1663" spans="1:23" s="1" customFormat="1" x14ac:dyDescent="0.35">
      <c r="A1663" s="6">
        <v>797</v>
      </c>
      <c r="B1663" s="7" t="s">
        <v>101</v>
      </c>
      <c r="C1663" s="7" t="s">
        <v>349</v>
      </c>
      <c r="D1663" s="60">
        <v>30</v>
      </c>
      <c r="E1663" s="30" t="s">
        <v>4</v>
      </c>
      <c r="F1663" s="6">
        <v>7438</v>
      </c>
      <c r="G1663" s="5"/>
      <c r="H1663" s="5" t="s">
        <v>348</v>
      </c>
      <c r="I1663" s="5" t="s">
        <v>347</v>
      </c>
      <c r="J1663" s="49" t="s">
        <v>346</v>
      </c>
      <c r="K1663" s="51"/>
      <c r="L1663" s="51"/>
      <c r="M1663" s="51"/>
      <c r="N1663" s="51"/>
      <c r="O1663" s="51"/>
      <c r="P1663" s="51"/>
      <c r="Q1663" s="51"/>
      <c r="R1663" s="51"/>
      <c r="S1663" s="51"/>
      <c r="T1663" s="51"/>
      <c r="U1663" s="51"/>
      <c r="V1663" s="51"/>
      <c r="W1663" s="51"/>
    </row>
    <row r="1664" spans="1:23" s="1" customFormat="1" x14ac:dyDescent="0.35">
      <c r="A1664" s="6">
        <v>911</v>
      </c>
      <c r="B1664" s="7" t="s">
        <v>101</v>
      </c>
      <c r="C1664" s="7" t="s">
        <v>345</v>
      </c>
      <c r="D1664" s="60">
        <v>60</v>
      </c>
      <c r="E1664" s="30" t="s">
        <v>4</v>
      </c>
      <c r="F1664" s="6">
        <v>2300</v>
      </c>
      <c r="G1664" s="5" t="s">
        <v>122</v>
      </c>
      <c r="H1664" s="5" t="s">
        <v>344</v>
      </c>
      <c r="I1664" s="5" t="s">
        <v>343</v>
      </c>
      <c r="J1664" s="49" t="s">
        <v>342</v>
      </c>
      <c r="K1664" s="51"/>
      <c r="L1664" s="51"/>
      <c r="M1664" s="51"/>
      <c r="N1664" s="51"/>
      <c r="O1664" s="51"/>
      <c r="P1664" s="51"/>
      <c r="Q1664" s="51"/>
      <c r="R1664" s="51"/>
      <c r="S1664" s="51"/>
      <c r="T1664" s="51"/>
      <c r="U1664" s="51"/>
      <c r="V1664" s="51"/>
      <c r="W1664" s="51"/>
    </row>
    <row r="1665" spans="1:23" s="1" customFormat="1" x14ac:dyDescent="0.35">
      <c r="A1665" s="6">
        <v>4919</v>
      </c>
      <c r="B1665" s="7" t="s">
        <v>101</v>
      </c>
      <c r="C1665" s="7" t="s">
        <v>341</v>
      </c>
      <c r="D1665" s="60">
        <v>300</v>
      </c>
      <c r="E1665" s="30" t="s">
        <v>4</v>
      </c>
      <c r="F1665" s="6">
        <v>8929</v>
      </c>
      <c r="G1665" s="5" t="s">
        <v>340</v>
      </c>
      <c r="H1665" s="5" t="s">
        <v>339</v>
      </c>
      <c r="I1665" s="5" t="s">
        <v>338</v>
      </c>
      <c r="J1665" s="49" t="s">
        <v>337</v>
      </c>
      <c r="K1665" s="51"/>
      <c r="L1665" s="51"/>
      <c r="M1665" s="51"/>
      <c r="N1665" s="51"/>
      <c r="O1665" s="51"/>
      <c r="P1665" s="51"/>
      <c r="Q1665" s="51"/>
      <c r="R1665" s="51"/>
      <c r="S1665" s="51"/>
      <c r="T1665" s="51"/>
      <c r="U1665" s="51"/>
      <c r="V1665" s="51"/>
      <c r="W1665" s="51"/>
    </row>
    <row r="1666" spans="1:23" s="1" customFormat="1" x14ac:dyDescent="0.35">
      <c r="A1666" s="6">
        <v>4938</v>
      </c>
      <c r="B1666" s="7" t="s">
        <v>101</v>
      </c>
      <c r="C1666" s="7" t="s">
        <v>336</v>
      </c>
      <c r="D1666" s="60">
        <v>120</v>
      </c>
      <c r="E1666" s="30" t="s">
        <v>4</v>
      </c>
      <c r="F1666" s="6">
        <v>124184</v>
      </c>
      <c r="G1666" s="5" t="s">
        <v>335</v>
      </c>
      <c r="H1666" s="5" t="s">
        <v>334</v>
      </c>
      <c r="I1666" s="5" t="s">
        <v>333</v>
      </c>
      <c r="J1666" s="49" t="s">
        <v>332</v>
      </c>
      <c r="K1666" s="51"/>
      <c r="L1666" s="51"/>
      <c r="M1666" s="51"/>
      <c r="N1666" s="51"/>
      <c r="O1666" s="51"/>
      <c r="P1666" s="51"/>
      <c r="Q1666" s="51"/>
      <c r="R1666" s="51"/>
      <c r="S1666" s="51"/>
      <c r="T1666" s="51"/>
      <c r="U1666" s="51"/>
      <c r="V1666" s="51"/>
      <c r="W1666" s="51"/>
    </row>
    <row r="1667" spans="1:23" s="1" customFormat="1" x14ac:dyDescent="0.35">
      <c r="A1667" s="6">
        <v>5486</v>
      </c>
      <c r="B1667" s="7" t="s">
        <v>101</v>
      </c>
      <c r="C1667" s="7" t="s">
        <v>10</v>
      </c>
      <c r="D1667" s="60">
        <v>4100</v>
      </c>
      <c r="E1667" s="30" t="s">
        <v>4</v>
      </c>
      <c r="F1667" s="6">
        <v>8258</v>
      </c>
      <c r="G1667" s="5" t="s">
        <v>331</v>
      </c>
      <c r="H1667" s="5" t="s">
        <v>330</v>
      </c>
      <c r="I1667" s="5" t="s">
        <v>325</v>
      </c>
      <c r="J1667" s="49" t="s">
        <v>324</v>
      </c>
      <c r="K1667" s="51"/>
      <c r="L1667" s="51"/>
      <c r="M1667" s="51"/>
      <c r="N1667" s="51"/>
      <c r="O1667" s="51"/>
      <c r="P1667" s="51"/>
      <c r="Q1667" s="51"/>
      <c r="R1667" s="51"/>
      <c r="S1667" s="51"/>
      <c r="T1667" s="51"/>
      <c r="U1667" s="51"/>
      <c r="V1667" s="51"/>
      <c r="W1667" s="51"/>
    </row>
    <row r="1668" spans="1:23" s="1" customFormat="1" x14ac:dyDescent="0.35">
      <c r="A1668" s="6">
        <v>5486</v>
      </c>
      <c r="B1668" s="7" t="s">
        <v>101</v>
      </c>
      <c r="C1668" s="7" t="s">
        <v>10</v>
      </c>
      <c r="D1668" s="60">
        <v>4000</v>
      </c>
      <c r="E1668" s="30" t="s">
        <v>4</v>
      </c>
      <c r="F1668" s="6">
        <v>6813</v>
      </c>
      <c r="G1668" s="5" t="s">
        <v>329</v>
      </c>
      <c r="H1668" s="5" t="s">
        <v>328</v>
      </c>
      <c r="I1668" s="5" t="s">
        <v>325</v>
      </c>
      <c r="J1668" s="49" t="s">
        <v>324</v>
      </c>
      <c r="K1668" s="51"/>
      <c r="L1668" s="51"/>
      <c r="M1668" s="51"/>
      <c r="N1668" s="51"/>
      <c r="O1668" s="51"/>
      <c r="P1668" s="51"/>
      <c r="Q1668" s="51"/>
      <c r="R1668" s="51"/>
      <c r="S1668" s="51"/>
      <c r="T1668" s="51"/>
      <c r="U1668" s="51"/>
      <c r="V1668" s="51"/>
      <c r="W1668" s="51"/>
    </row>
    <row r="1669" spans="1:23" s="1" customFormat="1" x14ac:dyDescent="0.35">
      <c r="A1669" s="6">
        <v>5486</v>
      </c>
      <c r="B1669" s="7" t="s">
        <v>101</v>
      </c>
      <c r="C1669" s="7" t="s">
        <v>10</v>
      </c>
      <c r="D1669" s="60">
        <v>3600</v>
      </c>
      <c r="E1669" s="30" t="s">
        <v>4</v>
      </c>
      <c r="F1669" s="6">
        <v>8259</v>
      </c>
      <c r="G1669" s="5" t="s">
        <v>327</v>
      </c>
      <c r="H1669" s="5" t="s">
        <v>326</v>
      </c>
      <c r="I1669" s="5" t="s">
        <v>325</v>
      </c>
      <c r="J1669" s="49" t="s">
        <v>324</v>
      </c>
      <c r="K1669" s="51"/>
      <c r="L1669" s="51"/>
      <c r="M1669" s="51"/>
      <c r="N1669" s="51"/>
      <c r="O1669" s="51"/>
      <c r="P1669" s="51"/>
      <c r="Q1669" s="51"/>
      <c r="R1669" s="51"/>
      <c r="S1669" s="51"/>
      <c r="T1669" s="51"/>
      <c r="U1669" s="51"/>
      <c r="V1669" s="51"/>
      <c r="W1669" s="51"/>
    </row>
    <row r="1670" spans="1:23" s="1" customFormat="1" x14ac:dyDescent="0.35">
      <c r="A1670" s="6">
        <v>5486</v>
      </c>
      <c r="B1670" s="7" t="s">
        <v>101</v>
      </c>
      <c r="C1670" s="7" t="s">
        <v>10</v>
      </c>
      <c r="D1670" s="60">
        <v>1900</v>
      </c>
      <c r="E1670" s="30" t="s">
        <v>4</v>
      </c>
      <c r="F1670" s="6">
        <v>8260</v>
      </c>
      <c r="G1670" s="5" t="s">
        <v>323</v>
      </c>
      <c r="H1670" s="5" t="s">
        <v>322</v>
      </c>
      <c r="I1670" s="5" t="s">
        <v>311</v>
      </c>
      <c r="J1670" s="49" t="s">
        <v>310</v>
      </c>
      <c r="K1670" s="51"/>
      <c r="L1670" s="51"/>
      <c r="M1670" s="51"/>
      <c r="N1670" s="51"/>
      <c r="O1670" s="51"/>
      <c r="P1670" s="51"/>
      <c r="Q1670" s="51"/>
      <c r="R1670" s="51"/>
      <c r="S1670" s="51"/>
      <c r="T1670" s="51"/>
      <c r="U1670" s="51"/>
      <c r="V1670" s="51"/>
      <c r="W1670" s="51"/>
    </row>
    <row r="1671" spans="1:23" s="1" customFormat="1" x14ac:dyDescent="0.35">
      <c r="A1671" s="6">
        <v>5486</v>
      </c>
      <c r="B1671" s="7" t="s">
        <v>101</v>
      </c>
      <c r="C1671" s="7" t="s">
        <v>10</v>
      </c>
      <c r="D1671" s="60">
        <v>2000</v>
      </c>
      <c r="E1671" s="30" t="s">
        <v>4</v>
      </c>
      <c r="F1671" s="6">
        <v>2947</v>
      </c>
      <c r="G1671" s="5" t="s">
        <v>321</v>
      </c>
      <c r="H1671" s="5" t="s">
        <v>320</v>
      </c>
      <c r="I1671" s="5" t="s">
        <v>311</v>
      </c>
      <c r="J1671" s="49" t="s">
        <v>310</v>
      </c>
      <c r="K1671" s="51"/>
      <c r="L1671" s="51"/>
      <c r="M1671" s="51"/>
      <c r="N1671" s="51"/>
      <c r="O1671" s="51"/>
      <c r="P1671" s="51"/>
      <c r="Q1671" s="51"/>
      <c r="R1671" s="51"/>
      <c r="S1671" s="51"/>
      <c r="T1671" s="51"/>
      <c r="U1671" s="51"/>
      <c r="V1671" s="51"/>
      <c r="W1671" s="51"/>
    </row>
    <row r="1672" spans="1:23" s="1" customFormat="1" x14ac:dyDescent="0.35">
      <c r="A1672" s="6">
        <v>5486</v>
      </c>
      <c r="B1672" s="7" t="s">
        <v>101</v>
      </c>
      <c r="C1672" s="7" t="s">
        <v>10</v>
      </c>
      <c r="D1672" s="60">
        <v>3500</v>
      </c>
      <c r="E1672" s="30" t="s">
        <v>4</v>
      </c>
      <c r="F1672" s="6">
        <v>2597</v>
      </c>
      <c r="G1672" s="5" t="s">
        <v>319</v>
      </c>
      <c r="H1672" s="5" t="s">
        <v>318</v>
      </c>
      <c r="I1672" s="5" t="s">
        <v>311</v>
      </c>
      <c r="J1672" s="49" t="s">
        <v>310</v>
      </c>
      <c r="K1672" s="51"/>
      <c r="L1672" s="51"/>
      <c r="M1672" s="51"/>
      <c r="N1672" s="51"/>
      <c r="O1672" s="51"/>
      <c r="P1672" s="51"/>
      <c r="Q1672" s="51"/>
      <c r="R1672" s="51"/>
      <c r="S1672" s="51"/>
      <c r="T1672" s="51"/>
      <c r="U1672" s="51"/>
      <c r="V1672" s="51"/>
      <c r="W1672" s="51"/>
    </row>
    <row r="1673" spans="1:23" s="1" customFormat="1" x14ac:dyDescent="0.35">
      <c r="A1673" s="6">
        <v>5486</v>
      </c>
      <c r="B1673" s="7" t="s">
        <v>101</v>
      </c>
      <c r="C1673" s="7" t="s">
        <v>10</v>
      </c>
      <c r="D1673" s="60">
        <v>2200</v>
      </c>
      <c r="E1673" s="30" t="s">
        <v>4</v>
      </c>
      <c r="F1673" s="6">
        <v>2908</v>
      </c>
      <c r="G1673" s="5" t="s">
        <v>317</v>
      </c>
      <c r="H1673" s="5" t="s">
        <v>316</v>
      </c>
      <c r="I1673" s="5" t="s">
        <v>311</v>
      </c>
      <c r="J1673" s="49" t="s">
        <v>310</v>
      </c>
      <c r="K1673" s="51"/>
      <c r="L1673" s="51"/>
      <c r="M1673" s="51"/>
      <c r="N1673" s="51"/>
      <c r="O1673" s="51"/>
      <c r="P1673" s="51"/>
      <c r="Q1673" s="51"/>
      <c r="R1673" s="51"/>
      <c r="S1673" s="51"/>
      <c r="T1673" s="51"/>
      <c r="U1673" s="51"/>
      <c r="V1673" s="51"/>
      <c r="W1673" s="51"/>
    </row>
    <row r="1674" spans="1:23" s="1" customFormat="1" x14ac:dyDescent="0.35">
      <c r="A1674" s="6">
        <v>5486</v>
      </c>
      <c r="B1674" s="7" t="s">
        <v>101</v>
      </c>
      <c r="C1674" s="7" t="s">
        <v>10</v>
      </c>
      <c r="D1674" s="60">
        <v>1000</v>
      </c>
      <c r="E1674" s="30" t="s">
        <v>4</v>
      </c>
      <c r="F1674" s="6">
        <v>2931</v>
      </c>
      <c r="G1674" s="5" t="s">
        <v>315</v>
      </c>
      <c r="H1674" s="5" t="s">
        <v>314</v>
      </c>
      <c r="I1674" s="5" t="s">
        <v>311</v>
      </c>
      <c r="J1674" s="49" t="s">
        <v>310</v>
      </c>
      <c r="K1674" s="51"/>
      <c r="L1674" s="51"/>
      <c r="M1674" s="51"/>
      <c r="N1674" s="51"/>
      <c r="O1674" s="51"/>
      <c r="P1674" s="51"/>
      <c r="Q1674" s="51"/>
      <c r="R1674" s="51"/>
      <c r="S1674" s="51"/>
      <c r="T1674" s="51"/>
      <c r="U1674" s="51"/>
      <c r="V1674" s="51"/>
      <c r="W1674" s="51"/>
    </row>
    <row r="1675" spans="1:23" s="1" customFormat="1" x14ac:dyDescent="0.35">
      <c r="A1675" s="6">
        <v>5486</v>
      </c>
      <c r="B1675" s="7" t="s">
        <v>101</v>
      </c>
      <c r="C1675" s="7" t="s">
        <v>10</v>
      </c>
      <c r="D1675" s="60">
        <v>1200</v>
      </c>
      <c r="E1675" s="30" t="s">
        <v>4</v>
      </c>
      <c r="F1675" s="6">
        <v>2928</v>
      </c>
      <c r="G1675" s="5" t="s">
        <v>313</v>
      </c>
      <c r="H1675" s="5" t="s">
        <v>312</v>
      </c>
      <c r="I1675" s="5" t="s">
        <v>311</v>
      </c>
      <c r="J1675" s="49" t="s">
        <v>310</v>
      </c>
      <c r="K1675" s="51"/>
      <c r="L1675" s="51"/>
      <c r="M1675" s="51"/>
      <c r="N1675" s="51"/>
      <c r="O1675" s="51"/>
      <c r="P1675" s="51"/>
      <c r="Q1675" s="51"/>
      <c r="R1675" s="51"/>
      <c r="S1675" s="51"/>
      <c r="T1675" s="51"/>
      <c r="U1675" s="51"/>
      <c r="V1675" s="51"/>
      <c r="W1675" s="51"/>
    </row>
    <row r="1676" spans="1:23" s="1" customFormat="1" x14ac:dyDescent="0.35">
      <c r="A1676" s="6">
        <v>973</v>
      </c>
      <c r="B1676" s="7" t="s">
        <v>101</v>
      </c>
      <c r="C1676" s="7" t="s">
        <v>301</v>
      </c>
      <c r="D1676" s="60">
        <v>2465</v>
      </c>
      <c r="E1676" s="30" t="s">
        <v>4</v>
      </c>
      <c r="F1676" s="6">
        <v>3013</v>
      </c>
      <c r="G1676" s="5" t="s">
        <v>309</v>
      </c>
      <c r="H1676" s="5" t="s">
        <v>308</v>
      </c>
      <c r="I1676" s="5" t="s">
        <v>307</v>
      </c>
      <c r="J1676" s="49" t="s">
        <v>306</v>
      </c>
      <c r="K1676" s="51"/>
      <c r="L1676" s="51"/>
      <c r="M1676" s="51"/>
      <c r="N1676" s="51"/>
      <c r="O1676" s="51"/>
      <c r="P1676" s="51"/>
      <c r="Q1676" s="51"/>
      <c r="R1676" s="51"/>
      <c r="S1676" s="51"/>
      <c r="T1676" s="51"/>
      <c r="U1676" s="51"/>
      <c r="V1676" s="51"/>
      <c r="W1676" s="51"/>
    </row>
    <row r="1677" spans="1:23" s="1" customFormat="1" x14ac:dyDescent="0.35">
      <c r="A1677" s="6">
        <v>973</v>
      </c>
      <c r="B1677" s="7" t="s">
        <v>101</v>
      </c>
      <c r="C1677" s="7" t="s">
        <v>301</v>
      </c>
      <c r="D1677" s="60">
        <v>2037</v>
      </c>
      <c r="E1677" s="30" t="s">
        <v>4</v>
      </c>
      <c r="F1677" s="6">
        <v>3027</v>
      </c>
      <c r="G1677" s="5" t="s">
        <v>305</v>
      </c>
      <c r="H1677" s="5" t="s">
        <v>304</v>
      </c>
      <c r="I1677" s="5" t="s">
        <v>303</v>
      </c>
      <c r="J1677" s="49" t="s">
        <v>302</v>
      </c>
      <c r="K1677" s="51"/>
      <c r="L1677" s="51"/>
      <c r="M1677" s="51"/>
      <c r="N1677" s="51"/>
      <c r="O1677" s="51"/>
      <c r="P1677" s="51"/>
      <c r="Q1677" s="51"/>
      <c r="R1677" s="51"/>
      <c r="S1677" s="51"/>
      <c r="T1677" s="51"/>
      <c r="U1677" s="51"/>
      <c r="V1677" s="51"/>
      <c r="W1677" s="51"/>
    </row>
    <row r="1678" spans="1:23" s="1" customFormat="1" x14ac:dyDescent="0.35">
      <c r="A1678" s="6">
        <v>973</v>
      </c>
      <c r="B1678" s="7" t="s">
        <v>101</v>
      </c>
      <c r="C1678" s="7" t="s">
        <v>301</v>
      </c>
      <c r="D1678" s="60">
        <v>2070</v>
      </c>
      <c r="E1678" s="30" t="s">
        <v>4</v>
      </c>
      <c r="F1678" s="6">
        <v>50775</v>
      </c>
      <c r="G1678" s="5" t="s">
        <v>300</v>
      </c>
      <c r="H1678" s="5" t="s">
        <v>299</v>
      </c>
      <c r="I1678" s="5" t="s">
        <v>298</v>
      </c>
      <c r="J1678" s="49" t="s">
        <v>297</v>
      </c>
      <c r="K1678" s="51"/>
      <c r="L1678" s="51"/>
      <c r="M1678" s="51"/>
      <c r="N1678" s="51"/>
      <c r="O1678" s="51"/>
      <c r="P1678" s="51"/>
      <c r="Q1678" s="51"/>
      <c r="R1678" s="51"/>
      <c r="S1678" s="51"/>
      <c r="T1678" s="51"/>
      <c r="U1678" s="51"/>
      <c r="V1678" s="51"/>
      <c r="W1678" s="51"/>
    </row>
    <row r="1679" spans="1:23" s="1" customFormat="1" x14ac:dyDescent="0.35">
      <c r="A1679" s="6">
        <v>6027</v>
      </c>
      <c r="B1679" s="7" t="s">
        <v>101</v>
      </c>
      <c r="C1679" s="7" t="s">
        <v>296</v>
      </c>
      <c r="D1679" s="60">
        <v>125</v>
      </c>
      <c r="E1679" s="30" t="s">
        <v>4</v>
      </c>
      <c r="F1679" s="6">
        <v>71030</v>
      </c>
      <c r="G1679" s="5"/>
      <c r="H1679" s="5" t="s">
        <v>295</v>
      </c>
      <c r="I1679" s="5" t="s">
        <v>294</v>
      </c>
      <c r="J1679" s="49" t="s">
        <v>293</v>
      </c>
      <c r="K1679" s="51"/>
      <c r="L1679" s="51"/>
      <c r="M1679" s="51"/>
      <c r="N1679" s="51"/>
      <c r="O1679" s="51"/>
      <c r="P1679" s="51"/>
      <c r="Q1679" s="51"/>
      <c r="R1679" s="51"/>
      <c r="S1679" s="51"/>
      <c r="T1679" s="51"/>
      <c r="U1679" s="51"/>
      <c r="V1679" s="51"/>
      <c r="W1679" s="51"/>
    </row>
    <row r="1680" spans="1:23" s="1" customFormat="1" x14ac:dyDescent="0.35">
      <c r="A1680" s="6">
        <v>5024</v>
      </c>
      <c r="B1680" s="7" t="s">
        <v>101</v>
      </c>
      <c r="C1680" s="7" t="s">
        <v>292</v>
      </c>
      <c r="D1680" s="60">
        <v>225</v>
      </c>
      <c r="E1680" s="30" t="s">
        <v>4</v>
      </c>
      <c r="F1680" s="6">
        <v>7764</v>
      </c>
      <c r="G1680" s="5" t="s">
        <v>291</v>
      </c>
      <c r="H1680" s="5" t="s">
        <v>290</v>
      </c>
      <c r="I1680" s="5" t="s">
        <v>289</v>
      </c>
      <c r="J1680" s="49" t="s">
        <v>288</v>
      </c>
      <c r="K1680" s="51"/>
      <c r="L1680" s="51"/>
      <c r="M1680" s="51"/>
      <c r="N1680" s="51"/>
      <c r="O1680" s="51"/>
      <c r="P1680" s="51"/>
      <c r="Q1680" s="51"/>
      <c r="R1680" s="51"/>
      <c r="S1680" s="51"/>
      <c r="T1680" s="51"/>
      <c r="U1680" s="51"/>
      <c r="V1680" s="51"/>
      <c r="W1680" s="51"/>
    </row>
    <row r="1681" spans="1:23" s="1" customFormat="1" x14ac:dyDescent="0.35">
      <c r="A1681" s="6">
        <v>5636</v>
      </c>
      <c r="B1681" s="7" t="s">
        <v>101</v>
      </c>
      <c r="C1681" s="7" t="s">
        <v>287</v>
      </c>
      <c r="D1681" s="60">
        <v>200</v>
      </c>
      <c r="E1681" s="30" t="s">
        <v>4</v>
      </c>
      <c r="F1681" s="6">
        <v>8322</v>
      </c>
      <c r="G1681" s="5"/>
      <c r="H1681" s="5" t="s">
        <v>222</v>
      </c>
      <c r="I1681" s="5" t="s">
        <v>286</v>
      </c>
      <c r="J1681" s="49" t="s">
        <v>285</v>
      </c>
      <c r="K1681" s="51"/>
      <c r="L1681" s="51"/>
      <c r="M1681" s="51"/>
      <c r="N1681" s="51"/>
      <c r="O1681" s="51"/>
      <c r="P1681" s="51"/>
      <c r="Q1681" s="51"/>
      <c r="R1681" s="51"/>
      <c r="S1681" s="51"/>
      <c r="T1681" s="51"/>
      <c r="U1681" s="51"/>
      <c r="V1681" s="51"/>
      <c r="W1681" s="51"/>
    </row>
    <row r="1682" spans="1:23" s="1" customFormat="1" x14ac:dyDescent="0.35">
      <c r="A1682" s="6">
        <v>1307</v>
      </c>
      <c r="B1682" s="7" t="s">
        <v>101</v>
      </c>
      <c r="C1682" s="7" t="s">
        <v>284</v>
      </c>
      <c r="D1682" s="60">
        <v>5000</v>
      </c>
      <c r="E1682" s="30" t="s">
        <v>4</v>
      </c>
      <c r="F1682" s="6">
        <v>6266</v>
      </c>
      <c r="G1682" s="5" t="s">
        <v>3</v>
      </c>
      <c r="H1682" s="5" t="s">
        <v>283</v>
      </c>
      <c r="I1682" s="5" t="s">
        <v>282</v>
      </c>
      <c r="J1682" s="49" t="s">
        <v>281</v>
      </c>
      <c r="K1682" s="51"/>
      <c r="L1682" s="51"/>
      <c r="M1682" s="51"/>
      <c r="N1682" s="51"/>
      <c r="O1682" s="51"/>
      <c r="P1682" s="51"/>
      <c r="Q1682" s="51"/>
      <c r="R1682" s="51"/>
      <c r="S1682" s="51"/>
      <c r="T1682" s="51"/>
      <c r="U1682" s="51"/>
      <c r="V1682" s="51"/>
      <c r="W1682" s="51"/>
    </row>
    <row r="1683" spans="1:23" s="1" customFormat="1" x14ac:dyDescent="0.35">
      <c r="A1683" s="6">
        <v>1439</v>
      </c>
      <c r="B1683" s="7" t="s">
        <v>101</v>
      </c>
      <c r="C1683" s="7" t="s">
        <v>280</v>
      </c>
      <c r="D1683" s="60">
        <v>5500</v>
      </c>
      <c r="E1683" s="30" t="s">
        <v>4</v>
      </c>
      <c r="F1683" s="6">
        <v>5307</v>
      </c>
      <c r="G1683" s="5" t="s">
        <v>3</v>
      </c>
      <c r="H1683" s="5" t="s">
        <v>279</v>
      </c>
      <c r="I1683" s="5" t="s">
        <v>278</v>
      </c>
      <c r="J1683" s="49" t="s">
        <v>277</v>
      </c>
      <c r="K1683" s="51"/>
      <c r="L1683" s="51"/>
      <c r="M1683" s="51"/>
      <c r="N1683" s="51"/>
      <c r="O1683" s="51"/>
      <c r="P1683" s="51"/>
      <c r="Q1683" s="51"/>
      <c r="R1683" s="51"/>
      <c r="S1683" s="51"/>
      <c r="T1683" s="51"/>
      <c r="U1683" s="51"/>
      <c r="V1683" s="51"/>
      <c r="W1683" s="51"/>
    </row>
    <row r="1684" spans="1:23" s="1" customFormat="1" x14ac:dyDescent="0.35">
      <c r="A1684" s="6">
        <v>1449</v>
      </c>
      <c r="B1684" s="7" t="s">
        <v>101</v>
      </c>
      <c r="C1684" s="7" t="s">
        <v>276</v>
      </c>
      <c r="D1684" s="60">
        <v>1200</v>
      </c>
      <c r="E1684" s="30" t="s">
        <v>4</v>
      </c>
      <c r="F1684" s="6">
        <v>5137</v>
      </c>
      <c r="G1684" s="5" t="s">
        <v>3</v>
      </c>
      <c r="H1684" s="5" t="s">
        <v>275</v>
      </c>
      <c r="I1684" s="5" t="s">
        <v>274</v>
      </c>
      <c r="J1684" s="49" t="s">
        <v>273</v>
      </c>
      <c r="K1684" s="51"/>
      <c r="L1684" s="51"/>
      <c r="M1684" s="51"/>
      <c r="N1684" s="51"/>
      <c r="O1684" s="51"/>
      <c r="P1684" s="51"/>
      <c r="Q1684" s="51"/>
      <c r="R1684" s="51"/>
      <c r="S1684" s="51"/>
      <c r="T1684" s="51"/>
      <c r="U1684" s="51"/>
      <c r="V1684" s="51"/>
      <c r="W1684" s="51"/>
    </row>
    <row r="1685" spans="1:23" s="1" customFormat="1" x14ac:dyDescent="0.35">
      <c r="A1685" s="6">
        <v>1465</v>
      </c>
      <c r="B1685" s="7" t="s">
        <v>101</v>
      </c>
      <c r="C1685" s="7" t="s">
        <v>272</v>
      </c>
      <c r="D1685" s="60">
        <v>6000</v>
      </c>
      <c r="E1685" s="30" t="s">
        <v>4</v>
      </c>
      <c r="F1685" s="6">
        <v>6351</v>
      </c>
      <c r="G1685" s="5" t="s">
        <v>271</v>
      </c>
      <c r="H1685" s="5" t="s">
        <v>270</v>
      </c>
      <c r="I1685" s="5" t="s">
        <v>269</v>
      </c>
      <c r="J1685" s="49" t="s">
        <v>268</v>
      </c>
      <c r="K1685" s="51"/>
      <c r="L1685" s="51"/>
      <c r="M1685" s="51"/>
      <c r="N1685" s="51"/>
      <c r="O1685" s="51"/>
      <c r="P1685" s="51"/>
      <c r="Q1685" s="51"/>
      <c r="R1685" s="51"/>
      <c r="S1685" s="51"/>
      <c r="T1685" s="51"/>
      <c r="U1685" s="51"/>
      <c r="V1685" s="51"/>
      <c r="W1685" s="51"/>
    </row>
    <row r="1686" spans="1:23" s="1" customFormat="1" x14ac:dyDescent="0.35">
      <c r="A1686" s="6">
        <v>1499</v>
      </c>
      <c r="B1686" s="7" t="s">
        <v>101</v>
      </c>
      <c r="C1686" s="7" t="s">
        <v>267</v>
      </c>
      <c r="D1686" s="60">
        <v>2700</v>
      </c>
      <c r="E1686" s="30" t="s">
        <v>4</v>
      </c>
      <c r="F1686" s="6">
        <v>6352</v>
      </c>
      <c r="G1686" s="5" t="s">
        <v>266</v>
      </c>
      <c r="H1686" s="5" t="s">
        <v>265</v>
      </c>
      <c r="I1686" s="5" t="s">
        <v>264</v>
      </c>
      <c r="J1686" s="49" t="s">
        <v>263</v>
      </c>
      <c r="K1686" s="51"/>
      <c r="L1686" s="51"/>
      <c r="M1686" s="51"/>
      <c r="N1686" s="51"/>
      <c r="O1686" s="51"/>
      <c r="P1686" s="51"/>
      <c r="Q1686" s="51"/>
      <c r="R1686" s="51"/>
      <c r="S1686" s="51"/>
      <c r="T1686" s="51"/>
      <c r="U1686" s="51"/>
      <c r="V1686" s="51"/>
      <c r="W1686" s="51"/>
    </row>
    <row r="1687" spans="1:23" s="1" customFormat="1" x14ac:dyDescent="0.35">
      <c r="A1687" s="6">
        <v>2157</v>
      </c>
      <c r="B1687" s="7" t="s">
        <v>101</v>
      </c>
      <c r="C1687" s="7" t="s">
        <v>262</v>
      </c>
      <c r="D1687" s="60">
        <v>1800</v>
      </c>
      <c r="E1687" s="30" t="s">
        <v>4</v>
      </c>
      <c r="F1687" s="6">
        <v>6274</v>
      </c>
      <c r="G1687" s="5" t="s">
        <v>3</v>
      </c>
      <c r="H1687" s="5" t="s">
        <v>261</v>
      </c>
      <c r="I1687" s="5" t="s">
        <v>260</v>
      </c>
      <c r="J1687" s="49" t="s">
        <v>259</v>
      </c>
      <c r="K1687" s="51"/>
      <c r="L1687" s="51"/>
      <c r="M1687" s="51"/>
      <c r="N1687" s="51"/>
      <c r="O1687" s="51"/>
      <c r="P1687" s="51"/>
      <c r="Q1687" s="51"/>
      <c r="R1687" s="51"/>
      <c r="S1687" s="51"/>
      <c r="T1687" s="51"/>
      <c r="U1687" s="51"/>
      <c r="V1687" s="51"/>
      <c r="W1687" s="51"/>
    </row>
    <row r="1688" spans="1:23" s="1" customFormat="1" x14ac:dyDescent="0.35">
      <c r="A1688" s="6">
        <v>1521</v>
      </c>
      <c r="B1688" s="7" t="s">
        <v>101</v>
      </c>
      <c r="C1688" s="7" t="s">
        <v>258</v>
      </c>
      <c r="D1688" s="60">
        <v>4000</v>
      </c>
      <c r="E1688" s="30" t="s">
        <v>4</v>
      </c>
      <c r="F1688" s="6">
        <v>4261</v>
      </c>
      <c r="G1688" s="5" t="s">
        <v>3</v>
      </c>
      <c r="H1688" s="5" t="s">
        <v>257</v>
      </c>
      <c r="I1688" s="5" t="s">
        <v>256</v>
      </c>
      <c r="J1688" s="49" t="s">
        <v>255</v>
      </c>
      <c r="K1688" s="51"/>
      <c r="L1688" s="51"/>
      <c r="M1688" s="51"/>
      <c r="N1688" s="51"/>
      <c r="O1688" s="51"/>
      <c r="P1688" s="51"/>
      <c r="Q1688" s="51"/>
      <c r="R1688" s="51"/>
      <c r="S1688" s="51"/>
      <c r="T1688" s="51"/>
      <c r="U1688" s="51"/>
      <c r="V1688" s="51"/>
      <c r="W1688" s="51"/>
    </row>
    <row r="1689" spans="1:23" s="1" customFormat="1" x14ac:dyDescent="0.35">
      <c r="A1689" s="6">
        <v>2193</v>
      </c>
      <c r="B1689" s="7" t="s">
        <v>101</v>
      </c>
      <c r="C1689" s="7" t="s">
        <v>254</v>
      </c>
      <c r="D1689" s="60">
        <v>4200</v>
      </c>
      <c r="E1689" s="30" t="s">
        <v>4</v>
      </c>
      <c r="F1689" s="6">
        <v>123561</v>
      </c>
      <c r="G1689" s="5" t="s">
        <v>122</v>
      </c>
      <c r="H1689" s="5" t="s">
        <v>253</v>
      </c>
      <c r="I1689" s="5" t="s">
        <v>252</v>
      </c>
      <c r="J1689" s="49" t="s">
        <v>251</v>
      </c>
      <c r="K1689" s="51"/>
      <c r="L1689" s="51"/>
      <c r="M1689" s="51"/>
      <c r="N1689" s="51"/>
      <c r="O1689" s="51"/>
      <c r="P1689" s="51"/>
      <c r="Q1689" s="51"/>
      <c r="R1689" s="51"/>
      <c r="S1689" s="51"/>
      <c r="T1689" s="51"/>
      <c r="U1689" s="51"/>
      <c r="V1689" s="51"/>
      <c r="W1689" s="51"/>
    </row>
    <row r="1690" spans="1:23" s="1" customFormat="1" x14ac:dyDescent="0.35">
      <c r="A1690" s="6">
        <v>1529</v>
      </c>
      <c r="B1690" s="7" t="s">
        <v>101</v>
      </c>
      <c r="C1690" s="7" t="s">
        <v>250</v>
      </c>
      <c r="D1690" s="60">
        <v>5000</v>
      </c>
      <c r="E1690" s="30" t="s">
        <v>4</v>
      </c>
      <c r="F1690" s="6">
        <v>4281</v>
      </c>
      <c r="G1690" s="5" t="s">
        <v>249</v>
      </c>
      <c r="H1690" s="5" t="s">
        <v>248</v>
      </c>
      <c r="I1690" s="5" t="s">
        <v>247</v>
      </c>
      <c r="J1690" s="49" t="s">
        <v>246</v>
      </c>
      <c r="K1690" s="51"/>
      <c r="L1690" s="51"/>
      <c r="M1690" s="51"/>
      <c r="N1690" s="51"/>
      <c r="O1690" s="51"/>
      <c r="P1690" s="51"/>
      <c r="Q1690" s="51"/>
      <c r="R1690" s="51"/>
      <c r="S1690" s="51"/>
      <c r="T1690" s="51"/>
      <c r="U1690" s="51"/>
      <c r="V1690" s="51"/>
      <c r="W1690" s="51"/>
    </row>
    <row r="1691" spans="1:23" s="1" customFormat="1" x14ac:dyDescent="0.35">
      <c r="A1691" s="6">
        <v>1532</v>
      </c>
      <c r="B1691" s="7" t="s">
        <v>101</v>
      </c>
      <c r="C1691" s="7" t="s">
        <v>245</v>
      </c>
      <c r="D1691" s="60">
        <v>1500</v>
      </c>
      <c r="E1691" s="30" t="s">
        <v>4</v>
      </c>
      <c r="F1691" s="6">
        <v>6236</v>
      </c>
      <c r="G1691" s="5" t="s">
        <v>244</v>
      </c>
      <c r="H1691" s="5" t="s">
        <v>243</v>
      </c>
      <c r="I1691" s="5" t="s">
        <v>242</v>
      </c>
      <c r="J1691" s="49" t="s">
        <v>241</v>
      </c>
      <c r="K1691" s="51"/>
      <c r="L1691" s="51"/>
      <c r="M1691" s="51"/>
      <c r="N1691" s="51"/>
      <c r="O1691" s="51"/>
      <c r="P1691" s="51"/>
      <c r="Q1691" s="51"/>
      <c r="R1691" s="51"/>
      <c r="S1691" s="51"/>
      <c r="T1691" s="51"/>
      <c r="U1691" s="51"/>
      <c r="V1691" s="51"/>
      <c r="W1691" s="51"/>
    </row>
    <row r="1692" spans="1:23" s="1" customFormat="1" x14ac:dyDescent="0.35">
      <c r="A1692" s="6">
        <v>3487</v>
      </c>
      <c r="B1692" s="7" t="s">
        <v>101</v>
      </c>
      <c r="C1692" s="7" t="s">
        <v>240</v>
      </c>
      <c r="D1692" s="60">
        <v>1000</v>
      </c>
      <c r="E1692" s="30" t="s">
        <v>4</v>
      </c>
      <c r="F1692" s="6">
        <v>8870</v>
      </c>
      <c r="G1692" s="5" t="s">
        <v>239</v>
      </c>
      <c r="H1692" s="5" t="s">
        <v>238</v>
      </c>
      <c r="I1692" s="5" t="s">
        <v>237</v>
      </c>
      <c r="J1692" s="49" t="s">
        <v>236</v>
      </c>
      <c r="K1692" s="51"/>
      <c r="L1692" s="51"/>
      <c r="M1692" s="51"/>
      <c r="N1692" s="51"/>
      <c r="O1692" s="51"/>
      <c r="P1692" s="51"/>
      <c r="Q1692" s="51"/>
      <c r="R1692" s="51"/>
      <c r="S1692" s="51"/>
      <c r="T1692" s="51"/>
      <c r="U1692" s="51"/>
      <c r="V1692" s="51"/>
      <c r="W1692" s="51"/>
    </row>
    <row r="1693" spans="1:23" s="1" customFormat="1" x14ac:dyDescent="0.35">
      <c r="A1693" s="6">
        <v>1564</v>
      </c>
      <c r="B1693" s="7" t="s">
        <v>101</v>
      </c>
      <c r="C1693" s="7" t="s">
        <v>235</v>
      </c>
      <c r="D1693" s="60">
        <v>1800</v>
      </c>
      <c r="E1693" s="30" t="s">
        <v>4</v>
      </c>
      <c r="F1693" s="6">
        <v>7026</v>
      </c>
      <c r="G1693" s="5" t="s">
        <v>46</v>
      </c>
      <c r="H1693" s="5" t="s">
        <v>234</v>
      </c>
      <c r="I1693" s="5" t="s">
        <v>233</v>
      </c>
      <c r="J1693" s="49" t="s">
        <v>232</v>
      </c>
      <c r="K1693" s="51"/>
      <c r="L1693" s="51"/>
      <c r="M1693" s="51"/>
      <c r="N1693" s="51"/>
      <c r="O1693" s="51"/>
      <c r="P1693" s="51"/>
      <c r="Q1693" s="51"/>
      <c r="R1693" s="51"/>
      <c r="S1693" s="51"/>
      <c r="T1693" s="51"/>
      <c r="U1693" s="51"/>
      <c r="V1693" s="51"/>
      <c r="W1693" s="51"/>
    </row>
    <row r="1694" spans="1:23" s="1" customFormat="1" x14ac:dyDescent="0.35">
      <c r="A1694" s="6">
        <v>1593</v>
      </c>
      <c r="B1694" s="7" t="s">
        <v>101</v>
      </c>
      <c r="C1694" s="7" t="s">
        <v>231</v>
      </c>
      <c r="D1694" s="60">
        <v>3200</v>
      </c>
      <c r="E1694" s="30" t="s">
        <v>4</v>
      </c>
      <c r="F1694" s="6">
        <v>4360</v>
      </c>
      <c r="G1694" s="5" t="s">
        <v>230</v>
      </c>
      <c r="H1694" s="5" t="s">
        <v>229</v>
      </c>
      <c r="I1694" s="5" t="s">
        <v>228</v>
      </c>
      <c r="J1694" s="49" t="s">
        <v>227</v>
      </c>
      <c r="K1694" s="51"/>
      <c r="L1694" s="51"/>
      <c r="M1694" s="51"/>
      <c r="N1694" s="51"/>
      <c r="O1694" s="51"/>
      <c r="P1694" s="51"/>
      <c r="Q1694" s="51"/>
      <c r="R1694" s="51"/>
      <c r="S1694" s="51"/>
      <c r="T1694" s="51"/>
      <c r="U1694" s="51"/>
      <c r="V1694" s="51"/>
      <c r="W1694" s="51"/>
    </row>
    <row r="1695" spans="1:23" s="1" customFormat="1" ht="29" x14ac:dyDescent="0.35">
      <c r="A1695" s="6">
        <v>1635</v>
      </c>
      <c r="B1695" s="7" t="s">
        <v>101</v>
      </c>
      <c r="C1695" s="7" t="s">
        <v>224</v>
      </c>
      <c r="D1695" s="60">
        <v>5000</v>
      </c>
      <c r="E1695" s="30" t="s">
        <v>4</v>
      </c>
      <c r="F1695" s="6">
        <v>50466</v>
      </c>
      <c r="G1695" s="5" t="s">
        <v>226</v>
      </c>
      <c r="H1695" s="5" t="s">
        <v>225</v>
      </c>
      <c r="I1695" s="5" t="s">
        <v>221</v>
      </c>
      <c r="J1695" s="49" t="s">
        <v>220</v>
      </c>
      <c r="K1695" s="51"/>
      <c r="L1695" s="51"/>
      <c r="M1695" s="51"/>
      <c r="N1695" s="51"/>
      <c r="O1695" s="51"/>
      <c r="P1695" s="51"/>
      <c r="Q1695" s="51"/>
      <c r="R1695" s="51"/>
      <c r="S1695" s="51"/>
      <c r="T1695" s="51"/>
      <c r="U1695" s="51"/>
      <c r="V1695" s="51"/>
      <c r="W1695" s="51"/>
    </row>
    <row r="1696" spans="1:23" s="1" customFormat="1" x14ac:dyDescent="0.35">
      <c r="A1696" s="6">
        <v>1635</v>
      </c>
      <c r="B1696" s="7" t="s">
        <v>101</v>
      </c>
      <c r="C1696" s="7" t="s">
        <v>224</v>
      </c>
      <c r="D1696" s="60">
        <v>2000</v>
      </c>
      <c r="E1696" s="30" t="s">
        <v>4</v>
      </c>
      <c r="F1696" s="6">
        <v>7031</v>
      </c>
      <c r="G1696" s="5" t="s">
        <v>223</v>
      </c>
      <c r="H1696" s="5" t="s">
        <v>222</v>
      </c>
      <c r="I1696" s="5" t="s">
        <v>221</v>
      </c>
      <c r="J1696" s="49" t="s">
        <v>220</v>
      </c>
      <c r="K1696" s="51"/>
      <c r="L1696" s="51"/>
      <c r="M1696" s="51"/>
      <c r="N1696" s="51"/>
      <c r="O1696" s="51"/>
      <c r="P1696" s="51"/>
      <c r="Q1696" s="51"/>
      <c r="R1696" s="51"/>
      <c r="S1696" s="51"/>
      <c r="T1696" s="51"/>
      <c r="U1696" s="51"/>
      <c r="V1696" s="51"/>
      <c r="W1696" s="51"/>
    </row>
    <row r="1697" spans="1:23" s="1" customFormat="1" x14ac:dyDescent="0.35">
      <c r="A1697" s="6">
        <v>1637</v>
      </c>
      <c r="B1697" s="7" t="s">
        <v>101</v>
      </c>
      <c r="C1697" s="7" t="s">
        <v>217</v>
      </c>
      <c r="D1697" s="60">
        <v>3000</v>
      </c>
      <c r="E1697" s="30" t="s">
        <v>4</v>
      </c>
      <c r="F1697" s="6">
        <v>7110</v>
      </c>
      <c r="G1697" s="5" t="s">
        <v>219</v>
      </c>
      <c r="H1697" s="5" t="s">
        <v>218</v>
      </c>
      <c r="I1697" s="5" t="s">
        <v>215</v>
      </c>
      <c r="J1697" s="49" t="s">
        <v>214</v>
      </c>
      <c r="K1697" s="51"/>
      <c r="L1697" s="51"/>
      <c r="M1697" s="51"/>
      <c r="N1697" s="51"/>
      <c r="O1697" s="51"/>
      <c r="P1697" s="51"/>
      <c r="Q1697" s="51"/>
      <c r="R1697" s="51"/>
      <c r="S1697" s="51"/>
      <c r="T1697" s="51"/>
      <c r="U1697" s="51"/>
      <c r="V1697" s="51"/>
      <c r="W1697" s="51"/>
    </row>
    <row r="1698" spans="1:23" s="1" customFormat="1" x14ac:dyDescent="0.35">
      <c r="A1698" s="6">
        <v>1637</v>
      </c>
      <c r="B1698" s="7" t="s">
        <v>101</v>
      </c>
      <c r="C1698" s="7" t="s">
        <v>217</v>
      </c>
      <c r="D1698" s="60">
        <v>2000</v>
      </c>
      <c r="E1698" s="30" t="s">
        <v>4</v>
      </c>
      <c r="F1698" s="6">
        <v>6229</v>
      </c>
      <c r="G1698" s="5" t="s">
        <v>3</v>
      </c>
      <c r="H1698" s="5" t="s">
        <v>216</v>
      </c>
      <c r="I1698" s="5" t="s">
        <v>215</v>
      </c>
      <c r="J1698" s="49" t="s">
        <v>214</v>
      </c>
      <c r="K1698" s="51"/>
      <c r="L1698" s="51"/>
      <c r="M1698" s="51"/>
      <c r="N1698" s="51"/>
      <c r="O1698" s="51"/>
      <c r="P1698" s="51"/>
      <c r="Q1698" s="51"/>
      <c r="R1698" s="51"/>
      <c r="S1698" s="51"/>
      <c r="T1698" s="51"/>
      <c r="U1698" s="51"/>
      <c r="V1698" s="51"/>
      <c r="W1698" s="51"/>
    </row>
    <row r="1699" spans="1:23" s="1" customFormat="1" x14ac:dyDescent="0.35">
      <c r="A1699" s="6">
        <v>1704</v>
      </c>
      <c r="B1699" s="7" t="s">
        <v>101</v>
      </c>
      <c r="C1699" s="7" t="s">
        <v>213</v>
      </c>
      <c r="D1699" s="60">
        <v>1000</v>
      </c>
      <c r="E1699" s="30" t="s">
        <v>4</v>
      </c>
      <c r="F1699" s="6">
        <v>6354</v>
      </c>
      <c r="G1699" s="5" t="s">
        <v>122</v>
      </c>
      <c r="H1699" s="5" t="s">
        <v>212</v>
      </c>
      <c r="I1699" s="5" t="s">
        <v>211</v>
      </c>
      <c r="J1699" s="49" t="s">
        <v>210</v>
      </c>
      <c r="K1699" s="51"/>
      <c r="L1699" s="51"/>
      <c r="M1699" s="51"/>
      <c r="N1699" s="51"/>
      <c r="O1699" s="51"/>
      <c r="P1699" s="51"/>
      <c r="Q1699" s="51"/>
      <c r="R1699" s="51"/>
      <c r="S1699" s="51"/>
      <c r="T1699" s="51"/>
      <c r="U1699" s="51"/>
      <c r="V1699" s="51"/>
      <c r="W1699" s="51"/>
    </row>
    <row r="1700" spans="1:23" s="1" customFormat="1" x14ac:dyDescent="0.35">
      <c r="A1700" s="6">
        <v>1318</v>
      </c>
      <c r="B1700" s="7" t="s">
        <v>101</v>
      </c>
      <c r="C1700" s="7" t="s">
        <v>209</v>
      </c>
      <c r="D1700" s="60">
        <v>1000</v>
      </c>
      <c r="E1700" s="30" t="s">
        <v>4</v>
      </c>
      <c r="F1700" s="6">
        <v>5469</v>
      </c>
      <c r="G1700" s="5" t="s">
        <v>122</v>
      </c>
      <c r="H1700" s="5" t="s">
        <v>208</v>
      </c>
      <c r="I1700" s="5" t="s">
        <v>207</v>
      </c>
      <c r="J1700" s="49" t="s">
        <v>206</v>
      </c>
      <c r="K1700" s="51"/>
      <c r="L1700" s="51"/>
      <c r="M1700" s="51"/>
      <c r="N1700" s="51"/>
      <c r="O1700" s="51"/>
      <c r="P1700" s="51"/>
      <c r="Q1700" s="51"/>
      <c r="R1700" s="51"/>
      <c r="S1700" s="51"/>
      <c r="T1700" s="51"/>
      <c r="U1700" s="51"/>
      <c r="V1700" s="51"/>
      <c r="W1700" s="51"/>
    </row>
    <row r="1701" spans="1:23" s="1" customFormat="1" x14ac:dyDescent="0.35">
      <c r="A1701" s="6">
        <v>1711</v>
      </c>
      <c r="B1701" s="7" t="s">
        <v>101</v>
      </c>
      <c r="C1701" s="7" t="s">
        <v>205</v>
      </c>
      <c r="D1701" s="60">
        <v>400</v>
      </c>
      <c r="E1701" s="30" t="s">
        <v>4</v>
      </c>
      <c r="F1701" s="6">
        <v>4573</v>
      </c>
      <c r="G1701" s="5" t="s">
        <v>131</v>
      </c>
      <c r="H1701" s="5" t="s">
        <v>204</v>
      </c>
      <c r="I1701" s="5" t="s">
        <v>203</v>
      </c>
      <c r="J1701" s="49" t="s">
        <v>202</v>
      </c>
      <c r="K1701" s="51"/>
      <c r="L1701" s="51"/>
      <c r="M1701" s="51"/>
      <c r="N1701" s="51"/>
      <c r="O1701" s="51"/>
      <c r="P1701" s="51"/>
      <c r="Q1701" s="51"/>
      <c r="R1701" s="51"/>
      <c r="S1701" s="51"/>
      <c r="T1701" s="51"/>
      <c r="U1701" s="51"/>
      <c r="V1701" s="51"/>
      <c r="W1701" s="51"/>
    </row>
    <row r="1702" spans="1:23" s="1" customFormat="1" x14ac:dyDescent="0.35">
      <c r="A1702" s="6">
        <v>607</v>
      </c>
      <c r="B1702" s="7" t="s">
        <v>101</v>
      </c>
      <c r="C1702" s="7" t="s">
        <v>201</v>
      </c>
      <c r="D1702" s="60">
        <v>600</v>
      </c>
      <c r="E1702" s="30" t="s">
        <v>4</v>
      </c>
      <c r="F1702" s="6">
        <v>4543</v>
      </c>
      <c r="G1702" s="5" t="s">
        <v>3</v>
      </c>
      <c r="H1702" s="5" t="s">
        <v>200</v>
      </c>
      <c r="I1702" s="5" t="s">
        <v>199</v>
      </c>
      <c r="J1702" s="49" t="s">
        <v>198</v>
      </c>
      <c r="K1702" s="51"/>
      <c r="L1702" s="51"/>
      <c r="M1702" s="51"/>
      <c r="N1702" s="51"/>
      <c r="O1702" s="51"/>
      <c r="P1702" s="51"/>
      <c r="Q1702" s="51"/>
      <c r="R1702" s="51"/>
      <c r="S1702" s="51"/>
      <c r="T1702" s="51"/>
      <c r="U1702" s="51"/>
      <c r="V1702" s="51"/>
      <c r="W1702" s="51"/>
    </row>
    <row r="1703" spans="1:23" s="1" customFormat="1" x14ac:dyDescent="0.35">
      <c r="A1703" s="6">
        <v>1731</v>
      </c>
      <c r="B1703" s="7" t="s">
        <v>101</v>
      </c>
      <c r="C1703" s="7" t="s">
        <v>197</v>
      </c>
      <c r="D1703" s="60">
        <v>1200</v>
      </c>
      <c r="E1703" s="30" t="s">
        <v>4</v>
      </c>
      <c r="F1703" s="6">
        <v>9923</v>
      </c>
      <c r="G1703" s="5" t="s">
        <v>196</v>
      </c>
      <c r="H1703" s="5" t="s">
        <v>195</v>
      </c>
      <c r="I1703" s="5" t="s">
        <v>194</v>
      </c>
      <c r="J1703" s="49" t="s">
        <v>193</v>
      </c>
      <c r="K1703" s="51"/>
      <c r="L1703" s="51"/>
      <c r="M1703" s="51"/>
      <c r="N1703" s="51"/>
      <c r="O1703" s="51"/>
      <c r="P1703" s="51"/>
      <c r="Q1703" s="51"/>
      <c r="R1703" s="51"/>
      <c r="S1703" s="51"/>
      <c r="T1703" s="51"/>
      <c r="U1703" s="51"/>
      <c r="V1703" s="51"/>
      <c r="W1703" s="51"/>
    </row>
    <row r="1704" spans="1:23" s="1" customFormat="1" x14ac:dyDescent="0.35">
      <c r="A1704" s="6">
        <v>1736</v>
      </c>
      <c r="B1704" s="7" t="s">
        <v>101</v>
      </c>
      <c r="C1704" s="7" t="s">
        <v>192</v>
      </c>
      <c r="D1704" s="60">
        <v>2000</v>
      </c>
      <c r="E1704" s="30" t="s">
        <v>4</v>
      </c>
      <c r="F1704" s="6">
        <v>10061</v>
      </c>
      <c r="G1704" s="5"/>
      <c r="H1704" s="5" t="s">
        <v>191</v>
      </c>
      <c r="I1704" s="5" t="s">
        <v>190</v>
      </c>
      <c r="J1704" s="49" t="s">
        <v>189</v>
      </c>
      <c r="K1704" s="51"/>
      <c r="L1704" s="51"/>
      <c r="M1704" s="51"/>
      <c r="N1704" s="51"/>
      <c r="O1704" s="51"/>
      <c r="P1704" s="51"/>
      <c r="Q1704" s="51"/>
      <c r="R1704" s="51"/>
      <c r="S1704" s="51"/>
      <c r="T1704" s="51"/>
      <c r="U1704" s="51"/>
      <c r="V1704" s="51"/>
      <c r="W1704" s="51"/>
    </row>
    <row r="1705" spans="1:23" s="1" customFormat="1" x14ac:dyDescent="0.35">
      <c r="A1705" s="6">
        <v>2021</v>
      </c>
      <c r="B1705" s="7" t="s">
        <v>101</v>
      </c>
      <c r="C1705" s="7" t="s">
        <v>188</v>
      </c>
      <c r="D1705" s="60">
        <v>600</v>
      </c>
      <c r="E1705" s="30" t="s">
        <v>4</v>
      </c>
      <c r="F1705" s="6">
        <v>123580</v>
      </c>
      <c r="G1705" s="5" t="s">
        <v>187</v>
      </c>
      <c r="H1705" s="5" t="s">
        <v>186</v>
      </c>
      <c r="I1705" s="5" t="s">
        <v>185</v>
      </c>
      <c r="J1705" s="49" t="s">
        <v>184</v>
      </c>
      <c r="K1705" s="51"/>
      <c r="L1705" s="51"/>
      <c r="M1705" s="51"/>
      <c r="N1705" s="51"/>
      <c r="O1705" s="51"/>
      <c r="P1705" s="51"/>
      <c r="Q1705" s="51"/>
      <c r="R1705" s="51"/>
      <c r="S1705" s="51"/>
      <c r="T1705" s="51"/>
      <c r="U1705" s="51"/>
      <c r="V1705" s="51"/>
      <c r="W1705" s="51"/>
    </row>
    <row r="1706" spans="1:23" s="1" customFormat="1" x14ac:dyDescent="0.35">
      <c r="A1706" s="6">
        <v>1758</v>
      </c>
      <c r="B1706" s="7" t="s">
        <v>101</v>
      </c>
      <c r="C1706" s="7" t="s">
        <v>183</v>
      </c>
      <c r="D1706" s="60">
        <v>1500</v>
      </c>
      <c r="E1706" s="30" t="s">
        <v>4</v>
      </c>
      <c r="F1706" s="6">
        <v>8282</v>
      </c>
      <c r="G1706" s="5" t="s">
        <v>122</v>
      </c>
      <c r="H1706" s="5" t="s">
        <v>182</v>
      </c>
      <c r="I1706" s="5" t="s">
        <v>181</v>
      </c>
      <c r="J1706" s="49" t="s">
        <v>180</v>
      </c>
      <c r="K1706" s="51"/>
      <c r="L1706" s="51"/>
      <c r="M1706" s="51"/>
      <c r="N1706" s="51"/>
      <c r="O1706" s="51"/>
      <c r="P1706" s="51"/>
      <c r="Q1706" s="51"/>
      <c r="R1706" s="51"/>
      <c r="S1706" s="51"/>
      <c r="T1706" s="51"/>
      <c r="U1706" s="51"/>
      <c r="V1706" s="51"/>
      <c r="W1706" s="51"/>
    </row>
    <row r="1707" spans="1:23" s="1" customFormat="1" x14ac:dyDescent="0.35">
      <c r="A1707" s="6">
        <v>1764</v>
      </c>
      <c r="B1707" s="7" t="s">
        <v>101</v>
      </c>
      <c r="C1707" s="7" t="s">
        <v>179</v>
      </c>
      <c r="D1707" s="60">
        <v>1300</v>
      </c>
      <c r="E1707" s="30" t="s">
        <v>4</v>
      </c>
      <c r="F1707" s="6">
        <v>10950</v>
      </c>
      <c r="G1707" s="5" t="s">
        <v>122</v>
      </c>
      <c r="H1707" s="5" t="s">
        <v>178</v>
      </c>
      <c r="I1707" s="5" t="s">
        <v>177</v>
      </c>
      <c r="J1707" s="49" t="s">
        <v>176</v>
      </c>
      <c r="K1707" s="51"/>
      <c r="L1707" s="51"/>
      <c r="M1707" s="51"/>
      <c r="N1707" s="51"/>
      <c r="O1707" s="51"/>
      <c r="P1707" s="51"/>
      <c r="Q1707" s="51"/>
      <c r="R1707" s="51"/>
      <c r="S1707" s="51"/>
      <c r="T1707" s="51"/>
      <c r="U1707" s="51"/>
      <c r="V1707" s="51"/>
      <c r="W1707" s="51"/>
    </row>
    <row r="1708" spans="1:23" s="1" customFormat="1" x14ac:dyDescent="0.35">
      <c r="A1708" s="6">
        <v>1772</v>
      </c>
      <c r="B1708" s="7" t="s">
        <v>101</v>
      </c>
      <c r="C1708" s="7" t="s">
        <v>175</v>
      </c>
      <c r="D1708" s="60">
        <v>500</v>
      </c>
      <c r="E1708" s="30" t="s">
        <v>4</v>
      </c>
      <c r="F1708" s="6">
        <v>4657</v>
      </c>
      <c r="G1708" s="5" t="s">
        <v>122</v>
      </c>
      <c r="H1708" s="5" t="s">
        <v>174</v>
      </c>
      <c r="I1708" s="5" t="s">
        <v>173</v>
      </c>
      <c r="J1708" s="49" t="s">
        <v>172</v>
      </c>
      <c r="K1708" s="51"/>
      <c r="L1708" s="51"/>
      <c r="M1708" s="51"/>
      <c r="N1708" s="51"/>
      <c r="O1708" s="51"/>
      <c r="P1708" s="51"/>
      <c r="Q1708" s="51"/>
      <c r="R1708" s="51"/>
      <c r="S1708" s="51"/>
      <c r="T1708" s="51"/>
      <c r="U1708" s="51"/>
      <c r="V1708" s="51"/>
      <c r="W1708" s="51"/>
    </row>
    <row r="1709" spans="1:23" s="1" customFormat="1" x14ac:dyDescent="0.35">
      <c r="A1709" s="6">
        <v>1696</v>
      </c>
      <c r="B1709" s="7" t="s">
        <v>101</v>
      </c>
      <c r="C1709" s="7" t="s">
        <v>171</v>
      </c>
      <c r="D1709" s="60">
        <v>1000</v>
      </c>
      <c r="E1709" s="30" t="s">
        <v>4</v>
      </c>
      <c r="F1709" s="6">
        <v>4667</v>
      </c>
      <c r="G1709" s="5" t="s">
        <v>122</v>
      </c>
      <c r="H1709" s="5" t="s">
        <v>170</v>
      </c>
      <c r="I1709" s="5" t="s">
        <v>169</v>
      </c>
      <c r="J1709" s="49" t="s">
        <v>168</v>
      </c>
      <c r="K1709" s="51"/>
      <c r="L1709" s="51"/>
      <c r="M1709" s="51"/>
      <c r="N1709" s="51"/>
      <c r="O1709" s="51"/>
      <c r="P1709" s="51"/>
      <c r="Q1709" s="51"/>
      <c r="R1709" s="51"/>
      <c r="S1709" s="51"/>
      <c r="T1709" s="51"/>
      <c r="U1709" s="51"/>
      <c r="V1709" s="51"/>
      <c r="W1709" s="51"/>
    </row>
    <row r="1710" spans="1:23" s="1" customFormat="1" x14ac:dyDescent="0.35">
      <c r="A1710" s="6">
        <v>1793</v>
      </c>
      <c r="B1710" s="7" t="s">
        <v>101</v>
      </c>
      <c r="C1710" s="7" t="s">
        <v>167</v>
      </c>
      <c r="D1710" s="60">
        <v>1200</v>
      </c>
      <c r="E1710" s="30" t="s">
        <v>4</v>
      </c>
      <c r="F1710" s="6">
        <v>6404</v>
      </c>
      <c r="G1710" s="5" t="s">
        <v>122</v>
      </c>
      <c r="H1710" s="5" t="s">
        <v>166</v>
      </c>
      <c r="I1710" s="5" t="s">
        <v>165</v>
      </c>
      <c r="J1710" s="49" t="s">
        <v>164</v>
      </c>
      <c r="K1710" s="51"/>
      <c r="L1710" s="51"/>
      <c r="M1710" s="51"/>
      <c r="N1710" s="51"/>
      <c r="O1710" s="51"/>
      <c r="P1710" s="51"/>
      <c r="Q1710" s="51"/>
      <c r="R1710" s="51"/>
      <c r="S1710" s="51"/>
      <c r="T1710" s="51"/>
      <c r="U1710" s="51"/>
      <c r="V1710" s="51"/>
      <c r="W1710" s="51"/>
    </row>
    <row r="1711" spans="1:23" s="1" customFormat="1" x14ac:dyDescent="0.35">
      <c r="A1711" s="6">
        <v>3708</v>
      </c>
      <c r="B1711" s="7" t="s">
        <v>101</v>
      </c>
      <c r="C1711" s="7" t="s">
        <v>163</v>
      </c>
      <c r="D1711" s="60">
        <v>2500</v>
      </c>
      <c r="E1711" s="30" t="s">
        <v>4</v>
      </c>
      <c r="F1711" s="6">
        <v>5515</v>
      </c>
      <c r="G1711" s="5" t="s">
        <v>162</v>
      </c>
      <c r="H1711" s="5" t="s">
        <v>161</v>
      </c>
      <c r="I1711" s="5" t="s">
        <v>160</v>
      </c>
      <c r="J1711" s="49" t="s">
        <v>159</v>
      </c>
      <c r="K1711" s="51"/>
      <c r="L1711" s="51"/>
      <c r="M1711" s="51"/>
      <c r="N1711" s="51"/>
      <c r="O1711" s="51"/>
      <c r="P1711" s="51"/>
      <c r="Q1711" s="51"/>
      <c r="R1711" s="51"/>
      <c r="S1711" s="51"/>
      <c r="T1711" s="51"/>
      <c r="U1711" s="51"/>
      <c r="V1711" s="51"/>
      <c r="W1711" s="51"/>
    </row>
    <row r="1712" spans="1:23" s="1" customFormat="1" x14ac:dyDescent="0.35">
      <c r="A1712" s="6">
        <v>2483</v>
      </c>
      <c r="B1712" s="7" t="s">
        <v>101</v>
      </c>
      <c r="C1712" s="7" t="s">
        <v>158</v>
      </c>
      <c r="D1712" s="60">
        <v>450</v>
      </c>
      <c r="E1712" s="30" t="s">
        <v>4</v>
      </c>
      <c r="F1712" s="6">
        <v>6228</v>
      </c>
      <c r="G1712" s="5" t="s">
        <v>122</v>
      </c>
      <c r="H1712" s="5" t="s">
        <v>157</v>
      </c>
      <c r="I1712" s="5" t="s">
        <v>156</v>
      </c>
      <c r="J1712" s="49" t="s">
        <v>155</v>
      </c>
      <c r="K1712" s="51"/>
      <c r="L1712" s="51"/>
      <c r="M1712" s="51"/>
      <c r="N1712" s="51"/>
      <c r="O1712" s="51"/>
      <c r="P1712" s="51"/>
      <c r="Q1712" s="51"/>
      <c r="R1712" s="51"/>
      <c r="S1712" s="51"/>
      <c r="T1712" s="51"/>
      <c r="U1712" s="51"/>
      <c r="V1712" s="51"/>
      <c r="W1712" s="51"/>
    </row>
    <row r="1713" spans="1:23" s="1" customFormat="1" x14ac:dyDescent="0.35">
      <c r="A1713" s="6">
        <v>1808</v>
      </c>
      <c r="B1713" s="7" t="s">
        <v>101</v>
      </c>
      <c r="C1713" s="7" t="s">
        <v>154</v>
      </c>
      <c r="D1713" s="60">
        <v>400</v>
      </c>
      <c r="E1713" s="30" t="s">
        <v>4</v>
      </c>
      <c r="F1713" s="6">
        <v>122140</v>
      </c>
      <c r="G1713" s="5"/>
      <c r="H1713" s="5" t="s">
        <v>153</v>
      </c>
      <c r="I1713" s="5" t="s">
        <v>152</v>
      </c>
      <c r="J1713" s="49" t="s">
        <v>151</v>
      </c>
      <c r="K1713" s="51"/>
      <c r="L1713" s="51"/>
      <c r="M1713" s="51"/>
      <c r="N1713" s="51"/>
      <c r="O1713" s="51"/>
      <c r="P1713" s="51"/>
      <c r="Q1713" s="51"/>
      <c r="R1713" s="51"/>
      <c r="S1713" s="51"/>
      <c r="T1713" s="51"/>
      <c r="U1713" s="51"/>
      <c r="V1713" s="51"/>
      <c r="W1713" s="51"/>
    </row>
    <row r="1714" spans="1:23" s="1" customFormat="1" x14ac:dyDescent="0.35">
      <c r="A1714" s="6">
        <v>877</v>
      </c>
      <c r="B1714" s="7" t="s">
        <v>101</v>
      </c>
      <c r="C1714" s="7" t="s">
        <v>150</v>
      </c>
      <c r="D1714" s="60">
        <v>1200</v>
      </c>
      <c r="E1714" s="30" t="s">
        <v>4</v>
      </c>
      <c r="F1714" s="6">
        <v>4702</v>
      </c>
      <c r="G1714" s="5" t="s">
        <v>122</v>
      </c>
      <c r="H1714" s="5" t="s">
        <v>149</v>
      </c>
      <c r="I1714" s="5" t="s">
        <v>148</v>
      </c>
      <c r="J1714" s="49" t="s">
        <v>147</v>
      </c>
      <c r="K1714" s="51"/>
      <c r="L1714" s="51"/>
      <c r="M1714" s="51"/>
      <c r="N1714" s="51"/>
      <c r="O1714" s="51"/>
      <c r="P1714" s="51"/>
      <c r="Q1714" s="51"/>
      <c r="R1714" s="51"/>
      <c r="S1714" s="51"/>
      <c r="T1714" s="51"/>
      <c r="U1714" s="51"/>
      <c r="V1714" s="51"/>
      <c r="W1714" s="51"/>
    </row>
    <row r="1715" spans="1:23" s="1" customFormat="1" x14ac:dyDescent="0.35">
      <c r="A1715" s="6">
        <v>1810</v>
      </c>
      <c r="B1715" s="7" t="s">
        <v>101</v>
      </c>
      <c r="C1715" s="7" t="s">
        <v>146</v>
      </c>
      <c r="D1715" s="60">
        <v>800</v>
      </c>
      <c r="E1715" s="30" t="s">
        <v>4</v>
      </c>
      <c r="F1715" s="6">
        <v>6267</v>
      </c>
      <c r="G1715" s="5" t="s">
        <v>122</v>
      </c>
      <c r="H1715" s="5" t="s">
        <v>145</v>
      </c>
      <c r="I1715" s="5" t="s">
        <v>144</v>
      </c>
      <c r="J1715" s="49" t="s">
        <v>143</v>
      </c>
      <c r="K1715" s="51"/>
      <c r="L1715" s="51"/>
      <c r="M1715" s="51"/>
      <c r="N1715" s="51"/>
      <c r="O1715" s="51"/>
      <c r="P1715" s="51"/>
      <c r="Q1715" s="51"/>
      <c r="R1715" s="51"/>
      <c r="S1715" s="51"/>
      <c r="T1715" s="51"/>
      <c r="U1715" s="51"/>
      <c r="V1715" s="51"/>
      <c r="W1715" s="51"/>
    </row>
    <row r="1716" spans="1:23" s="1" customFormat="1" x14ac:dyDescent="0.35">
      <c r="A1716" s="6">
        <v>1816</v>
      </c>
      <c r="B1716" s="7" t="s">
        <v>101</v>
      </c>
      <c r="C1716" s="7" t="s">
        <v>142</v>
      </c>
      <c r="D1716" s="60">
        <v>1100</v>
      </c>
      <c r="E1716" s="30" t="s">
        <v>4</v>
      </c>
      <c r="F1716" s="6">
        <v>4719</v>
      </c>
      <c r="G1716" s="5" t="s">
        <v>141</v>
      </c>
      <c r="H1716" s="5" t="s">
        <v>140</v>
      </c>
      <c r="I1716" s="5" t="s">
        <v>139</v>
      </c>
      <c r="J1716" s="49" t="s">
        <v>138</v>
      </c>
      <c r="K1716" s="51"/>
      <c r="L1716" s="51"/>
      <c r="M1716" s="51"/>
      <c r="N1716" s="51"/>
      <c r="O1716" s="51"/>
      <c r="P1716" s="51"/>
      <c r="Q1716" s="51"/>
      <c r="R1716" s="51"/>
      <c r="S1716" s="51"/>
      <c r="T1716" s="51"/>
      <c r="U1716" s="51"/>
      <c r="V1716" s="51"/>
      <c r="W1716" s="51"/>
    </row>
    <row r="1717" spans="1:23" s="1" customFormat="1" x14ac:dyDescent="0.35">
      <c r="A1717" s="6">
        <v>1819</v>
      </c>
      <c r="B1717" s="7" t="s">
        <v>101</v>
      </c>
      <c r="C1717" s="7" t="s">
        <v>137</v>
      </c>
      <c r="D1717" s="60">
        <v>3800</v>
      </c>
      <c r="E1717" s="30" t="s">
        <v>4</v>
      </c>
      <c r="F1717" s="6">
        <v>4726</v>
      </c>
      <c r="G1717" s="5" t="s">
        <v>136</v>
      </c>
      <c r="H1717" s="5" t="s">
        <v>135</v>
      </c>
      <c r="I1717" s="5" t="s">
        <v>134</v>
      </c>
      <c r="J1717" s="49" t="s">
        <v>133</v>
      </c>
      <c r="K1717" s="51"/>
      <c r="L1717" s="51"/>
      <c r="M1717" s="51"/>
      <c r="N1717" s="51"/>
      <c r="O1717" s="51"/>
      <c r="P1717" s="51"/>
      <c r="Q1717" s="51"/>
      <c r="R1717" s="51"/>
      <c r="S1717" s="51"/>
      <c r="T1717" s="51"/>
      <c r="U1717" s="51"/>
      <c r="V1717" s="51"/>
      <c r="W1717" s="51"/>
    </row>
    <row r="1718" spans="1:23" s="1" customFormat="1" x14ac:dyDescent="0.35">
      <c r="A1718" s="6">
        <v>1800</v>
      </c>
      <c r="B1718" s="7" t="s">
        <v>101</v>
      </c>
      <c r="C1718" s="7" t="s">
        <v>132</v>
      </c>
      <c r="D1718" s="60">
        <v>1000</v>
      </c>
      <c r="E1718" s="30" t="s">
        <v>4</v>
      </c>
      <c r="F1718" s="6">
        <v>50472</v>
      </c>
      <c r="G1718" s="5" t="s">
        <v>131</v>
      </c>
      <c r="H1718" s="5" t="s">
        <v>130</v>
      </c>
      <c r="I1718" s="5" t="s">
        <v>129</v>
      </c>
      <c r="J1718" s="49" t="s">
        <v>128</v>
      </c>
      <c r="K1718" s="51"/>
      <c r="L1718" s="51"/>
      <c r="M1718" s="51"/>
      <c r="N1718" s="51"/>
      <c r="O1718" s="51"/>
      <c r="P1718" s="51"/>
      <c r="Q1718" s="51"/>
      <c r="R1718" s="51"/>
      <c r="S1718" s="51"/>
      <c r="T1718" s="51"/>
      <c r="U1718" s="51"/>
      <c r="V1718" s="51"/>
      <c r="W1718" s="51"/>
    </row>
    <row r="1719" spans="1:23" s="1" customFormat="1" x14ac:dyDescent="0.35">
      <c r="A1719" s="6">
        <v>1854</v>
      </c>
      <c r="B1719" s="7" t="s">
        <v>101</v>
      </c>
      <c r="C1719" s="7" t="s">
        <v>127</v>
      </c>
      <c r="D1719" s="60">
        <v>1200</v>
      </c>
      <c r="E1719" s="30" t="s">
        <v>4</v>
      </c>
      <c r="F1719" s="6">
        <v>9008</v>
      </c>
      <c r="G1719" s="5" t="s">
        <v>122</v>
      </c>
      <c r="H1719" s="5" t="s">
        <v>126</v>
      </c>
      <c r="I1719" s="5" t="s">
        <v>125</v>
      </c>
      <c r="J1719" s="49" t="s">
        <v>124</v>
      </c>
      <c r="K1719" s="51"/>
      <c r="L1719" s="51"/>
      <c r="M1719" s="51"/>
      <c r="N1719" s="51"/>
      <c r="O1719" s="51"/>
      <c r="P1719" s="51"/>
      <c r="Q1719" s="51"/>
      <c r="R1719" s="51"/>
      <c r="S1719" s="51"/>
      <c r="T1719" s="51"/>
      <c r="U1719" s="51"/>
      <c r="V1719" s="51"/>
      <c r="W1719" s="51"/>
    </row>
    <row r="1720" spans="1:23" s="1" customFormat="1" x14ac:dyDescent="0.35">
      <c r="A1720" s="6">
        <v>1834</v>
      </c>
      <c r="B1720" s="7" t="s">
        <v>101</v>
      </c>
      <c r="C1720" s="7" t="s">
        <v>123</v>
      </c>
      <c r="D1720" s="60">
        <v>500</v>
      </c>
      <c r="E1720" s="30" t="s">
        <v>4</v>
      </c>
      <c r="F1720" s="6">
        <v>9758</v>
      </c>
      <c r="G1720" s="5" t="s">
        <v>122</v>
      </c>
      <c r="H1720" s="5" t="s">
        <v>121</v>
      </c>
      <c r="I1720" s="5" t="s">
        <v>120</v>
      </c>
      <c r="J1720" s="49" t="s">
        <v>119</v>
      </c>
      <c r="K1720" s="51"/>
      <c r="L1720" s="51"/>
      <c r="M1720" s="51"/>
      <c r="N1720" s="51"/>
      <c r="O1720" s="51"/>
      <c r="P1720" s="51"/>
      <c r="Q1720" s="51"/>
      <c r="R1720" s="51"/>
      <c r="S1720" s="51"/>
      <c r="T1720" s="51"/>
      <c r="U1720" s="51"/>
      <c r="V1720" s="51"/>
      <c r="W1720" s="51"/>
    </row>
    <row r="1721" spans="1:23" s="1" customFormat="1" x14ac:dyDescent="0.35">
      <c r="A1721" s="6">
        <v>401</v>
      </c>
      <c r="B1721" s="7" t="s">
        <v>101</v>
      </c>
      <c r="C1721" s="7" t="s">
        <v>106</v>
      </c>
      <c r="D1721" s="60">
        <v>750</v>
      </c>
      <c r="E1721" s="30" t="s">
        <v>4</v>
      </c>
      <c r="F1721" s="6">
        <v>11163</v>
      </c>
      <c r="G1721" s="5" t="s">
        <v>118</v>
      </c>
      <c r="H1721" s="5" t="s">
        <v>117</v>
      </c>
      <c r="I1721" s="5" t="s">
        <v>116</v>
      </c>
      <c r="J1721" s="49" t="s">
        <v>115</v>
      </c>
      <c r="K1721" s="51"/>
      <c r="L1721" s="51"/>
      <c r="M1721" s="51"/>
      <c r="N1721" s="51"/>
      <c r="O1721" s="51"/>
      <c r="P1721" s="51"/>
      <c r="Q1721" s="51"/>
      <c r="R1721" s="51"/>
      <c r="S1721" s="51"/>
      <c r="T1721" s="51"/>
      <c r="U1721" s="51"/>
      <c r="V1721" s="51"/>
      <c r="W1721" s="51"/>
    </row>
    <row r="1722" spans="1:23" s="1" customFormat="1" ht="29" x14ac:dyDescent="0.35">
      <c r="A1722" s="6">
        <v>401</v>
      </c>
      <c r="B1722" s="7" t="s">
        <v>101</v>
      </c>
      <c r="C1722" s="7" t="s">
        <v>106</v>
      </c>
      <c r="D1722" s="60">
        <v>500</v>
      </c>
      <c r="E1722" s="30" t="s">
        <v>4</v>
      </c>
      <c r="F1722" s="6">
        <v>10999</v>
      </c>
      <c r="G1722" s="5" t="s">
        <v>114</v>
      </c>
      <c r="H1722" s="5" t="s">
        <v>113</v>
      </c>
      <c r="I1722" s="5" t="s">
        <v>112</v>
      </c>
      <c r="J1722" s="49" t="s">
        <v>111</v>
      </c>
      <c r="K1722" s="51"/>
      <c r="L1722" s="51"/>
      <c r="M1722" s="51"/>
      <c r="N1722" s="51"/>
      <c r="O1722" s="51"/>
      <c r="P1722" s="51"/>
      <c r="Q1722" s="51"/>
      <c r="R1722" s="51"/>
      <c r="S1722" s="51"/>
      <c r="T1722" s="51"/>
      <c r="U1722" s="51"/>
      <c r="V1722" s="51"/>
      <c r="W1722" s="51"/>
    </row>
    <row r="1723" spans="1:23" s="1" customFormat="1" x14ac:dyDescent="0.35">
      <c r="A1723" s="6">
        <v>401</v>
      </c>
      <c r="B1723" s="7" t="s">
        <v>101</v>
      </c>
      <c r="C1723" s="7" t="s">
        <v>106</v>
      </c>
      <c r="D1723" s="60">
        <v>25</v>
      </c>
      <c r="E1723" s="30" t="s">
        <v>4</v>
      </c>
      <c r="F1723" s="6">
        <v>8868</v>
      </c>
      <c r="G1723" s="5" t="s">
        <v>110</v>
      </c>
      <c r="H1723" s="5" t="s">
        <v>109</v>
      </c>
      <c r="I1723" s="5" t="s">
        <v>108</v>
      </c>
      <c r="J1723" s="49" t="s">
        <v>107</v>
      </c>
      <c r="K1723" s="51"/>
      <c r="L1723" s="51"/>
      <c r="M1723" s="51"/>
      <c r="N1723" s="51"/>
      <c r="O1723" s="51"/>
      <c r="P1723" s="51"/>
      <c r="Q1723" s="51"/>
      <c r="R1723" s="51"/>
      <c r="S1723" s="51"/>
      <c r="T1723" s="51"/>
      <c r="U1723" s="51"/>
      <c r="V1723" s="51"/>
      <c r="W1723" s="51"/>
    </row>
    <row r="1724" spans="1:23" s="1" customFormat="1" ht="29" x14ac:dyDescent="0.35">
      <c r="A1724" s="6">
        <v>401</v>
      </c>
      <c r="B1724" s="7" t="s">
        <v>101</v>
      </c>
      <c r="C1724" s="7" t="s">
        <v>106</v>
      </c>
      <c r="D1724" s="60">
        <v>3000</v>
      </c>
      <c r="E1724" s="30" t="s">
        <v>4</v>
      </c>
      <c r="F1724" s="6">
        <v>5365</v>
      </c>
      <c r="G1724" s="5" t="s">
        <v>105</v>
      </c>
      <c r="H1724" s="5" t="s">
        <v>104</v>
      </c>
      <c r="I1724" s="5" t="s">
        <v>103</v>
      </c>
      <c r="J1724" s="49" t="s">
        <v>102</v>
      </c>
      <c r="K1724" s="51"/>
      <c r="L1724" s="51"/>
      <c r="M1724" s="51"/>
      <c r="N1724" s="51"/>
      <c r="O1724" s="51"/>
      <c r="P1724" s="51"/>
      <c r="Q1724" s="51"/>
      <c r="R1724" s="51"/>
      <c r="S1724" s="51"/>
      <c r="T1724" s="51"/>
      <c r="U1724" s="51"/>
      <c r="V1724" s="51"/>
      <c r="W1724" s="51"/>
    </row>
    <row r="1725" spans="1:23" s="1" customFormat="1" x14ac:dyDescent="0.35">
      <c r="A1725" s="6">
        <v>1912</v>
      </c>
      <c r="B1725" s="7" t="s">
        <v>101</v>
      </c>
      <c r="C1725" s="7" t="s">
        <v>100</v>
      </c>
      <c r="D1725" s="60">
        <v>44</v>
      </c>
      <c r="E1725" s="30" t="s">
        <v>4</v>
      </c>
      <c r="F1725" s="6">
        <v>5000</v>
      </c>
      <c r="G1725" s="5"/>
      <c r="H1725" s="5" t="s">
        <v>99</v>
      </c>
      <c r="I1725" s="5" t="s">
        <v>98</v>
      </c>
      <c r="J1725" s="49" t="s">
        <v>97</v>
      </c>
      <c r="K1725" s="51"/>
      <c r="L1725" s="51"/>
      <c r="M1725" s="51"/>
      <c r="N1725" s="51"/>
      <c r="O1725" s="51"/>
      <c r="P1725" s="51"/>
      <c r="Q1725" s="51"/>
      <c r="R1725" s="51"/>
      <c r="S1725" s="51"/>
      <c r="T1725" s="51"/>
      <c r="U1725" s="51"/>
      <c r="V1725" s="51"/>
      <c r="W1725" s="51"/>
    </row>
    <row r="1726" spans="1:23" s="28" customFormat="1" ht="18.5" x14ac:dyDescent="0.35">
      <c r="A1726" s="24"/>
      <c r="B1726" s="25" t="s">
        <v>67</v>
      </c>
      <c r="C1726" s="25" t="s">
        <v>96</v>
      </c>
      <c r="D1726" s="59">
        <f>SUM(D1727:D1735)</f>
        <v>18487</v>
      </c>
      <c r="E1726" s="26" t="s">
        <v>4</v>
      </c>
      <c r="F1726" s="27"/>
      <c r="G1726" s="25"/>
      <c r="H1726" s="27"/>
      <c r="I1726" s="27"/>
      <c r="J1726" s="27"/>
      <c r="K1726" s="53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</row>
    <row r="1727" spans="1:23" s="1" customFormat="1" x14ac:dyDescent="0.35">
      <c r="A1727" s="6">
        <v>6623</v>
      </c>
      <c r="B1727" s="7" t="s">
        <v>67</v>
      </c>
      <c r="C1727" s="7" t="s">
        <v>95</v>
      </c>
      <c r="D1727" s="60">
        <v>96</v>
      </c>
      <c r="E1727" s="30" t="s">
        <v>4</v>
      </c>
      <c r="F1727" s="6">
        <v>9834</v>
      </c>
      <c r="G1727" s="5"/>
      <c r="H1727" s="5" t="s">
        <v>94</v>
      </c>
      <c r="I1727" s="5" t="s">
        <v>93</v>
      </c>
      <c r="J1727" s="49" t="s">
        <v>92</v>
      </c>
      <c r="K1727" s="51"/>
      <c r="L1727" s="51"/>
      <c r="M1727" s="51"/>
      <c r="N1727" s="51"/>
      <c r="O1727" s="51"/>
      <c r="P1727" s="51"/>
      <c r="Q1727" s="51"/>
      <c r="R1727" s="51"/>
      <c r="S1727" s="51"/>
      <c r="T1727" s="51"/>
      <c r="U1727" s="51"/>
      <c r="V1727" s="51"/>
      <c r="W1727" s="51"/>
    </row>
    <row r="1728" spans="1:23" s="1" customFormat="1" x14ac:dyDescent="0.35">
      <c r="A1728" s="6">
        <v>5063</v>
      </c>
      <c r="B1728" s="7" t="s">
        <v>67</v>
      </c>
      <c r="C1728" s="7" t="s">
        <v>91</v>
      </c>
      <c r="D1728" s="60">
        <v>900</v>
      </c>
      <c r="E1728" s="30" t="s">
        <v>4</v>
      </c>
      <c r="F1728" s="6">
        <v>9034</v>
      </c>
      <c r="G1728" s="5"/>
      <c r="H1728" s="5" t="s">
        <v>90</v>
      </c>
      <c r="I1728" s="5" t="s">
        <v>89</v>
      </c>
      <c r="J1728" s="49" t="s">
        <v>88</v>
      </c>
      <c r="K1728" s="51"/>
      <c r="L1728" s="51"/>
      <c r="M1728" s="51"/>
      <c r="N1728" s="51"/>
      <c r="O1728" s="51"/>
      <c r="P1728" s="51"/>
      <c r="Q1728" s="51"/>
      <c r="R1728" s="51"/>
      <c r="S1728" s="51"/>
      <c r="T1728" s="51"/>
      <c r="U1728" s="51"/>
      <c r="V1728" s="51"/>
      <c r="W1728" s="51"/>
    </row>
    <row r="1729" spans="1:23" s="1" customFormat="1" x14ac:dyDescent="0.35">
      <c r="A1729" s="6">
        <v>5486</v>
      </c>
      <c r="B1729" s="7" t="s">
        <v>67</v>
      </c>
      <c r="C1729" s="7" t="s">
        <v>10</v>
      </c>
      <c r="D1729" s="60">
        <v>3800</v>
      </c>
      <c r="E1729" s="30" t="s">
        <v>4</v>
      </c>
      <c r="F1729" s="6">
        <v>8226</v>
      </c>
      <c r="G1729" s="5" t="s">
        <v>87</v>
      </c>
      <c r="H1729" s="5" t="s">
        <v>86</v>
      </c>
      <c r="I1729" s="5" t="s">
        <v>83</v>
      </c>
      <c r="J1729" s="49" t="s">
        <v>79</v>
      </c>
      <c r="K1729" s="51"/>
      <c r="L1729" s="51"/>
      <c r="M1729" s="51"/>
      <c r="N1729" s="51"/>
      <c r="O1729" s="51"/>
      <c r="P1729" s="51"/>
      <c r="Q1729" s="51"/>
      <c r="R1729" s="51"/>
      <c r="S1729" s="51"/>
      <c r="T1729" s="51"/>
      <c r="U1729" s="51"/>
      <c r="V1729" s="51"/>
      <c r="W1729" s="51"/>
    </row>
    <row r="1730" spans="1:23" s="1" customFormat="1" x14ac:dyDescent="0.35">
      <c r="A1730" s="6">
        <v>5486</v>
      </c>
      <c r="B1730" s="7" t="s">
        <v>67</v>
      </c>
      <c r="C1730" s="7" t="s">
        <v>10</v>
      </c>
      <c r="D1730" s="60">
        <v>7500</v>
      </c>
      <c r="E1730" s="30" t="s">
        <v>4</v>
      </c>
      <c r="F1730" s="6">
        <v>2740</v>
      </c>
      <c r="G1730" s="5" t="s">
        <v>85</v>
      </c>
      <c r="H1730" s="5" t="s">
        <v>84</v>
      </c>
      <c r="I1730" s="5" t="s">
        <v>83</v>
      </c>
      <c r="J1730" s="49" t="s">
        <v>79</v>
      </c>
      <c r="K1730" s="51"/>
      <c r="L1730" s="51"/>
      <c r="M1730" s="51"/>
      <c r="N1730" s="51"/>
      <c r="O1730" s="51"/>
      <c r="P1730" s="51"/>
      <c r="Q1730" s="51"/>
      <c r="R1730" s="51"/>
      <c r="S1730" s="51"/>
      <c r="T1730" s="51"/>
      <c r="U1730" s="51"/>
      <c r="V1730" s="51"/>
      <c r="W1730" s="51"/>
    </row>
    <row r="1731" spans="1:23" s="1" customFormat="1" x14ac:dyDescent="0.35">
      <c r="A1731" s="6">
        <v>5486</v>
      </c>
      <c r="B1731" s="7" t="s">
        <v>67</v>
      </c>
      <c r="C1731" s="7" t="s">
        <v>10</v>
      </c>
      <c r="D1731" s="60">
        <v>1900</v>
      </c>
      <c r="E1731" s="30" t="s">
        <v>4</v>
      </c>
      <c r="F1731" s="6">
        <v>7918</v>
      </c>
      <c r="G1731" s="5" t="s">
        <v>82</v>
      </c>
      <c r="H1731" s="5" t="s">
        <v>81</v>
      </c>
      <c r="I1731" s="5" t="s">
        <v>80</v>
      </c>
      <c r="J1731" s="49" t="s">
        <v>79</v>
      </c>
      <c r="K1731" s="51"/>
      <c r="L1731" s="51"/>
      <c r="M1731" s="51"/>
      <c r="N1731" s="51"/>
      <c r="O1731" s="51"/>
      <c r="P1731" s="51"/>
      <c r="Q1731" s="51"/>
      <c r="R1731" s="51"/>
      <c r="S1731" s="51"/>
      <c r="T1731" s="51"/>
      <c r="U1731" s="51"/>
      <c r="V1731" s="51"/>
      <c r="W1731" s="51"/>
    </row>
    <row r="1732" spans="1:23" s="1" customFormat="1" x14ac:dyDescent="0.35">
      <c r="A1732" s="6">
        <v>5076</v>
      </c>
      <c r="B1732" s="7" t="s">
        <v>67</v>
      </c>
      <c r="C1732" s="7" t="s">
        <v>78</v>
      </c>
      <c r="D1732" s="60">
        <v>320</v>
      </c>
      <c r="E1732" s="30" t="s">
        <v>4</v>
      </c>
      <c r="F1732" s="6">
        <v>1948</v>
      </c>
      <c r="G1732" s="5" t="s">
        <v>77</v>
      </c>
      <c r="H1732" s="5" t="s">
        <v>76</v>
      </c>
      <c r="I1732" s="5" t="s">
        <v>75</v>
      </c>
      <c r="J1732" s="49" t="s">
        <v>74</v>
      </c>
      <c r="K1732" s="51"/>
      <c r="L1732" s="51"/>
      <c r="M1732" s="51"/>
      <c r="N1732" s="51"/>
      <c r="O1732" s="51"/>
      <c r="P1732" s="51"/>
      <c r="Q1732" s="51"/>
      <c r="R1732" s="51"/>
      <c r="S1732" s="51"/>
      <c r="T1732" s="51"/>
      <c r="U1732" s="51"/>
      <c r="V1732" s="51"/>
      <c r="W1732" s="51"/>
    </row>
    <row r="1733" spans="1:23" s="1" customFormat="1" x14ac:dyDescent="0.35">
      <c r="A1733" s="6">
        <v>8700</v>
      </c>
      <c r="B1733" s="7" t="s">
        <v>67</v>
      </c>
      <c r="C1733" s="7" t="s">
        <v>73</v>
      </c>
      <c r="D1733" s="60">
        <v>100</v>
      </c>
      <c r="E1733" s="30" t="s">
        <v>4</v>
      </c>
      <c r="F1733" s="6">
        <v>41008</v>
      </c>
      <c r="G1733" s="5" t="s">
        <v>72</v>
      </c>
      <c r="H1733" s="5" t="s">
        <v>71</v>
      </c>
      <c r="I1733" s="5" t="s">
        <v>70</v>
      </c>
      <c r="J1733" s="49" t="s">
        <v>69</v>
      </c>
      <c r="K1733" s="51"/>
      <c r="L1733" s="51"/>
      <c r="M1733" s="51"/>
      <c r="N1733" s="51"/>
      <c r="O1733" s="51"/>
      <c r="P1733" s="51"/>
      <c r="Q1733" s="51"/>
      <c r="R1733" s="51"/>
      <c r="S1733" s="51"/>
      <c r="T1733" s="51"/>
      <c r="U1733" s="51"/>
      <c r="V1733" s="51"/>
      <c r="W1733" s="51"/>
    </row>
    <row r="1734" spans="1:23" s="1" customFormat="1" x14ac:dyDescent="0.35">
      <c r="A1734" s="6">
        <v>6131</v>
      </c>
      <c r="B1734" s="7" t="s">
        <v>67</v>
      </c>
      <c r="C1734" s="7" t="s">
        <v>65</v>
      </c>
      <c r="D1734" s="60">
        <v>3300</v>
      </c>
      <c r="E1734" s="30" t="s">
        <v>4</v>
      </c>
      <c r="F1734" s="6">
        <v>8805</v>
      </c>
      <c r="G1734" s="5"/>
      <c r="H1734" s="5" t="s">
        <v>64</v>
      </c>
      <c r="I1734" s="5" t="s">
        <v>63</v>
      </c>
      <c r="J1734" s="49" t="s">
        <v>68</v>
      </c>
      <c r="K1734" s="51"/>
      <c r="L1734" s="51"/>
      <c r="M1734" s="51"/>
      <c r="N1734" s="51"/>
      <c r="O1734" s="51"/>
      <c r="P1734" s="51"/>
      <c r="Q1734" s="51"/>
      <c r="R1734" s="51"/>
      <c r="S1734" s="51"/>
      <c r="T1734" s="51"/>
      <c r="U1734" s="51"/>
      <c r="V1734" s="51"/>
      <c r="W1734" s="51"/>
    </row>
    <row r="1735" spans="1:23" s="1" customFormat="1" x14ac:dyDescent="0.35">
      <c r="A1735" s="6">
        <v>1703</v>
      </c>
      <c r="B1735" s="7" t="s">
        <v>67</v>
      </c>
      <c r="C1735" s="7" t="s">
        <v>66</v>
      </c>
      <c r="D1735" s="60">
        <v>571</v>
      </c>
      <c r="E1735" s="30" t="s">
        <v>4</v>
      </c>
      <c r="F1735" s="6">
        <v>7567</v>
      </c>
      <c r="G1735" s="5" t="s">
        <v>65</v>
      </c>
      <c r="H1735" s="5" t="s">
        <v>64</v>
      </c>
      <c r="I1735" s="5" t="s">
        <v>63</v>
      </c>
      <c r="J1735" s="49" t="s">
        <v>62</v>
      </c>
      <c r="K1735" s="51"/>
      <c r="L1735" s="51"/>
      <c r="M1735" s="51"/>
      <c r="N1735" s="51"/>
      <c r="O1735" s="51"/>
      <c r="P1735" s="51"/>
      <c r="Q1735" s="51"/>
      <c r="R1735" s="51"/>
      <c r="S1735" s="51"/>
      <c r="T1735" s="51"/>
      <c r="U1735" s="51"/>
      <c r="V1735" s="51"/>
      <c r="W1735" s="51"/>
    </row>
    <row r="1736" spans="1:23" s="28" customFormat="1" ht="18.5" x14ac:dyDescent="0.35">
      <c r="A1736" s="24"/>
      <c r="B1736" s="25" t="s">
        <v>6</v>
      </c>
      <c r="C1736" s="25" t="s">
        <v>61</v>
      </c>
      <c r="D1736" s="59">
        <f>SUM(D1737:D1749)</f>
        <v>15050</v>
      </c>
      <c r="E1736" s="26" t="s">
        <v>4</v>
      </c>
      <c r="F1736" s="27"/>
      <c r="G1736" s="25"/>
      <c r="H1736" s="27"/>
      <c r="I1736" s="27"/>
      <c r="J1736" s="27"/>
      <c r="K1736" s="53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</row>
    <row r="1737" spans="1:23" s="1" customFormat="1" x14ac:dyDescent="0.35">
      <c r="A1737" s="6">
        <v>5486</v>
      </c>
      <c r="B1737" s="7" t="s">
        <v>6</v>
      </c>
      <c r="C1737" s="7" t="s">
        <v>10</v>
      </c>
      <c r="D1737" s="60">
        <v>3550</v>
      </c>
      <c r="E1737" s="30" t="s">
        <v>4</v>
      </c>
      <c r="F1737" s="6">
        <v>8245</v>
      </c>
      <c r="G1737" s="5" t="s">
        <v>60</v>
      </c>
      <c r="H1737" s="5" t="s">
        <v>59</v>
      </c>
      <c r="I1737" s="5" t="s">
        <v>58</v>
      </c>
      <c r="J1737" s="49" t="s">
        <v>57</v>
      </c>
      <c r="K1737" s="51"/>
      <c r="L1737" s="51"/>
      <c r="M1737" s="51"/>
      <c r="N1737" s="51"/>
      <c r="O1737" s="51"/>
      <c r="P1737" s="51"/>
      <c r="Q1737" s="51"/>
      <c r="R1737" s="51"/>
      <c r="S1737" s="51"/>
      <c r="T1737" s="51"/>
      <c r="U1737" s="51"/>
      <c r="V1737" s="51"/>
      <c r="W1737" s="51"/>
    </row>
    <row r="1738" spans="1:23" s="1" customFormat="1" x14ac:dyDescent="0.35">
      <c r="A1738" s="6">
        <v>4786</v>
      </c>
      <c r="B1738" s="7" t="s">
        <v>6</v>
      </c>
      <c r="C1738" s="7" t="s">
        <v>56</v>
      </c>
      <c r="D1738" s="60">
        <v>1000</v>
      </c>
      <c r="E1738" s="30" t="s">
        <v>4</v>
      </c>
      <c r="F1738" s="6">
        <v>7066</v>
      </c>
      <c r="G1738" s="5" t="s">
        <v>46</v>
      </c>
      <c r="H1738" s="5" t="s">
        <v>55</v>
      </c>
      <c r="I1738" s="5" t="s">
        <v>54</v>
      </c>
      <c r="J1738" s="49" t="s">
        <v>53</v>
      </c>
      <c r="K1738" s="51"/>
      <c r="L1738" s="51"/>
      <c r="M1738" s="51"/>
      <c r="N1738" s="51"/>
      <c r="O1738" s="51"/>
      <c r="P1738" s="51"/>
      <c r="Q1738" s="51"/>
      <c r="R1738" s="51"/>
      <c r="S1738" s="51"/>
      <c r="T1738" s="51"/>
      <c r="U1738" s="51"/>
      <c r="V1738" s="51"/>
      <c r="W1738" s="51"/>
    </row>
    <row r="1739" spans="1:23" s="1" customFormat="1" x14ac:dyDescent="0.35">
      <c r="A1739" s="6">
        <v>3771</v>
      </c>
      <c r="B1739" s="7" t="s">
        <v>6</v>
      </c>
      <c r="C1739" s="7" t="s">
        <v>52</v>
      </c>
      <c r="D1739" s="60">
        <v>500</v>
      </c>
      <c r="E1739" s="30" t="s">
        <v>4</v>
      </c>
      <c r="F1739" s="6">
        <v>123458</v>
      </c>
      <c r="G1739" s="5" t="s">
        <v>51</v>
      </c>
      <c r="H1739" s="5" t="s">
        <v>50</v>
      </c>
      <c r="I1739" s="5" t="s">
        <v>49</v>
      </c>
      <c r="J1739" s="49" t="s">
        <v>48</v>
      </c>
      <c r="K1739" s="51"/>
      <c r="L1739" s="51"/>
      <c r="M1739" s="51"/>
      <c r="N1739" s="51"/>
      <c r="O1739" s="51"/>
      <c r="P1739" s="51"/>
      <c r="Q1739" s="51"/>
      <c r="R1739" s="51"/>
      <c r="S1739" s="51"/>
      <c r="T1739" s="51"/>
      <c r="U1739" s="51"/>
      <c r="V1739" s="51"/>
      <c r="W1739" s="51"/>
    </row>
    <row r="1740" spans="1:23" s="1" customFormat="1" x14ac:dyDescent="0.35">
      <c r="A1740" s="6">
        <v>2674</v>
      </c>
      <c r="B1740" s="7" t="s">
        <v>6</v>
      </c>
      <c r="C1740" s="7" t="s">
        <v>47</v>
      </c>
      <c r="D1740" s="60">
        <v>1000</v>
      </c>
      <c r="E1740" s="30" t="s">
        <v>4</v>
      </c>
      <c r="F1740" s="6">
        <v>6347</v>
      </c>
      <c r="G1740" s="5" t="s">
        <v>46</v>
      </c>
      <c r="H1740" s="5" t="s">
        <v>45</v>
      </c>
      <c r="I1740" s="5" t="s">
        <v>44</v>
      </c>
      <c r="J1740" s="49" t="s">
        <v>43</v>
      </c>
      <c r="K1740" s="51"/>
      <c r="L1740" s="51"/>
      <c r="M1740" s="51"/>
      <c r="N1740" s="51"/>
      <c r="O1740" s="51"/>
      <c r="P1740" s="51"/>
      <c r="Q1740" s="51"/>
      <c r="R1740" s="51"/>
      <c r="S1740" s="51"/>
      <c r="T1740" s="51"/>
      <c r="U1740" s="51"/>
      <c r="V1740" s="51"/>
      <c r="W1740" s="51"/>
    </row>
    <row r="1741" spans="1:23" s="1" customFormat="1" x14ac:dyDescent="0.35">
      <c r="A1741" s="6">
        <v>2199</v>
      </c>
      <c r="B1741" s="7" t="s">
        <v>6</v>
      </c>
      <c r="C1741" s="7" t="s">
        <v>42</v>
      </c>
      <c r="D1741" s="60">
        <v>1100</v>
      </c>
      <c r="E1741" s="30" t="s">
        <v>4</v>
      </c>
      <c r="F1741" s="6">
        <v>6349</v>
      </c>
      <c r="G1741" s="5" t="s">
        <v>3</v>
      </c>
      <c r="H1741" s="5" t="s">
        <v>41</v>
      </c>
      <c r="I1741" s="5" t="s">
        <v>40</v>
      </c>
      <c r="J1741" s="49" t="s">
        <v>39</v>
      </c>
      <c r="K1741" s="51"/>
      <c r="L1741" s="51"/>
      <c r="M1741" s="51"/>
      <c r="N1741" s="51"/>
      <c r="O1741" s="51"/>
      <c r="P1741" s="51"/>
      <c r="Q1741" s="51"/>
      <c r="R1741" s="51"/>
      <c r="S1741" s="51"/>
      <c r="T1741" s="51"/>
      <c r="U1741" s="51"/>
      <c r="V1741" s="51"/>
      <c r="W1741" s="51"/>
    </row>
    <row r="1742" spans="1:23" s="1" customFormat="1" x14ac:dyDescent="0.35">
      <c r="A1742" s="6">
        <v>3229</v>
      </c>
      <c r="B1742" s="7" t="s">
        <v>6</v>
      </c>
      <c r="C1742" s="7" t="s">
        <v>38</v>
      </c>
      <c r="D1742" s="60">
        <v>3000</v>
      </c>
      <c r="E1742" s="30" t="s">
        <v>4</v>
      </c>
      <c r="F1742" s="6">
        <v>6345</v>
      </c>
      <c r="G1742" s="5" t="s">
        <v>3</v>
      </c>
      <c r="H1742" s="5" t="s">
        <v>37</v>
      </c>
      <c r="I1742" s="5" t="s">
        <v>36</v>
      </c>
      <c r="J1742" s="49" t="s">
        <v>35</v>
      </c>
      <c r="K1742" s="51"/>
      <c r="L1742" s="51"/>
      <c r="M1742" s="51"/>
      <c r="N1742" s="51"/>
      <c r="O1742" s="51"/>
      <c r="P1742" s="51"/>
      <c r="Q1742" s="51"/>
      <c r="R1742" s="51"/>
      <c r="S1742" s="51"/>
      <c r="T1742" s="51"/>
      <c r="U1742" s="51"/>
      <c r="V1742" s="51"/>
      <c r="W1742" s="51"/>
    </row>
    <row r="1743" spans="1:23" s="1" customFormat="1" x14ac:dyDescent="0.35">
      <c r="A1743" s="6">
        <v>5972</v>
      </c>
      <c r="B1743" s="7" t="s">
        <v>6</v>
      </c>
      <c r="C1743" s="7" t="s">
        <v>34</v>
      </c>
      <c r="D1743" s="60">
        <v>400</v>
      </c>
      <c r="E1743" s="30" t="s">
        <v>4</v>
      </c>
      <c r="F1743" s="6">
        <v>8324</v>
      </c>
      <c r="G1743" s="5" t="s">
        <v>3</v>
      </c>
      <c r="H1743" s="5" t="s">
        <v>33</v>
      </c>
      <c r="I1743" s="5" t="s">
        <v>32</v>
      </c>
      <c r="J1743" s="49" t="s">
        <v>31</v>
      </c>
      <c r="K1743" s="51"/>
      <c r="L1743" s="51"/>
      <c r="M1743" s="51"/>
      <c r="N1743" s="51"/>
      <c r="O1743" s="51"/>
      <c r="P1743" s="51"/>
      <c r="Q1743" s="51"/>
      <c r="R1743" s="51"/>
      <c r="S1743" s="51"/>
      <c r="T1743" s="51"/>
      <c r="U1743" s="51"/>
      <c r="V1743" s="51"/>
      <c r="W1743" s="51"/>
    </row>
    <row r="1744" spans="1:23" s="1" customFormat="1" x14ac:dyDescent="0.35">
      <c r="A1744" s="6">
        <v>4673</v>
      </c>
      <c r="B1744" s="7" t="s">
        <v>6</v>
      </c>
      <c r="C1744" s="7" t="s">
        <v>30</v>
      </c>
      <c r="D1744" s="60">
        <v>800</v>
      </c>
      <c r="E1744" s="30" t="s">
        <v>4</v>
      </c>
      <c r="F1744" s="6">
        <v>6346</v>
      </c>
      <c r="G1744" s="5" t="s">
        <v>29</v>
      </c>
      <c r="H1744" s="5" t="s">
        <v>28</v>
      </c>
      <c r="I1744" s="5" t="s">
        <v>27</v>
      </c>
      <c r="J1744" s="49" t="s">
        <v>26</v>
      </c>
      <c r="K1744" s="51"/>
      <c r="L1744" s="51"/>
      <c r="M1744" s="51"/>
      <c r="N1744" s="51"/>
      <c r="O1744" s="51"/>
      <c r="P1744" s="51"/>
      <c r="Q1744" s="51"/>
      <c r="R1744" s="51"/>
      <c r="S1744" s="51"/>
      <c r="T1744" s="51"/>
      <c r="U1744" s="51"/>
      <c r="V1744" s="51"/>
      <c r="W1744" s="51"/>
    </row>
    <row r="1745" spans="1:23" s="1" customFormat="1" x14ac:dyDescent="0.35">
      <c r="A1745" s="6">
        <v>2897</v>
      </c>
      <c r="B1745" s="7" t="s">
        <v>6</v>
      </c>
      <c r="C1745" s="7" t="s">
        <v>25</v>
      </c>
      <c r="D1745" s="60">
        <v>500</v>
      </c>
      <c r="E1745" s="30" t="s">
        <v>4</v>
      </c>
      <c r="F1745" s="6">
        <v>7030</v>
      </c>
      <c r="G1745" s="5" t="s">
        <v>24</v>
      </c>
      <c r="H1745" s="5" t="s">
        <v>23</v>
      </c>
      <c r="I1745" s="5" t="s">
        <v>22</v>
      </c>
      <c r="J1745" s="49" t="s">
        <v>21</v>
      </c>
      <c r="K1745" s="51"/>
      <c r="L1745" s="51"/>
      <c r="M1745" s="51"/>
      <c r="N1745" s="51"/>
      <c r="O1745" s="51"/>
      <c r="P1745" s="51"/>
      <c r="Q1745" s="51"/>
      <c r="R1745" s="51"/>
      <c r="S1745" s="51"/>
      <c r="T1745" s="51"/>
      <c r="U1745" s="51"/>
      <c r="V1745" s="51"/>
      <c r="W1745" s="51"/>
    </row>
    <row r="1746" spans="1:23" s="1" customFormat="1" x14ac:dyDescent="0.35">
      <c r="A1746" s="6">
        <v>2089</v>
      </c>
      <c r="B1746" s="7" t="s">
        <v>6</v>
      </c>
      <c r="C1746" s="7" t="s">
        <v>20</v>
      </c>
      <c r="D1746" s="60">
        <v>200</v>
      </c>
      <c r="E1746" s="30" t="s">
        <v>4</v>
      </c>
      <c r="F1746" s="6">
        <v>8044</v>
      </c>
      <c r="G1746" s="5" t="s">
        <v>19</v>
      </c>
      <c r="H1746" s="5" t="s">
        <v>18</v>
      </c>
      <c r="I1746" s="5" t="s">
        <v>17</v>
      </c>
      <c r="J1746" s="49" t="s">
        <v>16</v>
      </c>
      <c r="K1746" s="51"/>
      <c r="L1746" s="51"/>
      <c r="M1746" s="51"/>
      <c r="N1746" s="51"/>
      <c r="O1746" s="51"/>
      <c r="P1746" s="51"/>
      <c r="Q1746" s="51"/>
      <c r="R1746" s="51"/>
      <c r="S1746" s="51"/>
      <c r="T1746" s="51"/>
      <c r="U1746" s="51"/>
      <c r="V1746" s="51"/>
      <c r="W1746" s="51"/>
    </row>
    <row r="1747" spans="1:23" s="1" customFormat="1" x14ac:dyDescent="0.35">
      <c r="A1747" s="6">
        <v>6050</v>
      </c>
      <c r="B1747" s="7" t="s">
        <v>6</v>
      </c>
      <c r="C1747" s="7" t="s">
        <v>15</v>
      </c>
      <c r="D1747" s="60">
        <v>200</v>
      </c>
      <c r="E1747" s="30" t="s">
        <v>4</v>
      </c>
      <c r="F1747" s="6">
        <v>8733</v>
      </c>
      <c r="G1747" s="5"/>
      <c r="H1747" s="5" t="s">
        <v>14</v>
      </c>
      <c r="I1747" s="5" t="s">
        <v>13</v>
      </c>
      <c r="J1747" s="49" t="s">
        <v>12</v>
      </c>
      <c r="K1747" s="51"/>
      <c r="L1747" s="51"/>
      <c r="M1747" s="51"/>
      <c r="N1747" s="51"/>
      <c r="O1747" s="51"/>
      <c r="P1747" s="51"/>
      <c r="Q1747" s="51"/>
      <c r="R1747" s="51"/>
      <c r="S1747" s="51"/>
      <c r="T1747" s="51"/>
      <c r="U1747" s="51"/>
      <c r="V1747" s="51"/>
      <c r="W1747" s="51"/>
    </row>
    <row r="1748" spans="1:23" s="1" customFormat="1" x14ac:dyDescent="0.35">
      <c r="A1748" s="6">
        <v>3359</v>
      </c>
      <c r="B1748" s="7" t="s">
        <v>6</v>
      </c>
      <c r="C1748" s="7" t="s">
        <v>11</v>
      </c>
      <c r="D1748" s="60">
        <v>600</v>
      </c>
      <c r="E1748" s="30" t="s">
        <v>4</v>
      </c>
      <c r="F1748" s="6">
        <v>7057</v>
      </c>
      <c r="G1748" s="5" t="s">
        <v>10</v>
      </c>
      <c r="H1748" s="5" t="s">
        <v>9</v>
      </c>
      <c r="I1748" s="5" t="s">
        <v>8</v>
      </c>
      <c r="J1748" s="49" t="s">
        <v>7</v>
      </c>
      <c r="K1748" s="51"/>
      <c r="L1748" s="51"/>
      <c r="M1748" s="51"/>
      <c r="N1748" s="51"/>
      <c r="O1748" s="51"/>
      <c r="P1748" s="51"/>
      <c r="Q1748" s="51"/>
      <c r="R1748" s="51"/>
      <c r="S1748" s="51"/>
      <c r="T1748" s="51"/>
      <c r="U1748" s="51"/>
      <c r="V1748" s="51"/>
      <c r="W1748" s="51"/>
    </row>
    <row r="1749" spans="1:23" s="1" customFormat="1" x14ac:dyDescent="0.35">
      <c r="A1749" s="6">
        <v>396</v>
      </c>
      <c r="B1749" s="7" t="s">
        <v>6</v>
      </c>
      <c r="C1749" s="7" t="s">
        <v>5</v>
      </c>
      <c r="D1749" s="60">
        <v>2200</v>
      </c>
      <c r="E1749" s="30" t="s">
        <v>4</v>
      </c>
      <c r="F1749" s="6">
        <v>911</v>
      </c>
      <c r="G1749" s="5" t="s">
        <v>3</v>
      </c>
      <c r="H1749" s="5" t="s">
        <v>2</v>
      </c>
      <c r="I1749" s="5" t="s">
        <v>1</v>
      </c>
      <c r="J1749" s="49" t="s">
        <v>0</v>
      </c>
      <c r="K1749" s="51"/>
      <c r="L1749" s="51"/>
      <c r="M1749" s="51"/>
      <c r="N1749" s="51"/>
      <c r="O1749" s="51"/>
      <c r="P1749" s="51"/>
      <c r="Q1749" s="51"/>
      <c r="R1749" s="51"/>
      <c r="S1749" s="51"/>
      <c r="T1749" s="51"/>
      <c r="U1749" s="51"/>
      <c r="V1749" s="51"/>
      <c r="W1749" s="51"/>
    </row>
    <row r="1750" spans="1:23" s="1" customFormat="1" x14ac:dyDescent="0.35">
      <c r="A1750" s="2"/>
      <c r="B1750" s="4"/>
      <c r="C1750" s="4"/>
      <c r="D1750" s="3"/>
      <c r="E1750" s="31"/>
      <c r="F1750" s="2"/>
      <c r="J1750" s="50"/>
      <c r="K1750" s="51"/>
      <c r="L1750" s="51"/>
      <c r="M1750" s="51"/>
      <c r="N1750" s="51"/>
      <c r="O1750" s="51"/>
      <c r="P1750" s="51"/>
      <c r="Q1750" s="51"/>
      <c r="R1750" s="51"/>
      <c r="S1750" s="51"/>
      <c r="T1750" s="51"/>
      <c r="U1750" s="51"/>
      <c r="V1750" s="51"/>
      <c r="W1750" s="51"/>
    </row>
  </sheetData>
  <sheetProtection algorithmName="SHA-512" hashValue="TFGByYcAnSYxPzdryVsRi0xZfSUCfm5/024a7ptYRuE/K7/Cmti13OlSYwJtshS2/cvD8uM4iHy4pVIygBe2WQ==" saltValue="VBxWvbs/yaqEYu81mgFyxw==" spinCount="100000" sheet="1" objects="1" scenarios="1"/>
  <mergeCells count="1">
    <mergeCell ref="B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DA12F-F86B-40D6-B8D7-3A5BCC0ACBF5}">
  <dimension ref="A1:W242"/>
  <sheetViews>
    <sheetView showGridLines="0" showRowColHeaders="0" topLeftCell="B1" zoomScale="90" zoomScaleNormal="90" workbookViewId="0">
      <pane ySplit="2" topLeftCell="A3" activePane="bottomLeft" state="frozen"/>
      <selection activeCell="A1727" sqref="A1727:XFD1727"/>
      <selection pane="bottomLeft" activeCell="B1" sqref="B1:J1"/>
    </sheetView>
  </sheetViews>
  <sheetFormatPr defaultColWidth="21.54296875" defaultRowHeight="18.5" x14ac:dyDescent="0.45"/>
  <cols>
    <col min="1" max="1" width="13.36328125" style="10" hidden="1" customWidth="1"/>
    <col min="2" max="2" width="13.08984375" bestFit="1" customWidth="1"/>
    <col min="3" max="3" width="45.81640625" style="10" bestFit="1" customWidth="1"/>
    <col min="4" max="4" width="16.1796875" style="65" customWidth="1"/>
    <col min="5" max="5" width="5.81640625" style="35" customWidth="1"/>
    <col min="6" max="6" width="8.453125" style="11" customWidth="1"/>
    <col min="7" max="7" width="34.6328125" style="10" bestFit="1" customWidth="1"/>
    <col min="8" max="8" width="45.81640625" bestFit="1" customWidth="1"/>
    <col min="9" max="9" width="31.1796875" bestFit="1" customWidth="1"/>
    <col min="10" max="10" width="26" customWidth="1"/>
  </cols>
  <sheetData>
    <row r="1" spans="1:23" s="56" customFormat="1" ht="49.25" customHeight="1" x14ac:dyDescent="0.45">
      <c r="A1" s="54"/>
      <c r="B1" s="68" t="s">
        <v>6952</v>
      </c>
      <c r="C1" s="69"/>
      <c r="D1" s="69"/>
      <c r="E1" s="69"/>
      <c r="F1" s="69"/>
      <c r="G1" s="69"/>
      <c r="H1" s="69"/>
      <c r="I1" s="69"/>
      <c r="J1" s="70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s="17" customFormat="1" ht="29" x14ac:dyDescent="0.35">
      <c r="A2" s="20" t="s">
        <v>6331</v>
      </c>
      <c r="B2" s="18" t="s">
        <v>6330</v>
      </c>
      <c r="C2" s="18" t="s">
        <v>6329</v>
      </c>
      <c r="D2" s="62" t="s">
        <v>6328</v>
      </c>
      <c r="E2" s="32" t="s">
        <v>6327</v>
      </c>
      <c r="F2" s="18" t="s">
        <v>6326</v>
      </c>
      <c r="G2" s="19" t="s">
        <v>6325</v>
      </c>
      <c r="H2" s="18" t="s">
        <v>6324</v>
      </c>
      <c r="I2" s="18" t="s">
        <v>6323</v>
      </c>
      <c r="J2" s="18" t="s">
        <v>6322</v>
      </c>
    </row>
    <row r="3" spans="1:23" s="39" customFormat="1" ht="27.5" customHeight="1" x14ac:dyDescent="0.35">
      <c r="A3" s="36"/>
      <c r="B3" s="37" t="s">
        <v>6185</v>
      </c>
      <c r="C3" s="37" t="s">
        <v>6321</v>
      </c>
      <c r="D3" s="58">
        <f>SUM(D4:D6)</f>
        <v>10943</v>
      </c>
      <c r="E3" s="33" t="s">
        <v>6337</v>
      </c>
      <c r="F3" s="38"/>
      <c r="G3" s="37"/>
      <c r="H3" s="38"/>
      <c r="I3" s="38"/>
      <c r="J3" s="38"/>
    </row>
    <row r="4" spans="1:23" ht="15.5" x14ac:dyDescent="0.35">
      <c r="A4" s="15">
        <v>273</v>
      </c>
      <c r="B4" s="12" t="s">
        <v>6185</v>
      </c>
      <c r="C4" s="13" t="s">
        <v>6274</v>
      </c>
      <c r="D4" s="63">
        <v>8000</v>
      </c>
      <c r="E4" s="34" t="s">
        <v>6335</v>
      </c>
      <c r="F4" s="14">
        <v>454</v>
      </c>
      <c r="G4" s="13" t="s">
        <v>6278</v>
      </c>
      <c r="H4" s="12" t="s">
        <v>6277</v>
      </c>
      <c r="I4" s="12" t="s">
        <v>6276</v>
      </c>
      <c r="J4" s="12" t="s">
        <v>6275</v>
      </c>
    </row>
    <row r="5" spans="1:23" ht="15.5" x14ac:dyDescent="0.35">
      <c r="A5" s="15">
        <v>5151</v>
      </c>
      <c r="B5" s="12" t="s">
        <v>6185</v>
      </c>
      <c r="C5" s="13" t="s">
        <v>6701</v>
      </c>
      <c r="D5" s="63">
        <v>2000</v>
      </c>
      <c r="E5" s="34" t="s">
        <v>6335</v>
      </c>
      <c r="F5" s="14">
        <v>7475</v>
      </c>
      <c r="G5" s="13" t="s">
        <v>6419</v>
      </c>
      <c r="H5" s="12" t="s">
        <v>6700</v>
      </c>
      <c r="I5" s="12" t="s">
        <v>6699</v>
      </c>
      <c r="J5" s="12" t="s">
        <v>6698</v>
      </c>
    </row>
    <row r="6" spans="1:23" ht="15.5" x14ac:dyDescent="0.35">
      <c r="A6" s="15">
        <v>973</v>
      </c>
      <c r="B6" s="12" t="s">
        <v>6185</v>
      </c>
      <c r="C6" s="13" t="s">
        <v>301</v>
      </c>
      <c r="D6" s="63">
        <v>943</v>
      </c>
      <c r="E6" s="34" t="s">
        <v>6335</v>
      </c>
      <c r="F6" s="14">
        <v>10301</v>
      </c>
      <c r="G6" s="13" t="s">
        <v>6697</v>
      </c>
      <c r="H6" s="12" t="s">
        <v>6696</v>
      </c>
      <c r="I6" s="12" t="s">
        <v>1924</v>
      </c>
      <c r="J6" s="12" t="s">
        <v>1923</v>
      </c>
    </row>
    <row r="7" spans="1:23" s="39" customFormat="1" ht="27.5" customHeight="1" x14ac:dyDescent="0.35">
      <c r="A7" s="36"/>
      <c r="B7" s="37" t="s">
        <v>5875</v>
      </c>
      <c r="C7" s="37" t="s">
        <v>6009</v>
      </c>
      <c r="D7" s="58">
        <f>SUM(D8:D12)</f>
        <v>3580</v>
      </c>
      <c r="E7" s="33" t="s">
        <v>6337</v>
      </c>
      <c r="F7" s="38"/>
      <c r="G7" s="37"/>
      <c r="H7" s="38"/>
      <c r="I7" s="38"/>
      <c r="J7" s="38"/>
    </row>
    <row r="8" spans="1:23" ht="15.5" x14ac:dyDescent="0.35">
      <c r="A8" s="15">
        <v>5486</v>
      </c>
      <c r="B8" s="12" t="s">
        <v>5875</v>
      </c>
      <c r="C8" s="13" t="s">
        <v>10</v>
      </c>
      <c r="D8" s="63">
        <v>2500</v>
      </c>
      <c r="E8" s="34" t="s">
        <v>6335</v>
      </c>
      <c r="F8" s="14">
        <v>8262</v>
      </c>
      <c r="G8" s="13" t="s">
        <v>6695</v>
      </c>
      <c r="H8" s="12" t="s">
        <v>5985</v>
      </c>
      <c r="I8" s="12" t="s">
        <v>5987</v>
      </c>
      <c r="J8" s="12" t="s">
        <v>5983</v>
      </c>
    </row>
    <row r="9" spans="1:23" ht="15.5" x14ac:dyDescent="0.35">
      <c r="A9" s="15">
        <v>5486</v>
      </c>
      <c r="B9" s="12" t="s">
        <v>5875</v>
      </c>
      <c r="C9" s="13" t="s">
        <v>10</v>
      </c>
      <c r="D9" s="63">
        <v>600</v>
      </c>
      <c r="E9" s="34" t="s">
        <v>6335</v>
      </c>
      <c r="F9" s="14">
        <v>8263</v>
      </c>
      <c r="G9" s="13" t="s">
        <v>5993</v>
      </c>
      <c r="H9" s="12" t="s">
        <v>6694</v>
      </c>
      <c r="I9" s="12" t="s">
        <v>5987</v>
      </c>
      <c r="J9" s="12" t="s">
        <v>5983</v>
      </c>
    </row>
    <row r="10" spans="1:23" ht="15.5" x14ac:dyDescent="0.35">
      <c r="A10" s="15">
        <v>5486</v>
      </c>
      <c r="B10" s="12" t="s">
        <v>5875</v>
      </c>
      <c r="C10" s="13" t="s">
        <v>10</v>
      </c>
      <c r="D10" s="63">
        <v>30</v>
      </c>
      <c r="E10" s="34" t="s">
        <v>6335</v>
      </c>
      <c r="F10" s="14">
        <v>2703</v>
      </c>
      <c r="G10" s="13" t="s">
        <v>6693</v>
      </c>
      <c r="H10" s="12" t="s">
        <v>5988</v>
      </c>
      <c r="I10" s="12" t="s">
        <v>5987</v>
      </c>
      <c r="J10" s="12" t="s">
        <v>5983</v>
      </c>
    </row>
    <row r="11" spans="1:23" ht="15.5" x14ac:dyDescent="0.35">
      <c r="A11" s="15">
        <v>1396</v>
      </c>
      <c r="B11" s="12" t="s">
        <v>5875</v>
      </c>
      <c r="C11" s="13" t="s">
        <v>5961</v>
      </c>
      <c r="D11" s="63">
        <v>200</v>
      </c>
      <c r="E11" s="34" t="s">
        <v>6335</v>
      </c>
      <c r="F11" s="14">
        <v>4046</v>
      </c>
      <c r="G11" s="13" t="s">
        <v>717</v>
      </c>
      <c r="H11" s="12" t="s">
        <v>5960</v>
      </c>
      <c r="I11" s="12" t="s">
        <v>5959</v>
      </c>
      <c r="J11" s="12" t="s">
        <v>5958</v>
      </c>
    </row>
    <row r="12" spans="1:23" ht="15.5" x14ac:dyDescent="0.35">
      <c r="A12" s="15">
        <v>2023</v>
      </c>
      <c r="B12" s="12" t="s">
        <v>5875</v>
      </c>
      <c r="C12" s="13" t="s">
        <v>6692</v>
      </c>
      <c r="D12" s="63">
        <v>250</v>
      </c>
      <c r="E12" s="34" t="s">
        <v>6335</v>
      </c>
      <c r="F12" s="14">
        <v>5677</v>
      </c>
      <c r="G12" s="13" t="s">
        <v>717</v>
      </c>
      <c r="H12" s="12" t="s">
        <v>6691</v>
      </c>
      <c r="I12" s="12" t="s">
        <v>6690</v>
      </c>
      <c r="J12" s="12" t="s">
        <v>6689</v>
      </c>
    </row>
    <row r="13" spans="1:23" s="39" customFormat="1" ht="27.5" customHeight="1" x14ac:dyDescent="0.35">
      <c r="A13" s="36"/>
      <c r="B13" s="37" t="s">
        <v>5623</v>
      </c>
      <c r="C13" s="37" t="s">
        <v>5704</v>
      </c>
      <c r="D13" s="58">
        <f>SUM(D14:D15)</f>
        <v>2276</v>
      </c>
      <c r="E13" s="33" t="s">
        <v>6337</v>
      </c>
      <c r="F13" s="38"/>
      <c r="G13" s="37"/>
      <c r="H13" s="38"/>
      <c r="I13" s="38"/>
      <c r="J13" s="38"/>
    </row>
    <row r="14" spans="1:23" ht="15.5" x14ac:dyDescent="0.35">
      <c r="A14" s="15">
        <v>973</v>
      </c>
      <c r="B14" s="12" t="s">
        <v>5623</v>
      </c>
      <c r="C14" s="13" t="s">
        <v>301</v>
      </c>
      <c r="D14" s="64">
        <v>2051</v>
      </c>
      <c r="E14" s="34" t="s">
        <v>6335</v>
      </c>
      <c r="F14" s="14">
        <v>50018</v>
      </c>
      <c r="G14" s="13" t="s">
        <v>6688</v>
      </c>
      <c r="H14" s="12" t="s">
        <v>6687</v>
      </c>
      <c r="I14" s="12" t="s">
        <v>2877</v>
      </c>
      <c r="J14" s="12" t="s">
        <v>2876</v>
      </c>
    </row>
    <row r="15" spans="1:23" ht="15.5" x14ac:dyDescent="0.35">
      <c r="A15" s="15">
        <v>3965</v>
      </c>
      <c r="B15" s="12" t="s">
        <v>5623</v>
      </c>
      <c r="C15" s="13" t="s">
        <v>6686</v>
      </c>
      <c r="D15" s="63">
        <v>225</v>
      </c>
      <c r="E15" s="34" t="s">
        <v>6335</v>
      </c>
      <c r="F15" s="14">
        <v>5718</v>
      </c>
      <c r="G15" s="13" t="s">
        <v>122</v>
      </c>
      <c r="H15" s="12" t="s">
        <v>6685</v>
      </c>
      <c r="I15" s="12" t="s">
        <v>6684</v>
      </c>
      <c r="J15" s="12" t="s">
        <v>6683</v>
      </c>
    </row>
    <row r="16" spans="1:23" s="39" customFormat="1" ht="27.5" customHeight="1" x14ac:dyDescent="0.35">
      <c r="A16" s="36"/>
      <c r="B16" s="37" t="s">
        <v>5468</v>
      </c>
      <c r="C16" s="37" t="s">
        <v>5618</v>
      </c>
      <c r="D16" s="58">
        <f>SUM(D17:D22)</f>
        <v>690</v>
      </c>
      <c r="E16" s="33" t="s">
        <v>6337</v>
      </c>
      <c r="F16" s="38"/>
      <c r="G16" s="37"/>
      <c r="H16" s="38"/>
      <c r="I16" s="38"/>
      <c r="J16" s="38"/>
    </row>
    <row r="17" spans="1:10" ht="15.5" x14ac:dyDescent="0.35">
      <c r="A17" s="15">
        <v>524</v>
      </c>
      <c r="B17" s="12" t="s">
        <v>5468</v>
      </c>
      <c r="C17" s="15" t="s">
        <v>6682</v>
      </c>
      <c r="D17" s="63">
        <v>60</v>
      </c>
      <c r="E17" s="34" t="s">
        <v>6335</v>
      </c>
      <c r="F17" s="14">
        <v>123136</v>
      </c>
      <c r="G17" s="13"/>
      <c r="H17" s="12" t="s">
        <v>6681</v>
      </c>
      <c r="I17" s="12" t="s">
        <v>6680</v>
      </c>
      <c r="J17" s="12" t="s">
        <v>6679</v>
      </c>
    </row>
    <row r="18" spans="1:10" ht="15.5" x14ac:dyDescent="0.35">
      <c r="A18" s="15">
        <v>5486</v>
      </c>
      <c r="B18" s="12" t="s">
        <v>5468</v>
      </c>
      <c r="C18" s="13" t="s">
        <v>10</v>
      </c>
      <c r="D18" s="63">
        <v>90</v>
      </c>
      <c r="E18" s="34" t="s">
        <v>6335</v>
      </c>
      <c r="F18" s="14">
        <v>2517</v>
      </c>
      <c r="G18" s="13" t="s">
        <v>5566</v>
      </c>
      <c r="H18" s="12" t="s">
        <v>6678</v>
      </c>
      <c r="I18" s="12" t="s">
        <v>5564</v>
      </c>
      <c r="J18" s="12" t="s">
        <v>5560</v>
      </c>
    </row>
    <row r="19" spans="1:10" ht="15.5" x14ac:dyDescent="0.35">
      <c r="A19" s="15">
        <v>5486</v>
      </c>
      <c r="B19" s="12" t="s">
        <v>5468</v>
      </c>
      <c r="C19" s="13" t="s">
        <v>10</v>
      </c>
      <c r="D19" s="63">
        <v>150</v>
      </c>
      <c r="E19" s="34" t="s">
        <v>6335</v>
      </c>
      <c r="F19" s="14">
        <v>2519</v>
      </c>
      <c r="G19" s="13" t="s">
        <v>5567</v>
      </c>
      <c r="H19" s="12" t="s">
        <v>5475</v>
      </c>
      <c r="I19" s="12" t="s">
        <v>5564</v>
      </c>
      <c r="J19" s="12" t="s">
        <v>5560</v>
      </c>
    </row>
    <row r="20" spans="1:10" ht="15.5" x14ac:dyDescent="0.35">
      <c r="A20" s="15">
        <v>5486</v>
      </c>
      <c r="B20" s="12" t="s">
        <v>5468</v>
      </c>
      <c r="C20" s="13" t="s">
        <v>10</v>
      </c>
      <c r="D20" s="63">
        <v>150</v>
      </c>
      <c r="E20" s="34" t="s">
        <v>6335</v>
      </c>
      <c r="F20" s="14">
        <v>2554</v>
      </c>
      <c r="G20" s="13" t="s">
        <v>5570</v>
      </c>
      <c r="H20" s="12" t="s">
        <v>6677</v>
      </c>
      <c r="I20" s="12" t="s">
        <v>5564</v>
      </c>
      <c r="J20" s="12" t="s">
        <v>5560</v>
      </c>
    </row>
    <row r="21" spans="1:10" ht="15.5" x14ac:dyDescent="0.35">
      <c r="A21" s="15">
        <v>5486</v>
      </c>
      <c r="B21" s="12" t="s">
        <v>5468</v>
      </c>
      <c r="C21" s="13" t="s">
        <v>10</v>
      </c>
      <c r="D21" s="63">
        <v>140</v>
      </c>
      <c r="E21" s="34" t="s">
        <v>6335</v>
      </c>
      <c r="F21" s="14">
        <v>2719</v>
      </c>
      <c r="G21" s="13" t="s">
        <v>5569</v>
      </c>
      <c r="H21" s="12" t="s">
        <v>5568</v>
      </c>
      <c r="I21" s="12" t="s">
        <v>5564</v>
      </c>
      <c r="J21" s="12" t="s">
        <v>5560</v>
      </c>
    </row>
    <row r="22" spans="1:10" ht="15.5" x14ac:dyDescent="0.35">
      <c r="A22" s="15">
        <v>1848</v>
      </c>
      <c r="B22" s="12" t="s">
        <v>5468</v>
      </c>
      <c r="C22" s="13" t="s">
        <v>6676</v>
      </c>
      <c r="D22" s="63">
        <v>100</v>
      </c>
      <c r="E22" s="34" t="s">
        <v>6335</v>
      </c>
      <c r="F22" s="14">
        <v>5742</v>
      </c>
      <c r="G22" s="13" t="s">
        <v>122</v>
      </c>
      <c r="H22" s="12" t="s">
        <v>6675</v>
      </c>
      <c r="I22" s="12" t="s">
        <v>6674</v>
      </c>
      <c r="J22" s="12" t="s">
        <v>6673</v>
      </c>
    </row>
    <row r="23" spans="1:10" s="39" customFormat="1" ht="27.5" customHeight="1" x14ac:dyDescent="0.35">
      <c r="A23" s="36"/>
      <c r="B23" s="37" t="s">
        <v>5272</v>
      </c>
      <c r="C23" s="37" t="s">
        <v>5381</v>
      </c>
      <c r="D23" s="58">
        <f>SUM(D24:D26)</f>
        <v>1020</v>
      </c>
      <c r="E23" s="33" t="s">
        <v>6337</v>
      </c>
      <c r="F23" s="38"/>
      <c r="G23" s="37"/>
      <c r="H23" s="38"/>
      <c r="I23" s="38"/>
      <c r="J23" s="38"/>
    </row>
    <row r="24" spans="1:10" ht="15.5" x14ac:dyDescent="0.35">
      <c r="A24" s="15">
        <v>4672</v>
      </c>
      <c r="B24" s="12" t="s">
        <v>5272</v>
      </c>
      <c r="C24" s="13" t="s">
        <v>3873</v>
      </c>
      <c r="D24" s="63">
        <v>180</v>
      </c>
      <c r="E24" s="34" t="s">
        <v>6335</v>
      </c>
      <c r="F24" s="14">
        <v>122196</v>
      </c>
      <c r="G24" s="13" t="s">
        <v>717</v>
      </c>
      <c r="H24" s="12" t="s">
        <v>5314</v>
      </c>
      <c r="I24" s="12" t="s">
        <v>5313</v>
      </c>
      <c r="J24" s="12" t="s">
        <v>3870</v>
      </c>
    </row>
    <row r="25" spans="1:10" ht="15.5" x14ac:dyDescent="0.35">
      <c r="A25" s="15">
        <v>4669</v>
      </c>
      <c r="B25" s="12" t="s">
        <v>5272</v>
      </c>
      <c r="C25" s="13" t="s">
        <v>6672</v>
      </c>
      <c r="D25" s="63">
        <v>700</v>
      </c>
      <c r="E25" s="34" t="s">
        <v>6335</v>
      </c>
      <c r="F25" s="14">
        <v>5750</v>
      </c>
      <c r="G25" s="13" t="s">
        <v>6671</v>
      </c>
      <c r="H25" s="12" t="s">
        <v>6670</v>
      </c>
      <c r="I25" s="12" t="s">
        <v>5320</v>
      </c>
      <c r="J25" s="12" t="s">
        <v>6669</v>
      </c>
    </row>
    <row r="26" spans="1:10" ht="15.5" x14ac:dyDescent="0.35">
      <c r="A26" s="15">
        <v>350</v>
      </c>
      <c r="B26" s="12" t="s">
        <v>5272</v>
      </c>
      <c r="C26" s="13" t="s">
        <v>6668</v>
      </c>
      <c r="D26" s="63">
        <v>140</v>
      </c>
      <c r="E26" s="34" t="s">
        <v>6335</v>
      </c>
      <c r="F26" s="14">
        <v>8839</v>
      </c>
      <c r="G26" s="13" t="s">
        <v>5639</v>
      </c>
      <c r="H26" s="12" t="s">
        <v>6667</v>
      </c>
      <c r="I26" s="12" t="s">
        <v>6666</v>
      </c>
      <c r="J26" s="12" t="s">
        <v>6665</v>
      </c>
    </row>
    <row r="27" spans="1:10" s="39" customFormat="1" ht="27.5" customHeight="1" x14ac:dyDescent="0.35">
      <c r="A27" s="36"/>
      <c r="B27" s="37" t="s">
        <v>5104</v>
      </c>
      <c r="C27" s="37" t="s">
        <v>5236</v>
      </c>
      <c r="D27" s="58">
        <f>SUM(D28:D29)</f>
        <v>3517</v>
      </c>
      <c r="E27" s="33" t="s">
        <v>6337</v>
      </c>
      <c r="F27" s="38"/>
      <c r="G27" s="37"/>
      <c r="H27" s="38"/>
      <c r="I27" s="38"/>
      <c r="J27" s="38"/>
    </row>
    <row r="28" spans="1:10" ht="15.5" x14ac:dyDescent="0.35">
      <c r="A28" s="15">
        <v>5486</v>
      </c>
      <c r="B28" s="12" t="s">
        <v>5104</v>
      </c>
      <c r="C28" s="13" t="s">
        <v>10</v>
      </c>
      <c r="D28" s="63">
        <v>500</v>
      </c>
      <c r="E28" s="34" t="s">
        <v>6335</v>
      </c>
      <c r="F28" s="14">
        <v>2487</v>
      </c>
      <c r="G28" s="13" t="s">
        <v>6664</v>
      </c>
      <c r="H28" s="12" t="s">
        <v>5201</v>
      </c>
      <c r="I28" s="12" t="s">
        <v>5192</v>
      </c>
      <c r="J28" s="12" t="s">
        <v>5191</v>
      </c>
    </row>
    <row r="29" spans="1:10" ht="15.5" x14ac:dyDescent="0.35">
      <c r="A29" s="15">
        <v>973</v>
      </c>
      <c r="B29" s="12" t="s">
        <v>5104</v>
      </c>
      <c r="C29" s="13" t="s">
        <v>301</v>
      </c>
      <c r="D29" s="63">
        <v>3017</v>
      </c>
      <c r="E29" s="34" t="s">
        <v>6335</v>
      </c>
      <c r="F29" s="14">
        <v>8573</v>
      </c>
      <c r="G29" s="13" t="s">
        <v>6663</v>
      </c>
      <c r="H29" s="12" t="s">
        <v>5189</v>
      </c>
      <c r="I29" s="12" t="s">
        <v>2238</v>
      </c>
      <c r="J29" s="12" t="s">
        <v>2237</v>
      </c>
    </row>
    <row r="30" spans="1:10" s="39" customFormat="1" ht="27.5" customHeight="1" x14ac:dyDescent="0.35">
      <c r="A30" s="36"/>
      <c r="B30" s="37" t="s">
        <v>5012</v>
      </c>
      <c r="C30" s="37" t="s">
        <v>5099</v>
      </c>
      <c r="D30" s="58">
        <f>SUM(D31:D36)</f>
        <v>3700</v>
      </c>
      <c r="E30" s="33" t="s">
        <v>6337</v>
      </c>
      <c r="F30" s="38"/>
      <c r="G30" s="37"/>
      <c r="H30" s="38"/>
      <c r="I30" s="38"/>
      <c r="J30" s="38"/>
    </row>
    <row r="31" spans="1:10" ht="15.5" x14ac:dyDescent="0.35">
      <c r="A31" s="15">
        <v>1315</v>
      </c>
      <c r="B31" s="12" t="s">
        <v>5012</v>
      </c>
      <c r="C31" s="13" t="s">
        <v>5094</v>
      </c>
      <c r="D31" s="63">
        <v>500</v>
      </c>
      <c r="E31" s="34" t="s">
        <v>6335</v>
      </c>
      <c r="F31" s="14">
        <v>5816</v>
      </c>
      <c r="G31" s="13" t="s">
        <v>717</v>
      </c>
      <c r="H31" s="12" t="s">
        <v>5090</v>
      </c>
      <c r="I31" s="12" t="s">
        <v>5093</v>
      </c>
      <c r="J31" s="12" t="s">
        <v>5092</v>
      </c>
    </row>
    <row r="32" spans="1:10" ht="15.5" x14ac:dyDescent="0.35">
      <c r="A32" s="15">
        <v>5486</v>
      </c>
      <c r="B32" s="12" t="s">
        <v>5012</v>
      </c>
      <c r="C32" s="13" t="s">
        <v>10</v>
      </c>
      <c r="D32" s="63">
        <v>750</v>
      </c>
      <c r="E32" s="34" t="s">
        <v>6335</v>
      </c>
      <c r="F32" s="14">
        <v>8775</v>
      </c>
      <c r="G32" s="13" t="s">
        <v>5080</v>
      </c>
      <c r="H32" s="12" t="s">
        <v>5079</v>
      </c>
      <c r="I32" s="12" t="s">
        <v>957</v>
      </c>
      <c r="J32" s="12" t="s">
        <v>956</v>
      </c>
    </row>
    <row r="33" spans="1:10" ht="15.5" x14ac:dyDescent="0.35">
      <c r="A33" s="15">
        <v>3073</v>
      </c>
      <c r="B33" s="12" t="s">
        <v>5012</v>
      </c>
      <c r="C33" s="13" t="s">
        <v>5070</v>
      </c>
      <c r="D33" s="63">
        <v>1800</v>
      </c>
      <c r="E33" s="34" t="s">
        <v>6335</v>
      </c>
      <c r="F33" s="14">
        <v>5814</v>
      </c>
      <c r="G33" s="13" t="s">
        <v>717</v>
      </c>
      <c r="H33" s="12" t="s">
        <v>5069</v>
      </c>
      <c r="I33" s="12" t="s">
        <v>5068</v>
      </c>
      <c r="J33" s="12" t="s">
        <v>5067</v>
      </c>
    </row>
    <row r="34" spans="1:10" ht="15.5" x14ac:dyDescent="0.35">
      <c r="A34" s="15">
        <v>6453</v>
      </c>
      <c r="B34" s="12" t="s">
        <v>5012</v>
      </c>
      <c r="C34" s="13" t="s">
        <v>6662</v>
      </c>
      <c r="D34" s="63">
        <v>310</v>
      </c>
      <c r="E34" s="34" t="s">
        <v>6335</v>
      </c>
      <c r="F34" s="14">
        <v>9742</v>
      </c>
      <c r="G34" s="13" t="s">
        <v>717</v>
      </c>
      <c r="H34" s="12" t="s">
        <v>6661</v>
      </c>
      <c r="I34" s="12" t="s">
        <v>5089</v>
      </c>
      <c r="J34" s="12" t="s">
        <v>6660</v>
      </c>
    </row>
    <row r="35" spans="1:10" ht="15.5" x14ac:dyDescent="0.35">
      <c r="A35" s="15">
        <v>6462</v>
      </c>
      <c r="B35" s="12" t="s">
        <v>5012</v>
      </c>
      <c r="C35" s="13" t="s">
        <v>5046</v>
      </c>
      <c r="D35" s="63">
        <v>40</v>
      </c>
      <c r="E35" s="34" t="s">
        <v>6335</v>
      </c>
      <c r="F35" s="14">
        <v>50913</v>
      </c>
      <c r="G35" s="13" t="s">
        <v>5045</v>
      </c>
      <c r="H35" s="12" t="s">
        <v>5044</v>
      </c>
      <c r="I35" s="12" t="s">
        <v>5043</v>
      </c>
      <c r="J35" s="12" t="s">
        <v>5042</v>
      </c>
    </row>
    <row r="36" spans="1:10" ht="15.5" x14ac:dyDescent="0.35">
      <c r="A36" s="15">
        <v>3130</v>
      </c>
      <c r="B36" s="12" t="s">
        <v>5012</v>
      </c>
      <c r="C36" s="13" t="s">
        <v>5025</v>
      </c>
      <c r="D36" s="63">
        <v>300</v>
      </c>
      <c r="E36" s="34" t="s">
        <v>6335</v>
      </c>
      <c r="F36" s="14">
        <v>5817</v>
      </c>
      <c r="G36" s="13" t="s">
        <v>717</v>
      </c>
      <c r="H36" s="12" t="s">
        <v>5024</v>
      </c>
      <c r="I36" s="12" t="s">
        <v>5023</v>
      </c>
      <c r="J36" s="12" t="s">
        <v>5022</v>
      </c>
    </row>
    <row r="37" spans="1:10" s="39" customFormat="1" ht="27.5" customHeight="1" x14ac:dyDescent="0.35">
      <c r="A37" s="36"/>
      <c r="B37" s="37" t="s">
        <v>4655</v>
      </c>
      <c r="C37" s="37" t="s">
        <v>4833</v>
      </c>
      <c r="D37" s="58">
        <f>SUM(D38:D41)</f>
        <v>1600</v>
      </c>
      <c r="E37" s="33" t="s">
        <v>6337</v>
      </c>
      <c r="F37" s="38"/>
      <c r="G37" s="37"/>
      <c r="H37" s="38"/>
      <c r="I37" s="38"/>
      <c r="J37" s="38"/>
    </row>
    <row r="38" spans="1:10" ht="15.5" x14ac:dyDescent="0.35">
      <c r="A38" s="15">
        <v>406</v>
      </c>
      <c r="B38" s="12" t="s">
        <v>4655</v>
      </c>
      <c r="C38" s="15" t="s">
        <v>6659</v>
      </c>
      <c r="D38" s="63">
        <v>100</v>
      </c>
      <c r="E38" s="34" t="s">
        <v>6335</v>
      </c>
      <c r="F38" s="14">
        <v>124220</v>
      </c>
      <c r="G38" s="13" t="s">
        <v>6659</v>
      </c>
      <c r="H38" s="12" t="s">
        <v>6658</v>
      </c>
      <c r="I38" s="12" t="s">
        <v>6657</v>
      </c>
      <c r="J38" s="12" t="s">
        <v>6656</v>
      </c>
    </row>
    <row r="39" spans="1:10" ht="15.5" x14ac:dyDescent="0.35">
      <c r="A39" s="15">
        <v>5698</v>
      </c>
      <c r="B39" s="12" t="s">
        <v>4655</v>
      </c>
      <c r="C39" s="13" t="s">
        <v>6655</v>
      </c>
      <c r="D39" s="63">
        <v>100</v>
      </c>
      <c r="E39" s="34" t="s">
        <v>6335</v>
      </c>
      <c r="F39" s="14">
        <v>41010</v>
      </c>
      <c r="G39" s="13" t="s">
        <v>6654</v>
      </c>
      <c r="H39" s="12" t="s">
        <v>6653</v>
      </c>
      <c r="I39" s="12" t="s">
        <v>6652</v>
      </c>
      <c r="J39" s="12" t="s">
        <v>6651</v>
      </c>
    </row>
    <row r="40" spans="1:10" ht="15.5" x14ac:dyDescent="0.35">
      <c r="A40" s="15">
        <v>5486</v>
      </c>
      <c r="B40" s="12" t="s">
        <v>4655</v>
      </c>
      <c r="C40" s="13" t="s">
        <v>10</v>
      </c>
      <c r="D40" s="63">
        <v>1000</v>
      </c>
      <c r="E40" s="34" t="s">
        <v>6335</v>
      </c>
      <c r="F40" s="14">
        <v>2587</v>
      </c>
      <c r="G40" s="13" t="s">
        <v>4749</v>
      </c>
      <c r="H40" s="12" t="s">
        <v>4748</v>
      </c>
      <c r="I40" s="12" t="s">
        <v>4747</v>
      </c>
      <c r="J40" s="12" t="s">
        <v>4746</v>
      </c>
    </row>
    <row r="41" spans="1:10" ht="15.5" x14ac:dyDescent="0.35">
      <c r="A41" s="15">
        <v>5932</v>
      </c>
      <c r="B41" s="12" t="s">
        <v>4655</v>
      </c>
      <c r="C41" s="13" t="s">
        <v>4700</v>
      </c>
      <c r="D41" s="63">
        <v>400</v>
      </c>
      <c r="E41" s="34" t="s">
        <v>6335</v>
      </c>
      <c r="F41" s="14">
        <v>21502</v>
      </c>
      <c r="G41" s="13" t="s">
        <v>6650</v>
      </c>
      <c r="H41" s="12" t="s">
        <v>6649</v>
      </c>
      <c r="I41" s="12" t="s">
        <v>4698</v>
      </c>
      <c r="J41" s="12" t="s">
        <v>4697</v>
      </c>
    </row>
    <row r="42" spans="1:10" s="39" customFormat="1" ht="27.5" customHeight="1" x14ac:dyDescent="0.35">
      <c r="A42" s="36"/>
      <c r="B42" s="37" t="s">
        <v>4573</v>
      </c>
      <c r="C42" s="37" t="s">
        <v>4650</v>
      </c>
      <c r="D42" s="58">
        <f>SUM(D43:D53)</f>
        <v>32422</v>
      </c>
      <c r="E42" s="33" t="s">
        <v>6337</v>
      </c>
      <c r="F42" s="38"/>
      <c r="G42" s="37"/>
      <c r="H42" s="38"/>
      <c r="I42" s="38"/>
      <c r="J42" s="38"/>
    </row>
    <row r="43" spans="1:10" ht="15.5" x14ac:dyDescent="0.35">
      <c r="A43" s="15">
        <v>398</v>
      </c>
      <c r="B43" s="12" t="s">
        <v>4573</v>
      </c>
      <c r="C43" s="13" t="s">
        <v>4587</v>
      </c>
      <c r="D43" s="63">
        <v>600</v>
      </c>
      <c r="E43" s="34" t="s">
        <v>6335</v>
      </c>
      <c r="F43" s="14">
        <v>5980</v>
      </c>
      <c r="G43" s="13" t="s">
        <v>6648</v>
      </c>
      <c r="H43" s="12" t="s">
        <v>6647</v>
      </c>
      <c r="I43" s="12" t="s">
        <v>6944</v>
      </c>
      <c r="J43" s="12" t="s">
        <v>6646</v>
      </c>
    </row>
    <row r="44" spans="1:10" ht="15.5" x14ac:dyDescent="0.35">
      <c r="A44" s="15">
        <v>398</v>
      </c>
      <c r="B44" s="12" t="s">
        <v>4573</v>
      </c>
      <c r="C44" s="13" t="s">
        <v>4587</v>
      </c>
      <c r="D44" s="64">
        <v>700</v>
      </c>
      <c r="E44" s="34" t="s">
        <v>6335</v>
      </c>
      <c r="F44" s="14">
        <v>50926</v>
      </c>
      <c r="G44" s="13" t="s">
        <v>6645</v>
      </c>
      <c r="H44" s="12" t="s">
        <v>6644</v>
      </c>
      <c r="I44" s="12" t="s">
        <v>6943</v>
      </c>
      <c r="J44" s="12" t="s">
        <v>6643</v>
      </c>
    </row>
    <row r="45" spans="1:10" ht="15.5" x14ac:dyDescent="0.35">
      <c r="A45" s="15">
        <v>398</v>
      </c>
      <c r="B45" s="12" t="s">
        <v>4573</v>
      </c>
      <c r="C45" s="13" t="s">
        <v>4587</v>
      </c>
      <c r="D45" s="63">
        <v>100</v>
      </c>
      <c r="E45" s="34" t="s">
        <v>6335</v>
      </c>
      <c r="F45" s="14">
        <v>5999</v>
      </c>
      <c r="G45" s="13" t="s">
        <v>4615</v>
      </c>
      <c r="H45" s="12" t="s">
        <v>4614</v>
      </c>
      <c r="I45" s="12" t="s">
        <v>4613</v>
      </c>
      <c r="J45" s="12" t="s">
        <v>4612</v>
      </c>
    </row>
    <row r="46" spans="1:10" ht="15.5" x14ac:dyDescent="0.35">
      <c r="A46" s="15">
        <v>5486</v>
      </c>
      <c r="B46" s="12" t="s">
        <v>4573</v>
      </c>
      <c r="C46" s="13" t="s">
        <v>10</v>
      </c>
      <c r="D46" s="63">
        <v>22</v>
      </c>
      <c r="E46" s="34" t="s">
        <v>6335</v>
      </c>
      <c r="F46" s="14">
        <v>8203</v>
      </c>
      <c r="G46" s="13" t="s">
        <v>6642</v>
      </c>
      <c r="H46" s="12" t="s">
        <v>6641</v>
      </c>
      <c r="I46" s="12" t="s">
        <v>6627</v>
      </c>
      <c r="J46" s="12" t="s">
        <v>6626</v>
      </c>
    </row>
    <row r="47" spans="1:10" ht="15.5" x14ac:dyDescent="0.35">
      <c r="A47" s="15">
        <v>5486</v>
      </c>
      <c r="B47" s="12" t="s">
        <v>4573</v>
      </c>
      <c r="C47" s="13" t="s">
        <v>10</v>
      </c>
      <c r="D47" s="63">
        <v>2400</v>
      </c>
      <c r="E47" s="34" t="s">
        <v>6335</v>
      </c>
      <c r="F47" s="14">
        <v>8204</v>
      </c>
      <c r="G47" s="13" t="s">
        <v>6640</v>
      </c>
      <c r="H47" s="12" t="s">
        <v>6639</v>
      </c>
      <c r="I47" s="12" t="s">
        <v>6627</v>
      </c>
      <c r="J47" s="12" t="s">
        <v>6626</v>
      </c>
    </row>
    <row r="48" spans="1:10" ht="15.5" x14ac:dyDescent="0.35">
      <c r="A48" s="15">
        <v>5486</v>
      </c>
      <c r="B48" s="12" t="s">
        <v>4573</v>
      </c>
      <c r="C48" s="13" t="s">
        <v>10</v>
      </c>
      <c r="D48" s="64">
        <v>2200</v>
      </c>
      <c r="E48" s="34" t="s">
        <v>6335</v>
      </c>
      <c r="F48" s="14">
        <v>6874</v>
      </c>
      <c r="G48" s="13" t="s">
        <v>6638</v>
      </c>
      <c r="H48" s="12" t="s">
        <v>6637</v>
      </c>
      <c r="I48" s="12" t="s">
        <v>6627</v>
      </c>
      <c r="J48" s="12" t="s">
        <v>6626</v>
      </c>
    </row>
    <row r="49" spans="1:10" ht="15.5" x14ac:dyDescent="0.35">
      <c r="A49" s="15">
        <v>5486</v>
      </c>
      <c r="B49" s="12" t="s">
        <v>4573</v>
      </c>
      <c r="C49" s="13" t="s">
        <v>10</v>
      </c>
      <c r="D49" s="63">
        <v>10200</v>
      </c>
      <c r="E49" s="34" t="s">
        <v>6335</v>
      </c>
      <c r="F49" s="14">
        <v>1219</v>
      </c>
      <c r="G49" s="13" t="s">
        <v>6636</v>
      </c>
      <c r="H49" s="12" t="s">
        <v>6635</v>
      </c>
      <c r="I49" s="12" t="s">
        <v>6627</v>
      </c>
      <c r="J49" s="12" t="s">
        <v>6626</v>
      </c>
    </row>
    <row r="50" spans="1:10" ht="15.5" x14ac:dyDescent="0.35">
      <c r="A50" s="15">
        <v>5486</v>
      </c>
      <c r="B50" s="12" t="s">
        <v>4573</v>
      </c>
      <c r="C50" s="13" t="s">
        <v>10</v>
      </c>
      <c r="D50" s="64">
        <v>4700</v>
      </c>
      <c r="E50" s="34" t="s">
        <v>6335</v>
      </c>
      <c r="F50" s="14">
        <v>2685</v>
      </c>
      <c r="G50" s="13" t="s">
        <v>6634</v>
      </c>
      <c r="H50" s="12" t="s">
        <v>6633</v>
      </c>
      <c r="I50" s="12" t="s">
        <v>6627</v>
      </c>
      <c r="J50" s="12" t="s">
        <v>6626</v>
      </c>
    </row>
    <row r="51" spans="1:10" ht="15.5" x14ac:dyDescent="0.35">
      <c r="A51" s="15">
        <v>5486</v>
      </c>
      <c r="B51" s="12" t="s">
        <v>4573</v>
      </c>
      <c r="C51" s="13" t="s">
        <v>10</v>
      </c>
      <c r="D51" s="63">
        <v>3400</v>
      </c>
      <c r="E51" s="34" t="s">
        <v>6335</v>
      </c>
      <c r="F51" s="14">
        <v>2734</v>
      </c>
      <c r="G51" s="13" t="s">
        <v>6632</v>
      </c>
      <c r="H51" s="12" t="s">
        <v>6631</v>
      </c>
      <c r="I51" s="12" t="s">
        <v>6627</v>
      </c>
      <c r="J51" s="12" t="s">
        <v>6626</v>
      </c>
    </row>
    <row r="52" spans="1:10" ht="15.5" x14ac:dyDescent="0.35">
      <c r="A52" s="15">
        <v>5486</v>
      </c>
      <c r="B52" s="12" t="s">
        <v>4573</v>
      </c>
      <c r="C52" s="13" t="s">
        <v>10</v>
      </c>
      <c r="D52" s="63">
        <v>4500</v>
      </c>
      <c r="E52" s="34" t="s">
        <v>6335</v>
      </c>
      <c r="F52" s="14">
        <v>2935</v>
      </c>
      <c r="G52" s="13" t="s">
        <v>4549</v>
      </c>
      <c r="H52" s="12" t="s">
        <v>6630</v>
      </c>
      <c r="I52" s="12" t="s">
        <v>6627</v>
      </c>
      <c r="J52" s="12" t="s">
        <v>6626</v>
      </c>
    </row>
    <row r="53" spans="1:10" ht="15.5" x14ac:dyDescent="0.35">
      <c r="A53" s="15">
        <v>5486</v>
      </c>
      <c r="B53" s="12" t="s">
        <v>4573</v>
      </c>
      <c r="C53" s="13" t="s">
        <v>10</v>
      </c>
      <c r="D53" s="63">
        <v>3600</v>
      </c>
      <c r="E53" s="34" t="s">
        <v>6335</v>
      </c>
      <c r="F53" s="14">
        <v>1218</v>
      </c>
      <c r="G53" s="13" t="s">
        <v>6629</v>
      </c>
      <c r="H53" s="12" t="s">
        <v>6628</v>
      </c>
      <c r="I53" s="12" t="s">
        <v>6627</v>
      </c>
      <c r="J53" s="12" t="s">
        <v>6626</v>
      </c>
    </row>
    <row r="54" spans="1:10" s="39" customFormat="1" ht="27.5" customHeight="1" x14ac:dyDescent="0.35">
      <c r="A54" s="36"/>
      <c r="B54" s="37" t="s">
        <v>4537</v>
      </c>
      <c r="C54" s="37" t="s">
        <v>4570</v>
      </c>
      <c r="D54" s="58">
        <f>SUM(D55:D60)</f>
        <v>13400</v>
      </c>
      <c r="E54" s="33" t="s">
        <v>6337</v>
      </c>
      <c r="F54" s="38"/>
      <c r="G54" s="37"/>
      <c r="H54" s="38"/>
      <c r="I54" s="38"/>
      <c r="J54" s="38"/>
    </row>
    <row r="55" spans="1:10" ht="15.5" x14ac:dyDescent="0.35">
      <c r="A55" s="15">
        <v>5486</v>
      </c>
      <c r="B55" s="12" t="s">
        <v>4537</v>
      </c>
      <c r="C55" s="13" t="s">
        <v>10</v>
      </c>
      <c r="D55" s="63">
        <v>100</v>
      </c>
      <c r="E55" s="34" t="s">
        <v>6335</v>
      </c>
      <c r="F55" s="14">
        <v>2640</v>
      </c>
      <c r="G55" s="13" t="s">
        <v>4551</v>
      </c>
      <c r="H55" s="12" t="s">
        <v>4550</v>
      </c>
      <c r="I55" s="12" t="s">
        <v>4547</v>
      </c>
      <c r="J55" s="12" t="s">
        <v>4546</v>
      </c>
    </row>
    <row r="56" spans="1:10" ht="15.5" x14ac:dyDescent="0.35">
      <c r="A56" s="15">
        <v>5486</v>
      </c>
      <c r="B56" s="12" t="s">
        <v>4537</v>
      </c>
      <c r="C56" s="13" t="s">
        <v>10</v>
      </c>
      <c r="D56" s="64">
        <v>2500</v>
      </c>
      <c r="E56" s="34" t="s">
        <v>6335</v>
      </c>
      <c r="F56" s="14">
        <v>10717</v>
      </c>
      <c r="G56" s="13" t="s">
        <v>4555</v>
      </c>
      <c r="H56" s="12" t="s">
        <v>4554</v>
      </c>
      <c r="I56" s="12" t="s">
        <v>4547</v>
      </c>
      <c r="J56" s="12" t="s">
        <v>4546</v>
      </c>
    </row>
    <row r="57" spans="1:10" ht="15.5" x14ac:dyDescent="0.35">
      <c r="A57" s="15">
        <v>5486</v>
      </c>
      <c r="B57" s="12" t="s">
        <v>4537</v>
      </c>
      <c r="C57" s="13" t="s">
        <v>10</v>
      </c>
      <c r="D57" s="63">
        <v>100</v>
      </c>
      <c r="E57" s="34" t="s">
        <v>6335</v>
      </c>
      <c r="F57" s="14">
        <v>6875</v>
      </c>
      <c r="G57" s="13" t="s">
        <v>4549</v>
      </c>
      <c r="H57" s="12" t="s">
        <v>6625</v>
      </c>
      <c r="I57" s="12" t="s">
        <v>4547</v>
      </c>
      <c r="J57" s="12" t="s">
        <v>4546</v>
      </c>
    </row>
    <row r="58" spans="1:10" ht="15.5" x14ac:dyDescent="0.35">
      <c r="A58" s="15">
        <v>5486</v>
      </c>
      <c r="B58" s="12" t="s">
        <v>4537</v>
      </c>
      <c r="C58" s="13" t="s">
        <v>10</v>
      </c>
      <c r="D58" s="64">
        <v>6100</v>
      </c>
      <c r="E58" s="34" t="s">
        <v>6335</v>
      </c>
      <c r="F58" s="14">
        <v>2677</v>
      </c>
      <c r="G58" s="13" t="s">
        <v>6624</v>
      </c>
      <c r="H58" s="12" t="s">
        <v>6623</v>
      </c>
      <c r="I58" s="12" t="s">
        <v>4547</v>
      </c>
      <c r="J58" s="12" t="s">
        <v>4546</v>
      </c>
    </row>
    <row r="59" spans="1:10" ht="15.5" x14ac:dyDescent="0.35">
      <c r="A59" s="15">
        <v>5486</v>
      </c>
      <c r="B59" s="12" t="s">
        <v>4537</v>
      </c>
      <c r="C59" s="13" t="s">
        <v>10</v>
      </c>
      <c r="D59" s="63">
        <v>4500</v>
      </c>
      <c r="E59" s="34" t="s">
        <v>6335</v>
      </c>
      <c r="F59" s="14">
        <v>9933</v>
      </c>
      <c r="G59" s="13" t="s">
        <v>6622</v>
      </c>
      <c r="H59" s="12" t="s">
        <v>6621</v>
      </c>
      <c r="I59" s="12" t="s">
        <v>4547</v>
      </c>
      <c r="J59" s="12" t="s">
        <v>4546</v>
      </c>
    </row>
    <row r="60" spans="1:10" ht="15.5" x14ac:dyDescent="0.35">
      <c r="A60" s="15">
        <v>5486</v>
      </c>
      <c r="B60" s="12" t="s">
        <v>4537</v>
      </c>
      <c r="C60" s="13" t="s">
        <v>10</v>
      </c>
      <c r="D60" s="63">
        <v>100</v>
      </c>
      <c r="E60" s="34" t="s">
        <v>6335</v>
      </c>
      <c r="F60" s="14">
        <v>2954</v>
      </c>
      <c r="G60" s="13" t="s">
        <v>4557</v>
      </c>
      <c r="H60" s="12" t="s">
        <v>4556</v>
      </c>
      <c r="I60" s="12" t="s">
        <v>4547</v>
      </c>
      <c r="J60" s="12" t="s">
        <v>4546</v>
      </c>
    </row>
    <row r="61" spans="1:10" s="39" customFormat="1" ht="27.5" customHeight="1" x14ac:dyDescent="0.35">
      <c r="A61" s="36"/>
      <c r="B61" s="37" t="s">
        <v>2430</v>
      </c>
      <c r="C61" s="37" t="s">
        <v>4532</v>
      </c>
      <c r="D61" s="58">
        <f>SUM(D62:D63)</f>
        <v>2500</v>
      </c>
      <c r="E61" s="33" t="s">
        <v>6337</v>
      </c>
      <c r="F61" s="38"/>
      <c r="G61" s="37"/>
      <c r="H61" s="38"/>
      <c r="I61" s="38"/>
      <c r="J61" s="38"/>
    </row>
    <row r="62" spans="1:10" ht="15.5" x14ac:dyDescent="0.35">
      <c r="A62" s="15">
        <v>2191</v>
      </c>
      <c r="B62" s="12" t="s">
        <v>2430</v>
      </c>
      <c r="C62" s="13" t="s">
        <v>6620</v>
      </c>
      <c r="D62" s="63">
        <v>2000</v>
      </c>
      <c r="E62" s="34" t="s">
        <v>6335</v>
      </c>
      <c r="F62" s="14">
        <v>123760</v>
      </c>
      <c r="G62" s="13" t="s">
        <v>122</v>
      </c>
      <c r="H62" s="12" t="s">
        <v>6619</v>
      </c>
      <c r="I62" s="12" t="s">
        <v>6618</v>
      </c>
      <c r="J62" s="12" t="s">
        <v>6617</v>
      </c>
    </row>
    <row r="63" spans="1:10" ht="15.5" x14ac:dyDescent="0.35">
      <c r="A63" s="15">
        <v>4302</v>
      </c>
      <c r="B63" s="12" t="s">
        <v>2430</v>
      </c>
      <c r="C63" s="15" t="s">
        <v>4472</v>
      </c>
      <c r="D63" s="63">
        <v>500</v>
      </c>
      <c r="E63" s="34" t="s">
        <v>6335</v>
      </c>
      <c r="F63" s="14">
        <v>7507</v>
      </c>
      <c r="G63" s="13"/>
      <c r="H63" s="12" t="s">
        <v>6616</v>
      </c>
      <c r="I63" s="12" t="s">
        <v>6615</v>
      </c>
      <c r="J63" s="12" t="s">
        <v>4468</v>
      </c>
    </row>
    <row r="64" spans="1:10" s="39" customFormat="1" ht="27.5" customHeight="1" x14ac:dyDescent="0.35">
      <c r="A64" s="36"/>
      <c r="B64" s="37" t="s">
        <v>4328</v>
      </c>
      <c r="C64" s="37" t="s">
        <v>4423</v>
      </c>
      <c r="D64" s="58">
        <f>SUM(D65:D66)</f>
        <v>3947</v>
      </c>
      <c r="E64" s="33" t="s">
        <v>6337</v>
      </c>
      <c r="F64" s="38"/>
      <c r="G64" s="37"/>
      <c r="H64" s="38"/>
      <c r="I64" s="38"/>
      <c r="J64" s="38"/>
    </row>
    <row r="65" spans="1:10" ht="15.5" x14ac:dyDescent="0.35">
      <c r="A65" s="15">
        <v>973</v>
      </c>
      <c r="B65" s="12" t="s">
        <v>4328</v>
      </c>
      <c r="C65" s="13" t="s">
        <v>301</v>
      </c>
      <c r="D65" s="63">
        <v>1455</v>
      </c>
      <c r="E65" s="34" t="s">
        <v>6335</v>
      </c>
      <c r="F65" s="14">
        <v>10295</v>
      </c>
      <c r="G65" s="13" t="s">
        <v>6614</v>
      </c>
      <c r="H65" s="12" t="s">
        <v>4391</v>
      </c>
      <c r="I65" s="12" t="s">
        <v>4390</v>
      </c>
      <c r="J65" s="12" t="s">
        <v>4389</v>
      </c>
    </row>
    <row r="66" spans="1:10" ht="15.5" x14ac:dyDescent="0.35">
      <c r="A66" s="15">
        <v>973</v>
      </c>
      <c r="B66" s="12" t="s">
        <v>4328</v>
      </c>
      <c r="C66" s="13" t="s">
        <v>301</v>
      </c>
      <c r="D66" s="63">
        <v>2492</v>
      </c>
      <c r="E66" s="34" t="s">
        <v>6335</v>
      </c>
      <c r="F66" s="14">
        <v>50942</v>
      </c>
      <c r="G66" s="13" t="s">
        <v>6613</v>
      </c>
      <c r="H66" s="12" t="s">
        <v>6612</v>
      </c>
      <c r="I66" s="12" t="s">
        <v>4390</v>
      </c>
      <c r="J66" s="12" t="s">
        <v>4389</v>
      </c>
    </row>
    <row r="67" spans="1:10" s="39" customFormat="1" ht="27.5" customHeight="1" x14ac:dyDescent="0.35">
      <c r="A67" s="36"/>
      <c r="B67" s="37" t="s">
        <v>4307</v>
      </c>
      <c r="C67" s="37" t="s">
        <v>4322</v>
      </c>
      <c r="D67" s="58">
        <f>SUM(D68:D71)</f>
        <v>12200</v>
      </c>
      <c r="E67" s="33" t="s">
        <v>6337</v>
      </c>
      <c r="F67" s="38"/>
      <c r="G67" s="37"/>
      <c r="H67" s="38"/>
      <c r="I67" s="38"/>
      <c r="J67" s="38"/>
    </row>
    <row r="68" spans="1:10" ht="15.5" x14ac:dyDescent="0.35">
      <c r="A68" s="15">
        <v>5486</v>
      </c>
      <c r="B68" s="12" t="s">
        <v>4307</v>
      </c>
      <c r="C68" s="13" t="s">
        <v>10</v>
      </c>
      <c r="D68" s="63">
        <v>5000</v>
      </c>
      <c r="E68" s="34" t="s">
        <v>6335</v>
      </c>
      <c r="F68" s="14">
        <v>2540</v>
      </c>
      <c r="G68" s="13" t="s">
        <v>6611</v>
      </c>
      <c r="H68" s="12" t="s">
        <v>6610</v>
      </c>
      <c r="I68" s="12" t="s">
        <v>6604</v>
      </c>
      <c r="J68" s="12" t="s">
        <v>6603</v>
      </c>
    </row>
    <row r="69" spans="1:10" ht="15.5" x14ac:dyDescent="0.35">
      <c r="A69" s="15">
        <v>5486</v>
      </c>
      <c r="B69" s="12" t="s">
        <v>4307</v>
      </c>
      <c r="C69" s="13" t="s">
        <v>10</v>
      </c>
      <c r="D69" s="63">
        <v>3000</v>
      </c>
      <c r="E69" s="34" t="s">
        <v>6335</v>
      </c>
      <c r="F69" s="14">
        <v>2548</v>
      </c>
      <c r="G69" s="13" t="s">
        <v>6609</v>
      </c>
      <c r="H69" s="12" t="s">
        <v>6608</v>
      </c>
      <c r="I69" s="12" t="s">
        <v>6604</v>
      </c>
      <c r="J69" s="12" t="s">
        <v>6603</v>
      </c>
    </row>
    <row r="70" spans="1:10" ht="15.5" x14ac:dyDescent="0.35">
      <c r="A70" s="15">
        <v>5486</v>
      </c>
      <c r="B70" s="12" t="s">
        <v>4307</v>
      </c>
      <c r="C70" s="13" t="s">
        <v>10</v>
      </c>
      <c r="D70" s="63">
        <v>1500</v>
      </c>
      <c r="E70" s="34" t="s">
        <v>6335</v>
      </c>
      <c r="F70" s="14">
        <v>2576</v>
      </c>
      <c r="G70" s="13" t="s">
        <v>6607</v>
      </c>
      <c r="H70" s="12" t="s">
        <v>6606</v>
      </c>
      <c r="I70" s="12" t="s">
        <v>6604</v>
      </c>
      <c r="J70" s="12" t="s">
        <v>6603</v>
      </c>
    </row>
    <row r="71" spans="1:10" ht="15.5" x14ac:dyDescent="0.35">
      <c r="A71" s="15">
        <v>5486</v>
      </c>
      <c r="B71" s="12" t="s">
        <v>4307</v>
      </c>
      <c r="C71" s="13" t="s">
        <v>10</v>
      </c>
      <c r="D71" s="63">
        <v>2700</v>
      </c>
      <c r="E71" s="34" t="s">
        <v>6335</v>
      </c>
      <c r="F71" s="14">
        <v>2595</v>
      </c>
      <c r="G71" s="13" t="s">
        <v>4306</v>
      </c>
      <c r="H71" s="12" t="s">
        <v>6605</v>
      </c>
      <c r="I71" s="12" t="s">
        <v>6604</v>
      </c>
      <c r="J71" s="12" t="s">
        <v>6603</v>
      </c>
    </row>
    <row r="72" spans="1:10" s="39" customFormat="1" ht="27.5" customHeight="1" x14ac:dyDescent="0.35">
      <c r="A72" s="36"/>
      <c r="B72" s="37" t="s">
        <v>4174</v>
      </c>
      <c r="C72" s="37" t="s">
        <v>4302</v>
      </c>
      <c r="D72" s="58">
        <f>SUM(D73:D82)</f>
        <v>5849</v>
      </c>
      <c r="E72" s="33" t="s">
        <v>6337</v>
      </c>
      <c r="F72" s="38"/>
      <c r="G72" s="37"/>
      <c r="H72" s="38"/>
      <c r="I72" s="38"/>
      <c r="J72" s="38"/>
    </row>
    <row r="73" spans="1:10" ht="15.5" x14ac:dyDescent="0.35">
      <c r="A73" s="15">
        <v>5486</v>
      </c>
      <c r="B73" s="12" t="s">
        <v>4174</v>
      </c>
      <c r="C73" s="13" t="s">
        <v>10</v>
      </c>
      <c r="D73" s="63">
        <v>70</v>
      </c>
      <c r="E73" s="34" t="s">
        <v>6335</v>
      </c>
      <c r="F73" s="14">
        <v>10715</v>
      </c>
      <c r="G73" s="13" t="s">
        <v>4281</v>
      </c>
      <c r="H73" s="12" t="s">
        <v>4280</v>
      </c>
      <c r="I73" s="12" t="s">
        <v>4279</v>
      </c>
      <c r="J73" s="12" t="s">
        <v>3139</v>
      </c>
    </row>
    <row r="74" spans="1:10" ht="15.5" x14ac:dyDescent="0.35">
      <c r="A74" s="15">
        <v>5486</v>
      </c>
      <c r="B74" s="12" t="s">
        <v>4174</v>
      </c>
      <c r="C74" s="13" t="s">
        <v>10</v>
      </c>
      <c r="D74" s="63">
        <v>2000</v>
      </c>
      <c r="E74" s="34" t="s">
        <v>6335</v>
      </c>
      <c r="F74" s="14">
        <v>2939</v>
      </c>
      <c r="G74" s="13" t="s">
        <v>4174</v>
      </c>
      <c r="H74" s="12" t="s">
        <v>4284</v>
      </c>
      <c r="I74" s="12" t="s">
        <v>4279</v>
      </c>
      <c r="J74" s="12" t="s">
        <v>4278</v>
      </c>
    </row>
    <row r="75" spans="1:10" ht="15.5" x14ac:dyDescent="0.35">
      <c r="A75" s="15">
        <v>973</v>
      </c>
      <c r="B75" s="12" t="s">
        <v>4174</v>
      </c>
      <c r="C75" s="13" t="s">
        <v>301</v>
      </c>
      <c r="D75" s="63">
        <v>1135</v>
      </c>
      <c r="E75" s="34" t="s">
        <v>6335</v>
      </c>
      <c r="F75" s="14">
        <v>9322</v>
      </c>
      <c r="G75" s="13" t="s">
        <v>6602</v>
      </c>
      <c r="H75" s="12" t="s">
        <v>4276</v>
      </c>
      <c r="I75" s="12" t="s">
        <v>4273</v>
      </c>
      <c r="J75" s="12" t="s">
        <v>4272</v>
      </c>
    </row>
    <row r="76" spans="1:10" ht="15.5" x14ac:dyDescent="0.35">
      <c r="A76" s="15">
        <v>973</v>
      </c>
      <c r="B76" s="12" t="s">
        <v>4174</v>
      </c>
      <c r="C76" s="13" t="s">
        <v>301</v>
      </c>
      <c r="D76" s="63">
        <v>964</v>
      </c>
      <c r="E76" s="34" t="s">
        <v>6335</v>
      </c>
      <c r="F76" s="14">
        <v>50020</v>
      </c>
      <c r="G76" s="13" t="s">
        <v>4275</v>
      </c>
      <c r="H76" s="12" t="s">
        <v>4274</v>
      </c>
      <c r="I76" s="12" t="s">
        <v>4273</v>
      </c>
      <c r="J76" s="12" t="s">
        <v>4272</v>
      </c>
    </row>
    <row r="77" spans="1:10" ht="15.5" x14ac:dyDescent="0.35">
      <c r="A77" s="15">
        <v>5801</v>
      </c>
      <c r="B77" s="12" t="s">
        <v>4174</v>
      </c>
      <c r="C77" s="13" t="s">
        <v>4259</v>
      </c>
      <c r="D77" s="63">
        <v>300</v>
      </c>
      <c r="E77" s="34" t="s">
        <v>6335</v>
      </c>
      <c r="F77" s="14">
        <v>8109</v>
      </c>
      <c r="G77" s="13" t="s">
        <v>717</v>
      </c>
      <c r="H77" s="12" t="s">
        <v>6601</v>
      </c>
      <c r="I77" s="12" t="s">
        <v>6600</v>
      </c>
      <c r="J77" s="12" t="s">
        <v>4255</v>
      </c>
    </row>
    <row r="78" spans="1:10" ht="15.5" x14ac:dyDescent="0.35">
      <c r="A78" s="15">
        <v>5618</v>
      </c>
      <c r="B78" s="12" t="s">
        <v>4174</v>
      </c>
      <c r="C78" s="15" t="s">
        <v>4222</v>
      </c>
      <c r="D78" s="63">
        <v>400</v>
      </c>
      <c r="E78" s="34" t="s">
        <v>6335</v>
      </c>
      <c r="F78" s="14">
        <v>8136</v>
      </c>
      <c r="G78" s="13"/>
      <c r="H78" s="12" t="s">
        <v>4221</v>
      </c>
      <c r="I78" s="12" t="s">
        <v>4220</v>
      </c>
      <c r="J78" s="12" t="s">
        <v>4219</v>
      </c>
    </row>
    <row r="79" spans="1:10" ht="15.5" x14ac:dyDescent="0.35">
      <c r="A79" s="15">
        <v>3446</v>
      </c>
      <c r="B79" s="12" t="s">
        <v>4174</v>
      </c>
      <c r="C79" s="13" t="s">
        <v>4210</v>
      </c>
      <c r="D79" s="63">
        <v>100</v>
      </c>
      <c r="E79" s="34" t="s">
        <v>6335</v>
      </c>
      <c r="F79" s="14">
        <v>4347</v>
      </c>
      <c r="G79" s="13" t="s">
        <v>271</v>
      </c>
      <c r="H79" s="12" t="s">
        <v>4209</v>
      </c>
      <c r="I79" s="12" t="s">
        <v>4208</v>
      </c>
      <c r="J79" s="12" t="s">
        <v>4207</v>
      </c>
    </row>
    <row r="80" spans="1:10" ht="15.5" x14ac:dyDescent="0.35">
      <c r="A80" s="15">
        <v>5253</v>
      </c>
      <c r="B80" s="12" t="s">
        <v>4174</v>
      </c>
      <c r="C80" s="13" t="s">
        <v>4206</v>
      </c>
      <c r="D80" s="63">
        <v>200</v>
      </c>
      <c r="E80" s="34" t="s">
        <v>6335</v>
      </c>
      <c r="F80" s="14">
        <v>8137</v>
      </c>
      <c r="G80" s="13" t="s">
        <v>271</v>
      </c>
      <c r="H80" s="12" t="s">
        <v>4205</v>
      </c>
      <c r="I80" s="12" t="s">
        <v>4204</v>
      </c>
      <c r="J80" s="12" t="s">
        <v>4203</v>
      </c>
    </row>
    <row r="81" spans="1:10" ht="15.5" x14ac:dyDescent="0.35">
      <c r="A81" s="15">
        <v>7297</v>
      </c>
      <c r="B81" s="12" t="s">
        <v>4174</v>
      </c>
      <c r="C81" s="13" t="s">
        <v>4202</v>
      </c>
      <c r="D81" s="63">
        <v>80</v>
      </c>
      <c r="E81" s="34" t="s">
        <v>6335</v>
      </c>
      <c r="F81" s="14">
        <v>10776</v>
      </c>
      <c r="G81" s="13" t="s">
        <v>717</v>
      </c>
      <c r="H81" s="12" t="s">
        <v>4201</v>
      </c>
      <c r="I81" s="12" t="s">
        <v>4200</v>
      </c>
      <c r="J81" s="12" t="s">
        <v>4199</v>
      </c>
    </row>
    <row r="82" spans="1:10" ht="15.5" x14ac:dyDescent="0.35">
      <c r="A82" s="15">
        <v>1759</v>
      </c>
      <c r="B82" s="12" t="s">
        <v>4174</v>
      </c>
      <c r="C82" s="13" t="s">
        <v>4182</v>
      </c>
      <c r="D82" s="63">
        <v>600</v>
      </c>
      <c r="E82" s="34" t="s">
        <v>6335</v>
      </c>
      <c r="F82" s="14">
        <v>8182</v>
      </c>
      <c r="G82" s="13" t="s">
        <v>6599</v>
      </c>
      <c r="H82" s="12" t="s">
        <v>4181</v>
      </c>
      <c r="I82" s="12" t="s">
        <v>4180</v>
      </c>
      <c r="J82" s="12" t="s">
        <v>4179</v>
      </c>
    </row>
    <row r="83" spans="1:10" s="39" customFormat="1" ht="27.5" customHeight="1" x14ac:dyDescent="0.35">
      <c r="A83" s="36"/>
      <c r="B83" s="37" t="s">
        <v>4009</v>
      </c>
      <c r="C83" s="37" t="s">
        <v>4169</v>
      </c>
      <c r="D83" s="58">
        <f>SUM(D84:D86)</f>
        <v>2400</v>
      </c>
      <c r="E83" s="33" t="s">
        <v>6337</v>
      </c>
      <c r="F83" s="38"/>
      <c r="G83" s="37"/>
      <c r="H83" s="38"/>
      <c r="I83" s="38"/>
      <c r="J83" s="38"/>
    </row>
    <row r="84" spans="1:10" ht="15.5" x14ac:dyDescent="0.35">
      <c r="A84" s="15">
        <v>5486</v>
      </c>
      <c r="B84" s="12" t="s">
        <v>4009</v>
      </c>
      <c r="C84" s="15" t="s">
        <v>10</v>
      </c>
      <c r="D84" s="63">
        <v>800</v>
      </c>
      <c r="E84" s="34" t="s">
        <v>6335</v>
      </c>
      <c r="F84" s="14">
        <v>10716</v>
      </c>
      <c r="G84" s="13" t="s">
        <v>4151</v>
      </c>
      <c r="H84" s="12" t="s">
        <v>4024</v>
      </c>
      <c r="I84" s="12" t="s">
        <v>4148</v>
      </c>
      <c r="J84" s="12" t="s">
        <v>4147</v>
      </c>
    </row>
    <row r="85" spans="1:10" ht="15.5" x14ac:dyDescent="0.35">
      <c r="A85" s="15">
        <v>5486</v>
      </c>
      <c r="B85" s="12" t="s">
        <v>4009</v>
      </c>
      <c r="C85" s="15" t="s">
        <v>10</v>
      </c>
      <c r="D85" s="63">
        <v>950</v>
      </c>
      <c r="E85" s="34" t="s">
        <v>6335</v>
      </c>
      <c r="F85" s="14">
        <v>2609</v>
      </c>
      <c r="G85" s="13" t="s">
        <v>4153</v>
      </c>
      <c r="H85" s="12" t="s">
        <v>4152</v>
      </c>
      <c r="I85" s="12" t="s">
        <v>4148</v>
      </c>
      <c r="J85" s="12" t="s">
        <v>4147</v>
      </c>
    </row>
    <row r="86" spans="1:10" ht="15.5" x14ac:dyDescent="0.35">
      <c r="A86" s="15">
        <v>5486</v>
      </c>
      <c r="B86" s="12" t="s">
        <v>4009</v>
      </c>
      <c r="C86" s="15" t="s">
        <v>10</v>
      </c>
      <c r="D86" s="63">
        <v>650</v>
      </c>
      <c r="E86" s="34" t="s">
        <v>6335</v>
      </c>
      <c r="F86" s="14">
        <v>5348</v>
      </c>
      <c r="G86" s="13" t="s">
        <v>4145</v>
      </c>
      <c r="H86" s="12" t="s">
        <v>4144</v>
      </c>
      <c r="I86" s="12" t="s">
        <v>4148</v>
      </c>
      <c r="J86" s="12" t="s">
        <v>4147</v>
      </c>
    </row>
    <row r="87" spans="1:10" s="39" customFormat="1" ht="27.5" customHeight="1" x14ac:dyDescent="0.35">
      <c r="A87" s="36"/>
      <c r="B87" s="37" t="s">
        <v>3924</v>
      </c>
      <c r="C87" s="37" t="s">
        <v>3984</v>
      </c>
      <c r="D87" s="58">
        <f>SUM(D88:D90)</f>
        <v>1100</v>
      </c>
      <c r="E87" s="33" t="s">
        <v>6337</v>
      </c>
      <c r="F87" s="38"/>
      <c r="G87" s="37"/>
      <c r="H87" s="38"/>
      <c r="I87" s="38"/>
      <c r="J87" s="38"/>
    </row>
    <row r="88" spans="1:10" ht="15.5" x14ac:dyDescent="0.35">
      <c r="A88" s="15">
        <v>5486</v>
      </c>
      <c r="B88" s="12" t="s">
        <v>3924</v>
      </c>
      <c r="C88" s="15" t="s">
        <v>10</v>
      </c>
      <c r="D88" s="63">
        <v>600</v>
      </c>
      <c r="E88" s="34" t="s">
        <v>6335</v>
      </c>
      <c r="F88" s="14">
        <v>8250</v>
      </c>
      <c r="G88" s="13" t="s">
        <v>6598</v>
      </c>
      <c r="H88" s="12" t="s">
        <v>3922</v>
      </c>
      <c r="I88" s="12" t="s">
        <v>3976</v>
      </c>
      <c r="J88" s="12" t="s">
        <v>3925</v>
      </c>
    </row>
    <row r="89" spans="1:10" ht="15.5" x14ac:dyDescent="0.35">
      <c r="A89" s="15">
        <v>5486</v>
      </c>
      <c r="B89" s="12" t="s">
        <v>3924</v>
      </c>
      <c r="C89" s="15" t="s">
        <v>10</v>
      </c>
      <c r="D89" s="63">
        <v>330</v>
      </c>
      <c r="E89" s="34" t="s">
        <v>6335</v>
      </c>
      <c r="F89" s="14">
        <v>8251</v>
      </c>
      <c r="G89" s="13" t="s">
        <v>3981</v>
      </c>
      <c r="H89" s="12" t="s">
        <v>3980</v>
      </c>
      <c r="I89" s="12" t="s">
        <v>3976</v>
      </c>
      <c r="J89" s="12" t="s">
        <v>3925</v>
      </c>
    </row>
    <row r="90" spans="1:10" ht="15.5" x14ac:dyDescent="0.35">
      <c r="A90" s="15">
        <v>5486</v>
      </c>
      <c r="B90" s="12" t="s">
        <v>3924</v>
      </c>
      <c r="C90" s="15" t="s">
        <v>10</v>
      </c>
      <c r="D90" s="63">
        <v>170</v>
      </c>
      <c r="E90" s="34" t="s">
        <v>6335</v>
      </c>
      <c r="F90" s="14">
        <v>2681</v>
      </c>
      <c r="G90" s="13" t="s">
        <v>3978</v>
      </c>
      <c r="H90" s="12" t="s">
        <v>3977</v>
      </c>
      <c r="I90" s="12" t="s">
        <v>3976</v>
      </c>
      <c r="J90" s="12" t="s">
        <v>3925</v>
      </c>
    </row>
    <row r="91" spans="1:10" s="39" customFormat="1" ht="27.5" customHeight="1" x14ac:dyDescent="0.35">
      <c r="A91" s="36"/>
      <c r="B91" s="37" t="s">
        <v>3907</v>
      </c>
      <c r="C91" s="37" t="s">
        <v>3919</v>
      </c>
      <c r="D91" s="58">
        <f>SUM(D92:D93)</f>
        <v>720</v>
      </c>
      <c r="E91" s="33" t="s">
        <v>6337</v>
      </c>
      <c r="F91" s="38"/>
      <c r="G91" s="37"/>
      <c r="H91" s="38"/>
      <c r="I91" s="38"/>
      <c r="J91" s="38"/>
    </row>
    <row r="92" spans="1:10" ht="15.5" x14ac:dyDescent="0.35">
      <c r="A92" s="15">
        <v>5059</v>
      </c>
      <c r="B92" s="12" t="s">
        <v>3907</v>
      </c>
      <c r="C92" s="15" t="s">
        <v>6597</v>
      </c>
      <c r="D92" s="63">
        <v>400</v>
      </c>
      <c r="E92" s="34" t="s">
        <v>6335</v>
      </c>
      <c r="F92" s="14">
        <v>1617</v>
      </c>
      <c r="G92" s="13" t="s">
        <v>6596</v>
      </c>
      <c r="H92" s="12" t="s">
        <v>6595</v>
      </c>
      <c r="I92" s="12" t="s">
        <v>4589</v>
      </c>
      <c r="J92" s="12" t="s">
        <v>6594</v>
      </c>
    </row>
    <row r="93" spans="1:10" ht="15.5" x14ac:dyDescent="0.35">
      <c r="A93" s="15">
        <v>5080</v>
      </c>
      <c r="B93" s="12" t="s">
        <v>3907</v>
      </c>
      <c r="C93" s="15" t="s">
        <v>6593</v>
      </c>
      <c r="D93" s="63">
        <v>320</v>
      </c>
      <c r="E93" s="34" t="s">
        <v>6335</v>
      </c>
      <c r="F93" s="14">
        <v>3855</v>
      </c>
      <c r="G93" s="13" t="s">
        <v>6592</v>
      </c>
      <c r="H93" s="12" t="s">
        <v>6591</v>
      </c>
      <c r="I93" s="12" t="s">
        <v>6590</v>
      </c>
      <c r="J93" s="12" t="s">
        <v>6589</v>
      </c>
    </row>
    <row r="94" spans="1:10" s="39" customFormat="1" ht="27.5" customHeight="1" x14ac:dyDescent="0.35">
      <c r="A94" s="36"/>
      <c r="B94" s="37" t="s">
        <v>3874</v>
      </c>
      <c r="C94" s="37" t="s">
        <v>3902</v>
      </c>
      <c r="D94" s="58">
        <f>SUM(D95:D97)</f>
        <v>835</v>
      </c>
      <c r="E94" s="33" t="s">
        <v>6337</v>
      </c>
      <c r="F94" s="38"/>
      <c r="G94" s="37"/>
      <c r="H94" s="38"/>
      <c r="I94" s="38"/>
      <c r="J94" s="38"/>
    </row>
    <row r="95" spans="1:10" ht="15.5" x14ac:dyDescent="0.35">
      <c r="A95" s="15">
        <v>5486</v>
      </c>
      <c r="B95" s="12" t="s">
        <v>3874</v>
      </c>
      <c r="C95" s="15" t="s">
        <v>10</v>
      </c>
      <c r="D95" s="63">
        <v>60</v>
      </c>
      <c r="E95" s="34" t="s">
        <v>6335</v>
      </c>
      <c r="F95" s="14">
        <v>2562</v>
      </c>
      <c r="G95" s="13" t="s">
        <v>3883</v>
      </c>
      <c r="H95" s="12" t="s">
        <v>3882</v>
      </c>
      <c r="I95" s="12" t="s">
        <v>3136</v>
      </c>
      <c r="J95" s="12" t="s">
        <v>3135</v>
      </c>
    </row>
    <row r="96" spans="1:10" ht="15.5" x14ac:dyDescent="0.35">
      <c r="A96" s="15">
        <v>5486</v>
      </c>
      <c r="B96" s="12" t="s">
        <v>3874</v>
      </c>
      <c r="C96" s="15" t="s">
        <v>10</v>
      </c>
      <c r="D96" s="63">
        <v>22</v>
      </c>
      <c r="E96" s="34" t="s">
        <v>6335</v>
      </c>
      <c r="F96" s="14">
        <v>2573</v>
      </c>
      <c r="G96" s="13" t="s">
        <v>2917</v>
      </c>
      <c r="H96" s="12" t="s">
        <v>3884</v>
      </c>
      <c r="I96" s="12" t="s">
        <v>3136</v>
      </c>
      <c r="J96" s="12" t="s">
        <v>3135</v>
      </c>
    </row>
    <row r="97" spans="1:10" ht="15.5" x14ac:dyDescent="0.35">
      <c r="A97" s="15">
        <v>973</v>
      </c>
      <c r="B97" s="12" t="s">
        <v>3874</v>
      </c>
      <c r="C97" s="15" t="s">
        <v>301</v>
      </c>
      <c r="D97" s="63">
        <v>753</v>
      </c>
      <c r="E97" s="34" t="s">
        <v>6335</v>
      </c>
      <c r="F97" s="14">
        <v>9320</v>
      </c>
      <c r="G97" s="13" t="s">
        <v>3881</v>
      </c>
      <c r="H97" s="12" t="s">
        <v>3880</v>
      </c>
      <c r="I97" s="12" t="s">
        <v>3879</v>
      </c>
      <c r="J97" s="12" t="s">
        <v>2872</v>
      </c>
    </row>
    <row r="98" spans="1:10" s="39" customFormat="1" ht="27.5" customHeight="1" x14ac:dyDescent="0.35">
      <c r="A98" s="36"/>
      <c r="B98" s="37" t="s">
        <v>2727</v>
      </c>
      <c r="C98" s="37" t="s">
        <v>3869</v>
      </c>
      <c r="D98" s="58">
        <f>SUM(D99:D103)</f>
        <v>2250</v>
      </c>
      <c r="E98" s="33" t="s">
        <v>6337</v>
      </c>
      <c r="F98" s="38"/>
      <c r="G98" s="37"/>
      <c r="H98" s="38"/>
      <c r="I98" s="38"/>
      <c r="J98" s="38"/>
    </row>
    <row r="99" spans="1:10" ht="15.5" x14ac:dyDescent="0.35">
      <c r="A99" s="15">
        <v>2250</v>
      </c>
      <c r="B99" s="12" t="s">
        <v>2727</v>
      </c>
      <c r="C99" s="15" t="s">
        <v>3861</v>
      </c>
      <c r="D99" s="63">
        <v>1250</v>
      </c>
      <c r="E99" s="34" t="s">
        <v>6335</v>
      </c>
      <c r="F99" s="14">
        <v>6023</v>
      </c>
      <c r="G99" s="13" t="s">
        <v>3860</v>
      </c>
      <c r="H99" s="12" t="s">
        <v>3859</v>
      </c>
      <c r="I99" s="12" t="s">
        <v>3858</v>
      </c>
      <c r="J99" s="12" t="s">
        <v>3857</v>
      </c>
    </row>
    <row r="100" spans="1:10" ht="15.5" x14ac:dyDescent="0.35">
      <c r="A100" s="15">
        <v>5084</v>
      </c>
      <c r="B100" s="12" t="s">
        <v>2727</v>
      </c>
      <c r="C100" s="15" t="s">
        <v>6588</v>
      </c>
      <c r="D100" s="63">
        <v>25</v>
      </c>
      <c r="E100" s="34" t="s">
        <v>6335</v>
      </c>
      <c r="F100" s="14">
        <v>50219</v>
      </c>
      <c r="G100" s="13" t="s">
        <v>6587</v>
      </c>
      <c r="H100" s="12" t="s">
        <v>6586</v>
      </c>
      <c r="I100" s="12" t="s">
        <v>6585</v>
      </c>
      <c r="J100" s="12" t="s">
        <v>6584</v>
      </c>
    </row>
    <row r="101" spans="1:10" ht="15.5" x14ac:dyDescent="0.35">
      <c r="A101" s="15">
        <v>5097</v>
      </c>
      <c r="B101" s="12" t="s">
        <v>2727</v>
      </c>
      <c r="C101" s="15" t="s">
        <v>6583</v>
      </c>
      <c r="D101" s="63">
        <v>275</v>
      </c>
      <c r="E101" s="34" t="s">
        <v>6335</v>
      </c>
      <c r="F101" s="14">
        <v>3547</v>
      </c>
      <c r="G101" s="13" t="s">
        <v>6582</v>
      </c>
      <c r="H101" s="12" t="s">
        <v>6581</v>
      </c>
      <c r="I101" s="12" t="s">
        <v>6580</v>
      </c>
      <c r="J101" s="12" t="s">
        <v>6579</v>
      </c>
    </row>
    <row r="102" spans="1:10" ht="15.5" x14ac:dyDescent="0.35">
      <c r="A102" s="15">
        <v>847</v>
      </c>
      <c r="B102" s="12" t="s">
        <v>2727</v>
      </c>
      <c r="C102" s="15" t="s">
        <v>6578</v>
      </c>
      <c r="D102" s="63">
        <v>450</v>
      </c>
      <c r="E102" s="34" t="s">
        <v>6335</v>
      </c>
      <c r="F102" s="14">
        <v>2210</v>
      </c>
      <c r="G102" s="13"/>
      <c r="H102" s="12" t="s">
        <v>6577</v>
      </c>
      <c r="I102" s="12" t="s">
        <v>6576</v>
      </c>
      <c r="J102" s="12" t="s">
        <v>6575</v>
      </c>
    </row>
    <row r="103" spans="1:10" ht="15.5" x14ac:dyDescent="0.35">
      <c r="A103" s="15">
        <v>1402</v>
      </c>
      <c r="B103" s="12" t="s">
        <v>2727</v>
      </c>
      <c r="C103" s="15" t="s">
        <v>3790</v>
      </c>
      <c r="D103" s="63">
        <v>250</v>
      </c>
      <c r="E103" s="34" t="s">
        <v>6335</v>
      </c>
      <c r="F103" s="14">
        <v>4057</v>
      </c>
      <c r="G103" s="13" t="s">
        <v>717</v>
      </c>
      <c r="H103" s="12" t="s">
        <v>3789</v>
      </c>
      <c r="I103" s="12" t="s">
        <v>3788</v>
      </c>
      <c r="J103" s="12" t="s">
        <v>3787</v>
      </c>
    </row>
    <row r="104" spans="1:10" s="39" customFormat="1" ht="27.5" customHeight="1" x14ac:dyDescent="0.35">
      <c r="A104" s="36"/>
      <c r="B104" s="37" t="s">
        <v>3649</v>
      </c>
      <c r="C104" s="37" t="s">
        <v>3680</v>
      </c>
      <c r="D104" s="58">
        <f>SUM(D105:D106)</f>
        <v>551</v>
      </c>
      <c r="E104" s="33" t="s">
        <v>6337</v>
      </c>
      <c r="F104" s="38"/>
      <c r="G104" s="37"/>
      <c r="H104" s="38"/>
      <c r="I104" s="38"/>
      <c r="J104" s="38"/>
    </row>
    <row r="105" spans="1:10" ht="15.5" x14ac:dyDescent="0.35">
      <c r="A105" s="15">
        <v>973</v>
      </c>
      <c r="B105" s="12" t="s">
        <v>3649</v>
      </c>
      <c r="C105" s="15" t="s">
        <v>301</v>
      </c>
      <c r="D105" s="64">
        <v>329</v>
      </c>
      <c r="E105" s="34" t="s">
        <v>6335</v>
      </c>
      <c r="F105" s="14">
        <v>3006</v>
      </c>
      <c r="G105" s="13" t="s">
        <v>6574</v>
      </c>
      <c r="H105" s="12" t="s">
        <v>3666</v>
      </c>
      <c r="I105" s="12" t="s">
        <v>3663</v>
      </c>
      <c r="J105" s="12" t="s">
        <v>3662</v>
      </c>
    </row>
    <row r="106" spans="1:10" ht="15.5" x14ac:dyDescent="0.35">
      <c r="A106" s="15">
        <v>973</v>
      </c>
      <c r="B106" s="12" t="s">
        <v>3649</v>
      </c>
      <c r="C106" s="15" t="s">
        <v>301</v>
      </c>
      <c r="D106" s="63">
        <v>222</v>
      </c>
      <c r="E106" s="34" t="s">
        <v>6335</v>
      </c>
      <c r="F106" s="14">
        <v>10352</v>
      </c>
      <c r="G106" s="13" t="s">
        <v>3665</v>
      </c>
      <c r="H106" s="12" t="s">
        <v>3664</v>
      </c>
      <c r="I106" s="12" t="s">
        <v>3663</v>
      </c>
      <c r="J106" s="12" t="s">
        <v>3662</v>
      </c>
    </row>
    <row r="107" spans="1:10" s="39" customFormat="1" ht="27.5" customHeight="1" x14ac:dyDescent="0.35">
      <c r="A107" s="36"/>
      <c r="B107" s="37" t="s">
        <v>3327</v>
      </c>
      <c r="C107" s="37" t="s">
        <v>3644</v>
      </c>
      <c r="D107" s="58">
        <f>SUM(D108:D112)</f>
        <v>1830</v>
      </c>
      <c r="E107" s="33" t="s">
        <v>6337</v>
      </c>
      <c r="F107" s="38"/>
      <c r="G107" s="37"/>
      <c r="H107" s="38"/>
      <c r="I107" s="38"/>
      <c r="J107" s="38"/>
    </row>
    <row r="108" spans="1:10" ht="15.5" x14ac:dyDescent="0.35">
      <c r="A108" s="15">
        <v>5486</v>
      </c>
      <c r="B108" s="12" t="s">
        <v>3327</v>
      </c>
      <c r="C108" s="15" t="s">
        <v>10</v>
      </c>
      <c r="D108" s="63">
        <v>30</v>
      </c>
      <c r="E108" s="34" t="s">
        <v>6335</v>
      </c>
      <c r="F108" s="14">
        <v>2950</v>
      </c>
      <c r="G108" s="13" t="s">
        <v>3563</v>
      </c>
      <c r="H108" s="12" t="s">
        <v>6573</v>
      </c>
      <c r="I108" s="12" t="s">
        <v>6572</v>
      </c>
      <c r="J108" s="12" t="s">
        <v>3560</v>
      </c>
    </row>
    <row r="109" spans="1:10" ht="15.5" x14ac:dyDescent="0.35">
      <c r="A109" s="15">
        <v>236</v>
      </c>
      <c r="B109" s="12" t="s">
        <v>3327</v>
      </c>
      <c r="C109" s="15" t="s">
        <v>6571</v>
      </c>
      <c r="D109" s="63">
        <v>100</v>
      </c>
      <c r="E109" s="34" t="s">
        <v>6335</v>
      </c>
      <c r="F109" s="14">
        <v>123041</v>
      </c>
      <c r="G109" s="13" t="s">
        <v>6570</v>
      </c>
      <c r="H109" s="12" t="s">
        <v>6569</v>
      </c>
      <c r="I109" s="12" t="s">
        <v>6568</v>
      </c>
      <c r="J109" s="12" t="s">
        <v>6567</v>
      </c>
    </row>
    <row r="110" spans="1:10" ht="15.5" x14ac:dyDescent="0.35">
      <c r="A110" s="15">
        <v>4898</v>
      </c>
      <c r="B110" s="12" t="s">
        <v>3327</v>
      </c>
      <c r="C110" s="15" t="s">
        <v>6566</v>
      </c>
      <c r="D110" s="63">
        <v>200</v>
      </c>
      <c r="E110" s="34" t="s">
        <v>6335</v>
      </c>
      <c r="F110" s="14">
        <v>71039</v>
      </c>
      <c r="G110" s="13" t="s">
        <v>794</v>
      </c>
      <c r="H110" s="12" t="s">
        <v>6565</v>
      </c>
      <c r="I110" s="12" t="s">
        <v>6564</v>
      </c>
      <c r="J110" s="12" t="s">
        <v>6563</v>
      </c>
    </row>
    <row r="111" spans="1:10" ht="15.5" x14ac:dyDescent="0.35">
      <c r="A111" s="15">
        <v>665</v>
      </c>
      <c r="B111" s="12" t="s">
        <v>3327</v>
      </c>
      <c r="C111" s="15" t="s">
        <v>3443</v>
      </c>
      <c r="D111" s="63">
        <v>500</v>
      </c>
      <c r="E111" s="34" t="s">
        <v>6335</v>
      </c>
      <c r="F111" s="14">
        <v>4639</v>
      </c>
      <c r="G111" s="13" t="s">
        <v>6562</v>
      </c>
      <c r="H111" s="12" t="s">
        <v>6561</v>
      </c>
      <c r="I111" s="12" t="s">
        <v>3440</v>
      </c>
      <c r="J111" s="12" t="s">
        <v>3439</v>
      </c>
    </row>
    <row r="112" spans="1:10" ht="15.5" x14ac:dyDescent="0.35">
      <c r="A112" s="15">
        <v>1096</v>
      </c>
      <c r="B112" s="12" t="s">
        <v>3327</v>
      </c>
      <c r="C112" s="15" t="s">
        <v>6560</v>
      </c>
      <c r="D112" s="63">
        <v>1000</v>
      </c>
      <c r="E112" s="34" t="s">
        <v>6335</v>
      </c>
      <c r="F112" s="14">
        <v>6042</v>
      </c>
      <c r="G112" s="13" t="s">
        <v>122</v>
      </c>
      <c r="H112" s="12" t="s">
        <v>6559</v>
      </c>
      <c r="I112" s="12" t="s">
        <v>6558</v>
      </c>
      <c r="J112" s="12" t="s">
        <v>6557</v>
      </c>
    </row>
    <row r="113" spans="1:10" s="39" customFormat="1" ht="27.5" customHeight="1" x14ac:dyDescent="0.35">
      <c r="A113" s="36"/>
      <c r="B113" s="37" t="s">
        <v>3209</v>
      </c>
      <c r="C113" s="37" t="s">
        <v>3316</v>
      </c>
      <c r="D113" s="58">
        <f>SUM(D114:D118)</f>
        <v>2425</v>
      </c>
      <c r="E113" s="33" t="s">
        <v>6337</v>
      </c>
      <c r="F113" s="38"/>
      <c r="G113" s="37"/>
      <c r="H113" s="38"/>
      <c r="I113" s="38"/>
      <c r="J113" s="38"/>
    </row>
    <row r="114" spans="1:10" ht="15.5" x14ac:dyDescent="0.35">
      <c r="A114" s="15">
        <v>931</v>
      </c>
      <c r="B114" s="12" t="s">
        <v>3209</v>
      </c>
      <c r="C114" s="15" t="s">
        <v>3299</v>
      </c>
      <c r="D114" s="63">
        <v>75</v>
      </c>
      <c r="E114" s="34" t="s">
        <v>6335</v>
      </c>
      <c r="F114" s="14">
        <v>124221</v>
      </c>
      <c r="G114" s="13" t="s">
        <v>6556</v>
      </c>
      <c r="H114" s="12" t="s">
        <v>6555</v>
      </c>
      <c r="I114" s="12" t="s">
        <v>6554</v>
      </c>
      <c r="J114" s="12" t="s">
        <v>6553</v>
      </c>
    </row>
    <row r="115" spans="1:10" ht="15.5" x14ac:dyDescent="0.35">
      <c r="A115" s="15">
        <v>3190</v>
      </c>
      <c r="B115" s="12" t="s">
        <v>3209</v>
      </c>
      <c r="C115" s="15" t="s">
        <v>6552</v>
      </c>
      <c r="D115" s="63">
        <v>400</v>
      </c>
      <c r="E115" s="34" t="s">
        <v>6335</v>
      </c>
      <c r="F115" s="14">
        <v>123463</v>
      </c>
      <c r="G115" s="13" t="s">
        <v>2119</v>
      </c>
      <c r="H115" s="12" t="s">
        <v>6551</v>
      </c>
      <c r="I115" s="12" t="s">
        <v>6550</v>
      </c>
      <c r="J115" s="12" t="s">
        <v>6549</v>
      </c>
    </row>
    <row r="116" spans="1:10" ht="15.5" x14ac:dyDescent="0.35">
      <c r="A116" s="15">
        <v>5220</v>
      </c>
      <c r="B116" s="12" t="s">
        <v>3209</v>
      </c>
      <c r="C116" s="13" t="s">
        <v>2736</v>
      </c>
      <c r="D116" s="63">
        <v>120</v>
      </c>
      <c r="E116" s="34" t="s">
        <v>6335</v>
      </c>
      <c r="F116" s="14">
        <v>5979</v>
      </c>
      <c r="G116" s="13"/>
      <c r="H116" s="12" t="s">
        <v>6548</v>
      </c>
      <c r="I116" s="12" t="s">
        <v>6547</v>
      </c>
      <c r="J116" s="12" t="s">
        <v>6546</v>
      </c>
    </row>
    <row r="117" spans="1:10" ht="15.5" x14ac:dyDescent="0.35">
      <c r="A117" s="15">
        <v>1409</v>
      </c>
      <c r="B117" s="12" t="s">
        <v>3209</v>
      </c>
      <c r="C117" s="15" t="s">
        <v>6545</v>
      </c>
      <c r="D117" s="63">
        <v>1750</v>
      </c>
      <c r="E117" s="34" t="s">
        <v>6335</v>
      </c>
      <c r="F117" s="14">
        <v>6007</v>
      </c>
      <c r="G117" s="13" t="s">
        <v>717</v>
      </c>
      <c r="H117" s="12" t="s">
        <v>6544</v>
      </c>
      <c r="I117" s="12" t="s">
        <v>6543</v>
      </c>
      <c r="J117" s="12" t="s">
        <v>6542</v>
      </c>
    </row>
    <row r="118" spans="1:10" ht="15.5" x14ac:dyDescent="0.35">
      <c r="A118" s="15">
        <v>1928</v>
      </c>
      <c r="B118" s="12" t="s">
        <v>3209</v>
      </c>
      <c r="C118" s="13" t="s">
        <v>6541</v>
      </c>
      <c r="D118" s="64">
        <v>80</v>
      </c>
      <c r="E118" s="34" t="s">
        <v>6335</v>
      </c>
      <c r="F118" s="14">
        <v>9757</v>
      </c>
      <c r="G118" s="13" t="s">
        <v>6540</v>
      </c>
      <c r="H118" s="12" t="s">
        <v>6539</v>
      </c>
      <c r="I118" s="12" t="s">
        <v>6538</v>
      </c>
      <c r="J118" s="12" t="s">
        <v>6537</v>
      </c>
    </row>
    <row r="119" spans="1:10" s="39" customFormat="1" ht="27.5" customHeight="1" x14ac:dyDescent="0.35">
      <c r="A119" s="36"/>
      <c r="B119" s="37" t="s">
        <v>2917</v>
      </c>
      <c r="C119" s="37" t="s">
        <v>3204</v>
      </c>
      <c r="D119" s="58">
        <f>SUM(D120:D137)</f>
        <v>6960</v>
      </c>
      <c r="E119" s="33" t="s">
        <v>6337</v>
      </c>
      <c r="F119" s="38"/>
      <c r="G119" s="37"/>
      <c r="H119" s="38"/>
      <c r="I119" s="38"/>
      <c r="J119" s="38"/>
    </row>
    <row r="120" spans="1:10" ht="15.5" x14ac:dyDescent="0.35">
      <c r="A120" s="15">
        <v>6145</v>
      </c>
      <c r="B120" s="12" t="s">
        <v>2917</v>
      </c>
      <c r="C120" s="15" t="s">
        <v>6536</v>
      </c>
      <c r="D120" s="63">
        <v>320</v>
      </c>
      <c r="E120" s="34" t="s">
        <v>6335</v>
      </c>
      <c r="F120" s="14">
        <v>41013</v>
      </c>
      <c r="G120" s="13"/>
      <c r="H120" s="12" t="s">
        <v>6535</v>
      </c>
      <c r="I120" s="12" t="s">
        <v>6534</v>
      </c>
      <c r="J120" s="12" t="s">
        <v>6533</v>
      </c>
    </row>
    <row r="121" spans="1:10" ht="15.5" x14ac:dyDescent="0.35">
      <c r="A121" s="15">
        <v>2059</v>
      </c>
      <c r="B121" s="12" t="s">
        <v>2917</v>
      </c>
      <c r="C121" s="15" t="s">
        <v>6532</v>
      </c>
      <c r="D121" s="63">
        <v>275</v>
      </c>
      <c r="E121" s="34" t="s">
        <v>6335</v>
      </c>
      <c r="F121" s="14">
        <v>10767</v>
      </c>
      <c r="G121" s="13" t="s">
        <v>6177</v>
      </c>
      <c r="H121" s="12" t="s">
        <v>6531</v>
      </c>
      <c r="I121" s="12" t="s">
        <v>6530</v>
      </c>
      <c r="J121" s="12" t="s">
        <v>6529</v>
      </c>
    </row>
    <row r="122" spans="1:10" ht="15.5" x14ac:dyDescent="0.35">
      <c r="A122" s="15">
        <v>2720</v>
      </c>
      <c r="B122" s="12" t="s">
        <v>2917</v>
      </c>
      <c r="C122" s="15" t="s">
        <v>6528</v>
      </c>
      <c r="D122" s="63">
        <v>105</v>
      </c>
      <c r="E122" s="34" t="s">
        <v>6335</v>
      </c>
      <c r="F122" s="14">
        <v>40089</v>
      </c>
      <c r="G122" s="13"/>
      <c r="H122" s="12" t="s">
        <v>6527</v>
      </c>
      <c r="I122" s="12" t="s">
        <v>6941</v>
      </c>
      <c r="J122" s="12" t="s">
        <v>6526</v>
      </c>
    </row>
    <row r="123" spans="1:10" ht="15.5" x14ac:dyDescent="0.35">
      <c r="A123" s="15">
        <v>5486</v>
      </c>
      <c r="B123" s="12" t="s">
        <v>2917</v>
      </c>
      <c r="C123" s="15" t="s">
        <v>10</v>
      </c>
      <c r="D123" s="63">
        <v>400</v>
      </c>
      <c r="E123" s="34" t="s">
        <v>6335</v>
      </c>
      <c r="F123" s="14">
        <v>2611</v>
      </c>
      <c r="G123" s="13" t="s">
        <v>3146</v>
      </c>
      <c r="H123" s="12" t="s">
        <v>3145</v>
      </c>
      <c r="I123" s="12" t="s">
        <v>3140</v>
      </c>
      <c r="J123" s="12" t="s">
        <v>3139</v>
      </c>
    </row>
    <row r="124" spans="1:10" ht="15.5" x14ac:dyDescent="0.35">
      <c r="A124" s="15">
        <v>5486</v>
      </c>
      <c r="B124" s="12" t="s">
        <v>2917</v>
      </c>
      <c r="C124" s="15" t="s">
        <v>10</v>
      </c>
      <c r="D124" s="63">
        <v>300</v>
      </c>
      <c r="E124" s="34" t="s">
        <v>6335</v>
      </c>
      <c r="F124" s="14">
        <v>1207</v>
      </c>
      <c r="G124" s="13" t="s">
        <v>3144</v>
      </c>
      <c r="H124" s="12" t="s">
        <v>3143</v>
      </c>
      <c r="I124" s="12" t="s">
        <v>3140</v>
      </c>
      <c r="J124" s="12" t="s">
        <v>3139</v>
      </c>
    </row>
    <row r="125" spans="1:10" ht="15.5" x14ac:dyDescent="0.35">
      <c r="A125" s="15">
        <v>5486</v>
      </c>
      <c r="B125" s="12" t="s">
        <v>2917</v>
      </c>
      <c r="C125" s="15" t="s">
        <v>10</v>
      </c>
      <c r="D125" s="63">
        <v>22</v>
      </c>
      <c r="E125" s="34" t="s">
        <v>6335</v>
      </c>
      <c r="F125" s="14">
        <v>2583</v>
      </c>
      <c r="G125" s="13" t="s">
        <v>3138</v>
      </c>
      <c r="H125" s="12" t="s">
        <v>3137</v>
      </c>
      <c r="I125" s="12" t="s">
        <v>3136</v>
      </c>
      <c r="J125" s="12" t="s">
        <v>3135</v>
      </c>
    </row>
    <row r="126" spans="1:10" ht="15.5" x14ac:dyDescent="0.35">
      <c r="A126" s="15">
        <v>5486</v>
      </c>
      <c r="B126" s="12" t="s">
        <v>2917</v>
      </c>
      <c r="C126" s="15" t="s">
        <v>10</v>
      </c>
      <c r="D126" s="63">
        <v>400</v>
      </c>
      <c r="E126" s="34" t="s">
        <v>6335</v>
      </c>
      <c r="F126" s="14">
        <v>2584</v>
      </c>
      <c r="G126" s="13" t="s">
        <v>3142</v>
      </c>
      <c r="H126" s="12" t="s">
        <v>3141</v>
      </c>
      <c r="I126" s="12" t="s">
        <v>3140</v>
      </c>
      <c r="J126" s="12" t="s">
        <v>3139</v>
      </c>
    </row>
    <row r="127" spans="1:10" ht="15.5" x14ac:dyDescent="0.35">
      <c r="A127" s="15">
        <v>4969</v>
      </c>
      <c r="B127" s="12" t="s">
        <v>2917</v>
      </c>
      <c r="C127" s="15" t="s">
        <v>3130</v>
      </c>
      <c r="D127" s="63">
        <v>100</v>
      </c>
      <c r="E127" s="34" t="s">
        <v>6335</v>
      </c>
      <c r="F127" s="14">
        <v>387</v>
      </c>
      <c r="G127" s="13"/>
      <c r="H127" s="12" t="s">
        <v>3129</v>
      </c>
      <c r="I127" s="12" t="s">
        <v>3128</v>
      </c>
      <c r="J127" s="12" t="s">
        <v>3127</v>
      </c>
    </row>
    <row r="128" spans="1:10" ht="15.5" x14ac:dyDescent="0.35">
      <c r="A128" s="15">
        <v>5095</v>
      </c>
      <c r="B128" s="12" t="s">
        <v>2917</v>
      </c>
      <c r="C128" s="15" t="s">
        <v>3126</v>
      </c>
      <c r="D128" s="63">
        <v>80</v>
      </c>
      <c r="E128" s="34" t="s">
        <v>6335</v>
      </c>
      <c r="F128" s="14">
        <v>6145</v>
      </c>
      <c r="G128" s="13" t="s">
        <v>794</v>
      </c>
      <c r="H128" s="12" t="s">
        <v>6525</v>
      </c>
      <c r="I128" s="12" t="s">
        <v>6524</v>
      </c>
      <c r="J128" s="12" t="s">
        <v>3123</v>
      </c>
    </row>
    <row r="129" spans="1:10" ht="15.5" x14ac:dyDescent="0.35">
      <c r="A129" s="15">
        <v>973</v>
      </c>
      <c r="B129" s="12" t="s">
        <v>2917</v>
      </c>
      <c r="C129" s="15" t="s">
        <v>301</v>
      </c>
      <c r="D129" s="64">
        <v>679</v>
      </c>
      <c r="E129" s="34" t="s">
        <v>6335</v>
      </c>
      <c r="F129" s="14">
        <v>100122</v>
      </c>
      <c r="G129" s="13" t="s">
        <v>3122</v>
      </c>
      <c r="H129" s="12" t="s">
        <v>3121</v>
      </c>
      <c r="I129" s="12" t="s">
        <v>3116</v>
      </c>
      <c r="J129" s="12" t="s">
        <v>3115</v>
      </c>
    </row>
    <row r="130" spans="1:10" ht="15.5" x14ac:dyDescent="0.35">
      <c r="A130" s="15">
        <v>973</v>
      </c>
      <c r="B130" s="12" t="s">
        <v>2917</v>
      </c>
      <c r="C130" s="15" t="s">
        <v>301</v>
      </c>
      <c r="D130" s="63">
        <v>1929</v>
      </c>
      <c r="E130" s="34" t="s">
        <v>6335</v>
      </c>
      <c r="F130" s="14">
        <v>9318</v>
      </c>
      <c r="G130" s="13" t="s">
        <v>6523</v>
      </c>
      <c r="H130" s="12" t="s">
        <v>3119</v>
      </c>
      <c r="I130" s="12" t="s">
        <v>3116</v>
      </c>
      <c r="J130" s="12" t="s">
        <v>3115</v>
      </c>
    </row>
    <row r="131" spans="1:10" ht="15.5" x14ac:dyDescent="0.35">
      <c r="A131" s="15">
        <v>973</v>
      </c>
      <c r="B131" s="12" t="s">
        <v>2917</v>
      </c>
      <c r="C131" s="15" t="s">
        <v>301</v>
      </c>
      <c r="D131" s="63">
        <v>200</v>
      </c>
      <c r="E131" s="34" t="s">
        <v>6335</v>
      </c>
      <c r="F131" s="14">
        <v>50931</v>
      </c>
      <c r="G131" s="13" t="s">
        <v>3118</v>
      </c>
      <c r="H131" s="12" t="s">
        <v>3117</v>
      </c>
      <c r="I131" s="12" t="s">
        <v>3116</v>
      </c>
      <c r="J131" s="12" t="s">
        <v>3115</v>
      </c>
    </row>
    <row r="132" spans="1:10" ht="15.5" x14ac:dyDescent="0.35">
      <c r="A132" s="15">
        <v>429</v>
      </c>
      <c r="B132" s="12" t="s">
        <v>2917</v>
      </c>
      <c r="C132" s="15" t="s">
        <v>3106</v>
      </c>
      <c r="D132" s="63">
        <v>130</v>
      </c>
      <c r="E132" s="34" t="s">
        <v>6335</v>
      </c>
      <c r="F132" s="14">
        <v>3115</v>
      </c>
      <c r="G132" s="13" t="s">
        <v>6522</v>
      </c>
      <c r="H132" s="12" t="s">
        <v>3113</v>
      </c>
      <c r="I132" s="12" t="s">
        <v>3112</v>
      </c>
      <c r="J132" s="12" t="s">
        <v>3111</v>
      </c>
    </row>
    <row r="133" spans="1:10" ht="15.5" x14ac:dyDescent="0.35">
      <c r="A133" s="15">
        <v>429</v>
      </c>
      <c r="B133" s="12" t="s">
        <v>2917</v>
      </c>
      <c r="C133" s="15" t="s">
        <v>3106</v>
      </c>
      <c r="D133" s="63">
        <v>130</v>
      </c>
      <c r="E133" s="34" t="s">
        <v>6335</v>
      </c>
      <c r="F133" s="14">
        <v>3119</v>
      </c>
      <c r="G133" s="13" t="s">
        <v>6521</v>
      </c>
      <c r="H133" s="12" t="s">
        <v>3109</v>
      </c>
      <c r="I133" s="12" t="s">
        <v>3108</v>
      </c>
      <c r="J133" s="12" t="s">
        <v>3107</v>
      </c>
    </row>
    <row r="134" spans="1:10" ht="15.5" x14ac:dyDescent="0.35">
      <c r="A134" s="15">
        <v>429</v>
      </c>
      <c r="B134" s="12" t="s">
        <v>2917</v>
      </c>
      <c r="C134" s="15" t="s">
        <v>3106</v>
      </c>
      <c r="D134" s="63">
        <v>130</v>
      </c>
      <c r="E134" s="34" t="s">
        <v>6335</v>
      </c>
      <c r="F134" s="14">
        <v>122176</v>
      </c>
      <c r="G134" s="13" t="s">
        <v>6520</v>
      </c>
      <c r="H134" s="12" t="s">
        <v>3099</v>
      </c>
      <c r="I134" s="12" t="s">
        <v>3098</v>
      </c>
      <c r="J134" s="12" t="s">
        <v>3097</v>
      </c>
    </row>
    <row r="135" spans="1:10" ht="15.5" x14ac:dyDescent="0.35">
      <c r="A135" s="15">
        <v>2335</v>
      </c>
      <c r="B135" s="12" t="s">
        <v>2917</v>
      </c>
      <c r="C135" s="15" t="s">
        <v>2989</v>
      </c>
      <c r="D135" s="63">
        <v>1500</v>
      </c>
      <c r="E135" s="34" t="s">
        <v>6335</v>
      </c>
      <c r="F135" s="14">
        <v>100108</v>
      </c>
      <c r="G135" s="13" t="s">
        <v>717</v>
      </c>
      <c r="H135" s="12" t="s">
        <v>2988</v>
      </c>
      <c r="I135" s="12" t="s">
        <v>2987</v>
      </c>
      <c r="J135" s="12" t="s">
        <v>2986</v>
      </c>
    </row>
    <row r="136" spans="1:10" ht="15.5" x14ac:dyDescent="0.35">
      <c r="A136" s="15">
        <v>4512</v>
      </c>
      <c r="B136" s="12" t="s">
        <v>2917</v>
      </c>
      <c r="C136" s="15" t="s">
        <v>2962</v>
      </c>
      <c r="D136" s="64">
        <v>200</v>
      </c>
      <c r="E136" s="34" t="s">
        <v>6335</v>
      </c>
      <c r="F136" s="14">
        <v>4414</v>
      </c>
      <c r="G136" s="13" t="s">
        <v>717</v>
      </c>
      <c r="H136" s="12" t="s">
        <v>2961</v>
      </c>
      <c r="I136" s="12" t="s">
        <v>2960</v>
      </c>
      <c r="J136" s="12" t="s">
        <v>2959</v>
      </c>
    </row>
    <row r="137" spans="1:10" ht="15.5" x14ac:dyDescent="0.35">
      <c r="A137" s="15">
        <v>1795</v>
      </c>
      <c r="B137" s="12" t="s">
        <v>2917</v>
      </c>
      <c r="C137" s="15" t="s">
        <v>2941</v>
      </c>
      <c r="D137" s="63">
        <v>60</v>
      </c>
      <c r="E137" s="34" t="s">
        <v>6335</v>
      </c>
      <c r="F137" s="14">
        <v>4686</v>
      </c>
      <c r="G137" s="13" t="s">
        <v>122</v>
      </c>
      <c r="H137" s="12" t="s">
        <v>6519</v>
      </c>
      <c r="I137" s="12" t="s">
        <v>2939</v>
      </c>
      <c r="J137" s="12" t="s">
        <v>2938</v>
      </c>
    </row>
    <row r="138" spans="1:10" s="39" customFormat="1" ht="27.5" customHeight="1" x14ac:dyDescent="0.35">
      <c r="A138" s="36"/>
      <c r="B138" s="37" t="s">
        <v>2857</v>
      </c>
      <c r="C138" s="37" t="s">
        <v>2912</v>
      </c>
      <c r="D138" s="58">
        <f>SUM(D139:D145)</f>
        <v>10580</v>
      </c>
      <c r="E138" s="33" t="s">
        <v>6337</v>
      </c>
      <c r="F138" s="38"/>
      <c r="G138" s="37"/>
      <c r="H138" s="38"/>
      <c r="I138" s="38"/>
      <c r="J138" s="38"/>
    </row>
    <row r="139" spans="1:10" ht="15.5" x14ac:dyDescent="0.35">
      <c r="A139" s="15">
        <v>5486</v>
      </c>
      <c r="B139" s="12" t="s">
        <v>2857</v>
      </c>
      <c r="C139" s="15" t="s">
        <v>10</v>
      </c>
      <c r="D139" s="63">
        <v>1900</v>
      </c>
      <c r="E139" s="34" t="s">
        <v>6335</v>
      </c>
      <c r="F139" s="14">
        <v>8217</v>
      </c>
      <c r="G139" s="13" t="s">
        <v>2895</v>
      </c>
      <c r="H139" s="12" t="s">
        <v>2894</v>
      </c>
      <c r="I139" s="12" t="s">
        <v>2893</v>
      </c>
      <c r="J139" s="12" t="s">
        <v>2884</v>
      </c>
    </row>
    <row r="140" spans="1:10" ht="15.5" x14ac:dyDescent="0.35">
      <c r="A140" s="15">
        <v>5486</v>
      </c>
      <c r="B140" s="12" t="s">
        <v>2857</v>
      </c>
      <c r="C140" s="15" t="s">
        <v>10</v>
      </c>
      <c r="D140" s="63">
        <v>1200</v>
      </c>
      <c r="E140" s="34" t="s">
        <v>6335</v>
      </c>
      <c r="F140" s="14">
        <v>8216</v>
      </c>
      <c r="G140" s="13" t="s">
        <v>2891</v>
      </c>
      <c r="H140" s="12" t="s">
        <v>2882</v>
      </c>
      <c r="I140" s="12" t="s">
        <v>2888</v>
      </c>
      <c r="J140" s="12" t="s">
        <v>2863</v>
      </c>
    </row>
    <row r="141" spans="1:10" ht="15.5" x14ac:dyDescent="0.35">
      <c r="A141" s="15">
        <v>5486</v>
      </c>
      <c r="B141" s="12" t="s">
        <v>2857</v>
      </c>
      <c r="C141" s="15" t="s">
        <v>10</v>
      </c>
      <c r="D141" s="63">
        <v>1150</v>
      </c>
      <c r="E141" s="34" t="s">
        <v>6335</v>
      </c>
      <c r="F141" s="14">
        <v>2575</v>
      </c>
      <c r="G141" s="13" t="s">
        <v>2887</v>
      </c>
      <c r="H141" s="12" t="s">
        <v>2886</v>
      </c>
      <c r="I141" s="12" t="s">
        <v>2885</v>
      </c>
      <c r="J141" s="12" t="s">
        <v>2884</v>
      </c>
    </row>
    <row r="142" spans="1:10" ht="15.5" x14ac:dyDescent="0.35">
      <c r="A142" s="15">
        <v>5486</v>
      </c>
      <c r="B142" s="12" t="s">
        <v>2857</v>
      </c>
      <c r="C142" s="15" t="s">
        <v>10</v>
      </c>
      <c r="D142" s="63">
        <v>2500</v>
      </c>
      <c r="E142" s="34" t="s">
        <v>6335</v>
      </c>
      <c r="F142" s="14">
        <v>8215</v>
      </c>
      <c r="G142" s="13" t="s">
        <v>2892</v>
      </c>
      <c r="H142" s="12" t="s">
        <v>2865</v>
      </c>
      <c r="I142" s="12" t="s">
        <v>2888</v>
      </c>
      <c r="J142" s="12" t="s">
        <v>2863</v>
      </c>
    </row>
    <row r="143" spans="1:10" ht="15.5" x14ac:dyDescent="0.35">
      <c r="A143" s="15">
        <v>4892</v>
      </c>
      <c r="B143" s="12" t="s">
        <v>2857</v>
      </c>
      <c r="C143" s="15" t="s">
        <v>6518</v>
      </c>
      <c r="D143" s="63">
        <v>22</v>
      </c>
      <c r="E143" s="34" t="s">
        <v>6335</v>
      </c>
      <c r="F143" s="14">
        <v>6401</v>
      </c>
      <c r="G143" s="13" t="s">
        <v>10</v>
      </c>
      <c r="H143" s="12" t="s">
        <v>2865</v>
      </c>
      <c r="I143" s="12" t="s">
        <v>6517</v>
      </c>
      <c r="J143" s="12" t="s">
        <v>6516</v>
      </c>
    </row>
    <row r="144" spans="1:10" ht="15.5" x14ac:dyDescent="0.35">
      <c r="A144" s="15">
        <v>973</v>
      </c>
      <c r="B144" s="12" t="s">
        <v>2857</v>
      </c>
      <c r="C144" s="15" t="s">
        <v>301</v>
      </c>
      <c r="D144" s="64">
        <v>1448</v>
      </c>
      <c r="E144" s="34" t="s">
        <v>6335</v>
      </c>
      <c r="F144" s="14">
        <v>50933</v>
      </c>
      <c r="G144" s="13" t="s">
        <v>2879</v>
      </c>
      <c r="H144" s="12" t="s">
        <v>2878</v>
      </c>
      <c r="I144" s="12" t="s">
        <v>2877</v>
      </c>
      <c r="J144" s="12" t="s">
        <v>2876</v>
      </c>
    </row>
    <row r="145" spans="1:10" ht="15.5" x14ac:dyDescent="0.35">
      <c r="A145" s="15">
        <v>973</v>
      </c>
      <c r="B145" s="12" t="s">
        <v>2857</v>
      </c>
      <c r="C145" s="15" t="s">
        <v>301</v>
      </c>
      <c r="D145" s="63">
        <v>2360</v>
      </c>
      <c r="E145" s="34" t="s">
        <v>6335</v>
      </c>
      <c r="F145" s="14">
        <v>10240</v>
      </c>
      <c r="G145" s="13" t="s">
        <v>6515</v>
      </c>
      <c r="H145" s="12" t="s">
        <v>2874</v>
      </c>
      <c r="I145" s="12" t="s">
        <v>2873</v>
      </c>
      <c r="J145" s="12" t="s">
        <v>2872</v>
      </c>
    </row>
    <row r="146" spans="1:10" s="39" customFormat="1" ht="27.5" customHeight="1" x14ac:dyDescent="0.35">
      <c r="A146" s="36"/>
      <c r="B146" s="37" t="s">
        <v>2767</v>
      </c>
      <c r="C146" s="37" t="s">
        <v>2851</v>
      </c>
      <c r="D146" s="58">
        <f>SUM(D147:D155)</f>
        <v>8750</v>
      </c>
      <c r="E146" s="33" t="s">
        <v>6337</v>
      </c>
      <c r="F146" s="38"/>
      <c r="G146" s="37"/>
      <c r="H146" s="38"/>
      <c r="I146" s="38"/>
      <c r="J146" s="38"/>
    </row>
    <row r="147" spans="1:10" ht="15.5" x14ac:dyDescent="0.35">
      <c r="A147" s="15">
        <v>556</v>
      </c>
      <c r="B147" s="12" t="s">
        <v>2767</v>
      </c>
      <c r="C147" s="15" t="s">
        <v>6514</v>
      </c>
      <c r="D147" s="63">
        <v>150</v>
      </c>
      <c r="E147" s="34" t="s">
        <v>6335</v>
      </c>
      <c r="F147" s="14">
        <v>1537</v>
      </c>
      <c r="G147" s="13" t="s">
        <v>1974</v>
      </c>
      <c r="H147" s="12" t="s">
        <v>6513</v>
      </c>
      <c r="I147" s="12" t="s">
        <v>6512</v>
      </c>
      <c r="J147" s="12" t="s">
        <v>6511</v>
      </c>
    </row>
    <row r="148" spans="1:10" ht="15.5" x14ac:dyDescent="0.35">
      <c r="A148" s="15">
        <v>4201</v>
      </c>
      <c r="B148" s="12" t="s">
        <v>2767</v>
      </c>
      <c r="C148" s="15" t="s">
        <v>6510</v>
      </c>
      <c r="D148" s="63">
        <v>75</v>
      </c>
      <c r="E148" s="34" t="s">
        <v>6335</v>
      </c>
      <c r="F148" s="14">
        <v>11545</v>
      </c>
      <c r="G148" s="13"/>
      <c r="H148" s="12" t="s">
        <v>6509</v>
      </c>
      <c r="I148" s="12" t="s">
        <v>6508</v>
      </c>
      <c r="J148" s="12" t="s">
        <v>6507</v>
      </c>
    </row>
    <row r="149" spans="1:10" ht="15.5" x14ac:dyDescent="0.35">
      <c r="A149" s="15">
        <v>708</v>
      </c>
      <c r="B149" s="12" t="s">
        <v>2767</v>
      </c>
      <c r="C149" s="15" t="s">
        <v>6506</v>
      </c>
      <c r="D149" s="63">
        <v>225</v>
      </c>
      <c r="E149" s="34" t="s">
        <v>6335</v>
      </c>
      <c r="F149" s="14">
        <v>123612</v>
      </c>
      <c r="G149" s="13" t="s">
        <v>6505</v>
      </c>
      <c r="H149" s="12" t="s">
        <v>6504</v>
      </c>
      <c r="I149" s="12" t="s">
        <v>6503</v>
      </c>
      <c r="J149" s="12" t="s">
        <v>6502</v>
      </c>
    </row>
    <row r="150" spans="1:10" ht="15.5" x14ac:dyDescent="0.35">
      <c r="A150" s="15">
        <v>2489</v>
      </c>
      <c r="B150" s="12" t="s">
        <v>2767</v>
      </c>
      <c r="C150" s="15" t="s">
        <v>2799</v>
      </c>
      <c r="D150" s="63">
        <v>3000</v>
      </c>
      <c r="E150" s="34" t="s">
        <v>6335</v>
      </c>
      <c r="F150" s="14">
        <v>6182</v>
      </c>
      <c r="G150" s="13" t="s">
        <v>717</v>
      </c>
      <c r="H150" s="12" t="s">
        <v>2798</v>
      </c>
      <c r="I150" s="12" t="s">
        <v>2773</v>
      </c>
      <c r="J150" s="12" t="s">
        <v>2797</v>
      </c>
    </row>
    <row r="151" spans="1:10" ht="15.5" x14ac:dyDescent="0.35">
      <c r="A151" s="15">
        <v>2580</v>
      </c>
      <c r="B151" s="12" t="s">
        <v>2767</v>
      </c>
      <c r="C151" s="15" t="s">
        <v>6501</v>
      </c>
      <c r="D151" s="63">
        <v>4000</v>
      </c>
      <c r="E151" s="34" t="s">
        <v>6335</v>
      </c>
      <c r="F151" s="14">
        <v>6988</v>
      </c>
      <c r="G151" s="13" t="s">
        <v>717</v>
      </c>
      <c r="H151" s="12" t="s">
        <v>6500</v>
      </c>
      <c r="I151" s="12" t="s">
        <v>6499</v>
      </c>
      <c r="J151" s="12" t="s">
        <v>6498</v>
      </c>
    </row>
    <row r="152" spans="1:10" ht="15.5" x14ac:dyDescent="0.35">
      <c r="A152" s="15">
        <v>2677</v>
      </c>
      <c r="B152" s="12" t="s">
        <v>2767</v>
      </c>
      <c r="C152" s="15" t="s">
        <v>2784</v>
      </c>
      <c r="D152" s="63">
        <v>200</v>
      </c>
      <c r="E152" s="34" t="s">
        <v>6335</v>
      </c>
      <c r="F152" s="14">
        <v>100007</v>
      </c>
      <c r="G152" s="13" t="s">
        <v>717</v>
      </c>
      <c r="H152" s="12" t="s">
        <v>2783</v>
      </c>
      <c r="I152" s="12" t="s">
        <v>2782</v>
      </c>
      <c r="J152" s="12" t="s">
        <v>2781</v>
      </c>
    </row>
    <row r="153" spans="1:10" ht="15.5" x14ac:dyDescent="0.35">
      <c r="A153" s="15">
        <v>1780</v>
      </c>
      <c r="B153" s="12" t="s">
        <v>2767</v>
      </c>
      <c r="C153" s="15" t="s">
        <v>6497</v>
      </c>
      <c r="D153" s="63">
        <v>400</v>
      </c>
      <c r="E153" s="34" t="s">
        <v>6335</v>
      </c>
      <c r="F153" s="14">
        <v>6187</v>
      </c>
      <c r="G153" s="13" t="s">
        <v>2799</v>
      </c>
      <c r="H153" s="12" t="s">
        <v>2798</v>
      </c>
      <c r="I153" s="12" t="s">
        <v>6496</v>
      </c>
      <c r="J153" s="12" t="s">
        <v>6495</v>
      </c>
    </row>
    <row r="154" spans="1:10" ht="15.5" x14ac:dyDescent="0.35">
      <c r="A154" s="15">
        <v>2678</v>
      </c>
      <c r="B154" s="12" t="s">
        <v>2767</v>
      </c>
      <c r="C154" s="15" t="s">
        <v>6494</v>
      </c>
      <c r="D154" s="63">
        <v>500</v>
      </c>
      <c r="E154" s="34" t="s">
        <v>6335</v>
      </c>
      <c r="F154" s="14">
        <v>6177</v>
      </c>
      <c r="G154" s="13" t="s">
        <v>122</v>
      </c>
      <c r="H154" s="12" t="s">
        <v>6493</v>
      </c>
      <c r="I154" s="12" t="s">
        <v>6492</v>
      </c>
      <c r="J154" s="12" t="s">
        <v>6491</v>
      </c>
    </row>
    <row r="155" spans="1:10" ht="15.5" x14ac:dyDescent="0.35">
      <c r="A155" s="15">
        <v>2882</v>
      </c>
      <c r="B155" s="12" t="s">
        <v>2767</v>
      </c>
      <c r="C155" s="15" t="s">
        <v>6490</v>
      </c>
      <c r="D155" s="63">
        <v>200</v>
      </c>
      <c r="E155" s="34" t="s">
        <v>6335</v>
      </c>
      <c r="F155" s="14">
        <v>6989</v>
      </c>
      <c r="G155" s="13" t="s">
        <v>2799</v>
      </c>
      <c r="H155" s="12" t="s">
        <v>2798</v>
      </c>
      <c r="I155" s="12" t="s">
        <v>6489</v>
      </c>
      <c r="J155" s="12" t="s">
        <v>6488</v>
      </c>
    </row>
    <row r="156" spans="1:10" s="39" customFormat="1" ht="27.5" customHeight="1" x14ac:dyDescent="0.35">
      <c r="A156" s="36"/>
      <c r="B156" s="37" t="s">
        <v>2520</v>
      </c>
      <c r="C156" s="37" t="s">
        <v>2762</v>
      </c>
      <c r="D156" s="58">
        <f>SUM(D157:D163)</f>
        <v>1360</v>
      </c>
      <c r="E156" s="33" t="s">
        <v>6337</v>
      </c>
      <c r="F156" s="38"/>
      <c r="G156" s="37"/>
      <c r="H156" s="38"/>
      <c r="I156" s="38"/>
      <c r="J156" s="38"/>
    </row>
    <row r="157" spans="1:10" ht="15.5" x14ac:dyDescent="0.35">
      <c r="A157" s="15">
        <v>4891</v>
      </c>
      <c r="B157" s="12" t="s">
        <v>2520</v>
      </c>
      <c r="C157" s="15" t="s">
        <v>6487</v>
      </c>
      <c r="D157" s="63">
        <v>120</v>
      </c>
      <c r="E157" s="34" t="s">
        <v>6335</v>
      </c>
      <c r="F157" s="14">
        <v>10401</v>
      </c>
      <c r="G157" s="13"/>
      <c r="H157" s="12"/>
      <c r="I157" s="12" t="s">
        <v>6486</v>
      </c>
      <c r="J157" s="12" t="s">
        <v>6485</v>
      </c>
    </row>
    <row r="158" spans="1:10" ht="15.5" x14ac:dyDescent="0.35">
      <c r="A158" s="15">
        <v>973</v>
      </c>
      <c r="B158" s="12" t="s">
        <v>2520</v>
      </c>
      <c r="C158" s="15" t="s">
        <v>301</v>
      </c>
      <c r="D158" s="63">
        <v>140</v>
      </c>
      <c r="E158" s="34" t="s">
        <v>6335</v>
      </c>
      <c r="F158" s="14">
        <v>5410</v>
      </c>
      <c r="G158" s="13" t="s">
        <v>6484</v>
      </c>
      <c r="H158" s="12" t="s">
        <v>2709</v>
      </c>
      <c r="I158" s="12" t="s">
        <v>2097</v>
      </c>
      <c r="J158" s="12" t="s">
        <v>2096</v>
      </c>
    </row>
    <row r="159" spans="1:10" ht="15.5" x14ac:dyDescent="0.35">
      <c r="A159" s="15">
        <v>973</v>
      </c>
      <c r="B159" s="12" t="s">
        <v>2520</v>
      </c>
      <c r="C159" s="15" t="s">
        <v>301</v>
      </c>
      <c r="D159" s="63">
        <v>150</v>
      </c>
      <c r="E159" s="34" t="s">
        <v>6335</v>
      </c>
      <c r="F159" s="14">
        <v>10294</v>
      </c>
      <c r="G159" s="13" t="s">
        <v>6483</v>
      </c>
      <c r="H159" s="12" t="s">
        <v>6482</v>
      </c>
      <c r="I159" s="12" t="s">
        <v>2706</v>
      </c>
      <c r="J159" s="12" t="s">
        <v>2705</v>
      </c>
    </row>
    <row r="160" spans="1:10" ht="15.5" x14ac:dyDescent="0.35">
      <c r="A160" s="15">
        <v>6178</v>
      </c>
      <c r="B160" s="12" t="s">
        <v>2520</v>
      </c>
      <c r="C160" s="15" t="s">
        <v>6481</v>
      </c>
      <c r="D160" s="63">
        <v>400</v>
      </c>
      <c r="E160" s="34" t="s">
        <v>6335</v>
      </c>
      <c r="F160" s="14">
        <v>21247</v>
      </c>
      <c r="G160" s="13"/>
      <c r="H160" s="12" t="s">
        <v>6480</v>
      </c>
      <c r="I160" s="12" t="s">
        <v>6479</v>
      </c>
      <c r="J160" s="12" t="s">
        <v>6478</v>
      </c>
    </row>
    <row r="161" spans="1:10" ht="15.5" x14ac:dyDescent="0.35">
      <c r="A161" s="15">
        <v>1467</v>
      </c>
      <c r="B161" s="12" t="s">
        <v>2520</v>
      </c>
      <c r="C161" s="15" t="s">
        <v>2639</v>
      </c>
      <c r="D161" s="63">
        <v>250</v>
      </c>
      <c r="E161" s="34" t="s">
        <v>6335</v>
      </c>
      <c r="F161" s="14">
        <v>6369</v>
      </c>
      <c r="G161" s="13" t="s">
        <v>717</v>
      </c>
      <c r="H161" s="16" t="s">
        <v>2638</v>
      </c>
      <c r="I161" s="12" t="s">
        <v>2637</v>
      </c>
      <c r="J161" s="12" t="s">
        <v>2636</v>
      </c>
    </row>
    <row r="162" spans="1:10" ht="15.5" x14ac:dyDescent="0.35">
      <c r="A162" s="15">
        <v>1782</v>
      </c>
      <c r="B162" s="12" t="s">
        <v>2520</v>
      </c>
      <c r="C162" s="15" t="s">
        <v>2557</v>
      </c>
      <c r="D162" s="63">
        <v>100</v>
      </c>
      <c r="E162" s="34" t="s">
        <v>6335</v>
      </c>
      <c r="F162" s="14">
        <v>4670</v>
      </c>
      <c r="G162" s="13" t="s">
        <v>122</v>
      </c>
      <c r="H162" s="12" t="s">
        <v>2556</v>
      </c>
      <c r="I162" s="12" t="s">
        <v>2555</v>
      </c>
      <c r="J162" s="12" t="s">
        <v>2554</v>
      </c>
    </row>
    <row r="163" spans="1:10" ht="15.5" x14ac:dyDescent="0.35">
      <c r="A163" s="15">
        <v>1875</v>
      </c>
      <c r="B163" s="12" t="s">
        <v>2520</v>
      </c>
      <c r="C163" s="15" t="s">
        <v>6477</v>
      </c>
      <c r="D163" s="63">
        <v>200</v>
      </c>
      <c r="E163" s="34" t="s">
        <v>6335</v>
      </c>
      <c r="F163" s="14">
        <v>4849</v>
      </c>
      <c r="G163" s="13" t="s">
        <v>6419</v>
      </c>
      <c r="H163" s="12" t="s">
        <v>6476</v>
      </c>
      <c r="I163" s="12" t="s">
        <v>6475</v>
      </c>
      <c r="J163" s="12" t="s">
        <v>6474</v>
      </c>
    </row>
    <row r="164" spans="1:10" s="39" customFormat="1" ht="27.5" customHeight="1" x14ac:dyDescent="0.35">
      <c r="A164" s="36"/>
      <c r="B164" s="37" t="s">
        <v>2444</v>
      </c>
      <c r="C164" s="37" t="s">
        <v>6473</v>
      </c>
      <c r="D164" s="58">
        <f>SUM(D165)</f>
        <v>500</v>
      </c>
      <c r="E164" s="33" t="s">
        <v>6337</v>
      </c>
      <c r="F164" s="38"/>
      <c r="G164" s="37"/>
      <c r="H164" s="38"/>
      <c r="I164" s="38"/>
      <c r="J164" s="38"/>
    </row>
    <row r="165" spans="1:10" ht="15.5" x14ac:dyDescent="0.35">
      <c r="A165" s="15">
        <v>5054</v>
      </c>
      <c r="B165" s="12" t="s">
        <v>2444</v>
      </c>
      <c r="C165" s="15" t="s">
        <v>6472</v>
      </c>
      <c r="D165" s="63">
        <v>500</v>
      </c>
      <c r="E165" s="34" t="s">
        <v>6335</v>
      </c>
      <c r="F165" s="14">
        <v>122316</v>
      </c>
      <c r="G165" s="13"/>
      <c r="H165" s="12" t="s">
        <v>6471</v>
      </c>
      <c r="I165" s="12" t="s">
        <v>6470</v>
      </c>
      <c r="J165" s="12" t="s">
        <v>6469</v>
      </c>
    </row>
    <row r="166" spans="1:10" s="39" customFormat="1" ht="27.5" customHeight="1" x14ac:dyDescent="0.35">
      <c r="A166" s="36"/>
      <c r="B166" s="37" t="s">
        <v>2342</v>
      </c>
      <c r="C166" s="37" t="s">
        <v>2420</v>
      </c>
      <c r="D166" s="58">
        <f>SUM(D167:D168)</f>
        <v>900</v>
      </c>
      <c r="E166" s="33" t="s">
        <v>6337</v>
      </c>
      <c r="F166" s="38"/>
      <c r="G166" s="37"/>
      <c r="H166" s="38"/>
      <c r="I166" s="38"/>
      <c r="J166" s="38"/>
    </row>
    <row r="167" spans="1:10" ht="15.5" x14ac:dyDescent="0.35">
      <c r="A167" s="15">
        <v>5486</v>
      </c>
      <c r="B167" s="12" t="s">
        <v>2342</v>
      </c>
      <c r="C167" s="15" t="s">
        <v>10</v>
      </c>
      <c r="D167" s="63">
        <v>750</v>
      </c>
      <c r="E167" s="34" t="s">
        <v>6335</v>
      </c>
      <c r="F167" s="14">
        <v>2932</v>
      </c>
      <c r="G167" s="15" t="s">
        <v>2401</v>
      </c>
      <c r="H167" s="12" t="s">
        <v>6468</v>
      </c>
      <c r="I167" s="12" t="s">
        <v>6467</v>
      </c>
      <c r="J167" s="12" t="s">
        <v>2389</v>
      </c>
    </row>
    <row r="168" spans="1:10" ht="15.5" x14ac:dyDescent="0.35">
      <c r="A168" s="15">
        <v>4173</v>
      </c>
      <c r="B168" s="12" t="s">
        <v>2342</v>
      </c>
      <c r="C168" s="15" t="s">
        <v>6466</v>
      </c>
      <c r="D168" s="63">
        <v>150</v>
      </c>
      <c r="E168" s="34" t="s">
        <v>6335</v>
      </c>
      <c r="F168" s="14">
        <v>50629</v>
      </c>
      <c r="G168" s="13"/>
      <c r="H168" s="12" t="s">
        <v>6465</v>
      </c>
      <c r="I168" s="12" t="s">
        <v>6464</v>
      </c>
      <c r="J168" s="12" t="s">
        <v>6463</v>
      </c>
    </row>
    <row r="169" spans="1:10" s="39" customFormat="1" ht="27.5" customHeight="1" x14ac:dyDescent="0.35">
      <c r="A169" s="36"/>
      <c r="B169" s="37" t="s">
        <v>2147</v>
      </c>
      <c r="C169" s="37" t="s">
        <v>2273</v>
      </c>
      <c r="D169" s="58">
        <f>SUM(D170:D171)</f>
        <v>2289</v>
      </c>
      <c r="E169" s="33" t="s">
        <v>6337</v>
      </c>
      <c r="F169" s="38"/>
      <c r="G169" s="37"/>
      <c r="H169" s="38"/>
      <c r="I169" s="38"/>
      <c r="J169" s="38"/>
    </row>
    <row r="170" spans="1:10" ht="15.5" x14ac:dyDescent="0.35">
      <c r="A170" s="15">
        <v>973</v>
      </c>
      <c r="B170" s="12" t="s">
        <v>2147</v>
      </c>
      <c r="C170" s="15" t="s">
        <v>301</v>
      </c>
      <c r="D170" s="63">
        <v>1589</v>
      </c>
      <c r="E170" s="34" t="s">
        <v>6335</v>
      </c>
      <c r="F170" s="14">
        <v>11014</v>
      </c>
      <c r="G170" s="13" t="s">
        <v>2240</v>
      </c>
      <c r="H170" s="12" t="s">
        <v>2239</v>
      </c>
      <c r="I170" s="12" t="s">
        <v>2238</v>
      </c>
      <c r="J170" s="12" t="s">
        <v>2237</v>
      </c>
    </row>
    <row r="171" spans="1:10" ht="15.5" x14ac:dyDescent="0.35">
      <c r="A171" s="15">
        <v>1116</v>
      </c>
      <c r="B171" s="12" t="s">
        <v>2147</v>
      </c>
      <c r="C171" s="15" t="s">
        <v>2211</v>
      </c>
      <c r="D171" s="63">
        <v>700</v>
      </c>
      <c r="E171" s="34" t="s">
        <v>6335</v>
      </c>
      <c r="F171" s="14">
        <v>3518</v>
      </c>
      <c r="G171" s="13"/>
      <c r="H171" s="12" t="s">
        <v>2214</v>
      </c>
      <c r="I171" s="12" t="s">
        <v>6462</v>
      </c>
      <c r="J171" s="12" t="s">
        <v>2212</v>
      </c>
    </row>
    <row r="172" spans="1:10" s="39" customFormat="1" ht="27.5" customHeight="1" x14ac:dyDescent="0.35">
      <c r="A172" s="36"/>
      <c r="B172" s="37" t="s">
        <v>2020</v>
      </c>
      <c r="C172" s="37" t="s">
        <v>2130</v>
      </c>
      <c r="D172" s="58">
        <f>SUM(D173:D180)</f>
        <v>2814</v>
      </c>
      <c r="E172" s="33" t="s">
        <v>6337</v>
      </c>
      <c r="F172" s="38"/>
      <c r="G172" s="37"/>
      <c r="H172" s="38"/>
      <c r="I172" s="38"/>
      <c r="J172" s="38"/>
    </row>
    <row r="173" spans="1:10" ht="15.5" x14ac:dyDescent="0.35">
      <c r="A173" s="15">
        <v>4039</v>
      </c>
      <c r="B173" s="12" t="s">
        <v>2020</v>
      </c>
      <c r="C173" s="15" t="s">
        <v>6461</v>
      </c>
      <c r="D173" s="63">
        <v>22</v>
      </c>
      <c r="E173" s="34" t="s">
        <v>6335</v>
      </c>
      <c r="F173" s="14">
        <v>5360</v>
      </c>
      <c r="G173" s="13"/>
      <c r="H173" s="12" t="s">
        <v>6460</v>
      </c>
      <c r="I173" s="12" t="s">
        <v>6942</v>
      </c>
      <c r="J173" s="12" t="s">
        <v>6459</v>
      </c>
    </row>
    <row r="174" spans="1:10" ht="15.5" x14ac:dyDescent="0.35">
      <c r="A174" s="15">
        <v>973</v>
      </c>
      <c r="B174" s="12" t="s">
        <v>2020</v>
      </c>
      <c r="C174" s="15" t="s">
        <v>301</v>
      </c>
      <c r="D174" s="63">
        <v>1726</v>
      </c>
      <c r="E174" s="34" t="s">
        <v>6335</v>
      </c>
      <c r="F174" s="14">
        <v>3041</v>
      </c>
      <c r="G174" s="13" t="s">
        <v>6458</v>
      </c>
      <c r="H174" s="12" t="s">
        <v>2094</v>
      </c>
      <c r="I174" s="12" t="s">
        <v>298</v>
      </c>
      <c r="J174" s="12" t="s">
        <v>297</v>
      </c>
    </row>
    <row r="175" spans="1:10" ht="15.5" x14ac:dyDescent="0.35">
      <c r="A175" s="15">
        <v>973</v>
      </c>
      <c r="B175" s="12" t="s">
        <v>2020</v>
      </c>
      <c r="C175" s="15" t="s">
        <v>301</v>
      </c>
      <c r="D175" s="63">
        <v>300</v>
      </c>
      <c r="E175" s="34" t="s">
        <v>6335</v>
      </c>
      <c r="F175" s="14">
        <v>50077</v>
      </c>
      <c r="G175" s="13" t="s">
        <v>2099</v>
      </c>
      <c r="H175" s="12" t="s">
        <v>6457</v>
      </c>
      <c r="I175" s="12" t="s">
        <v>2097</v>
      </c>
      <c r="J175" s="12" t="s">
        <v>2096</v>
      </c>
    </row>
    <row r="176" spans="1:10" ht="15.5" x14ac:dyDescent="0.35">
      <c r="A176" s="15">
        <v>1145</v>
      </c>
      <c r="B176" s="12" t="s">
        <v>2020</v>
      </c>
      <c r="C176" s="15" t="s">
        <v>2090</v>
      </c>
      <c r="D176" s="63">
        <v>500</v>
      </c>
      <c r="E176" s="34" t="s">
        <v>6335</v>
      </c>
      <c r="F176" s="14">
        <v>123617</v>
      </c>
      <c r="G176" s="13" t="s">
        <v>717</v>
      </c>
      <c r="H176" s="12" t="s">
        <v>2093</v>
      </c>
      <c r="I176" s="12" t="s">
        <v>2091</v>
      </c>
      <c r="J176" s="12" t="s">
        <v>2087</v>
      </c>
    </row>
    <row r="177" spans="1:10" ht="15.5" x14ac:dyDescent="0.35">
      <c r="A177" s="15">
        <v>1476</v>
      </c>
      <c r="B177" s="12" t="s">
        <v>2020</v>
      </c>
      <c r="C177" s="15" t="s">
        <v>2072</v>
      </c>
      <c r="D177" s="63">
        <v>200</v>
      </c>
      <c r="E177" s="34" t="s">
        <v>6335</v>
      </c>
      <c r="F177" s="14">
        <v>4196</v>
      </c>
      <c r="G177" s="13" t="s">
        <v>717</v>
      </c>
      <c r="H177" s="12" t="s">
        <v>2071</v>
      </c>
      <c r="I177" s="12" t="s">
        <v>2070</v>
      </c>
      <c r="J177" s="12" t="s">
        <v>2069</v>
      </c>
    </row>
    <row r="178" spans="1:10" ht="15.5" x14ac:dyDescent="0.35">
      <c r="A178" s="15">
        <v>1566</v>
      </c>
      <c r="B178" s="12" t="s">
        <v>2020</v>
      </c>
      <c r="C178" s="15" t="s">
        <v>2061</v>
      </c>
      <c r="D178" s="63">
        <v>22</v>
      </c>
      <c r="E178" s="34" t="s">
        <v>6335</v>
      </c>
      <c r="F178" s="14">
        <v>4327</v>
      </c>
      <c r="G178" s="13" t="s">
        <v>122</v>
      </c>
      <c r="H178" s="12" t="s">
        <v>2060</v>
      </c>
      <c r="I178" s="12" t="s">
        <v>2059</v>
      </c>
      <c r="J178" s="12" t="s">
        <v>2058</v>
      </c>
    </row>
    <row r="179" spans="1:10" ht="15.5" x14ac:dyDescent="0.35">
      <c r="A179" s="15">
        <v>1566</v>
      </c>
      <c r="B179" s="12" t="s">
        <v>2020</v>
      </c>
      <c r="C179" s="15" t="s">
        <v>2061</v>
      </c>
      <c r="D179" s="63">
        <v>22</v>
      </c>
      <c r="E179" s="34" t="s">
        <v>6335</v>
      </c>
      <c r="F179" s="14">
        <v>4328</v>
      </c>
      <c r="G179" s="13" t="s">
        <v>6456</v>
      </c>
      <c r="H179" s="12" t="s">
        <v>2063</v>
      </c>
      <c r="I179" s="12" t="s">
        <v>2059</v>
      </c>
      <c r="J179" s="12" t="s">
        <v>2062</v>
      </c>
    </row>
    <row r="180" spans="1:10" ht="15.5" x14ac:dyDescent="0.35">
      <c r="A180" s="15">
        <v>1566</v>
      </c>
      <c r="B180" s="12" t="s">
        <v>2020</v>
      </c>
      <c r="C180" s="15" t="s">
        <v>2061</v>
      </c>
      <c r="D180" s="64">
        <v>22</v>
      </c>
      <c r="E180" s="34" t="s">
        <v>6335</v>
      </c>
      <c r="F180" s="14">
        <v>3993</v>
      </c>
      <c r="G180" s="13" t="s">
        <v>6455</v>
      </c>
      <c r="H180" s="12" t="s">
        <v>2063</v>
      </c>
      <c r="I180" s="12" t="s">
        <v>2059</v>
      </c>
      <c r="J180" s="12" t="s">
        <v>2062</v>
      </c>
    </row>
    <row r="181" spans="1:10" s="39" customFormat="1" ht="27.5" customHeight="1" x14ac:dyDescent="0.35">
      <c r="A181" s="36"/>
      <c r="B181" s="37" t="s">
        <v>1966</v>
      </c>
      <c r="C181" s="37" t="s">
        <v>2015</v>
      </c>
      <c r="D181" s="58">
        <f>SUM(D182)</f>
        <v>150</v>
      </c>
      <c r="E181" s="33" t="s">
        <v>6337</v>
      </c>
      <c r="F181" s="38"/>
      <c r="G181" s="37"/>
      <c r="H181" s="38"/>
      <c r="I181" s="38"/>
      <c r="J181" s="38"/>
    </row>
    <row r="182" spans="1:10" ht="15.5" x14ac:dyDescent="0.35">
      <c r="A182" s="15">
        <v>1229</v>
      </c>
      <c r="B182" s="12" t="s">
        <v>1966</v>
      </c>
      <c r="C182" s="15" t="s">
        <v>1980</v>
      </c>
      <c r="D182" s="63">
        <v>150</v>
      </c>
      <c r="E182" s="34" t="s">
        <v>6335</v>
      </c>
      <c r="F182" s="14">
        <v>7498</v>
      </c>
      <c r="G182" s="13" t="s">
        <v>6453</v>
      </c>
      <c r="H182" s="12" t="s">
        <v>1978</v>
      </c>
      <c r="I182" s="12" t="s">
        <v>1977</v>
      </c>
      <c r="J182" s="12" t="s">
        <v>1976</v>
      </c>
    </row>
    <row r="183" spans="1:10" s="39" customFormat="1" ht="27.5" customHeight="1" x14ac:dyDescent="0.35">
      <c r="A183" s="36"/>
      <c r="B183" s="37" t="s">
        <v>1888</v>
      </c>
      <c r="C183" s="37" t="s">
        <v>1961</v>
      </c>
      <c r="D183" s="58">
        <f>SUM(D184:D185)</f>
        <v>890</v>
      </c>
      <c r="E183" s="33" t="s">
        <v>6337</v>
      </c>
      <c r="F183" s="38"/>
      <c r="G183" s="37"/>
      <c r="H183" s="38"/>
      <c r="I183" s="38"/>
      <c r="J183" s="38"/>
    </row>
    <row r="184" spans="1:10" ht="15.5" x14ac:dyDescent="0.35">
      <c r="A184" s="15">
        <v>5486</v>
      </c>
      <c r="B184" s="12" t="s">
        <v>1888</v>
      </c>
      <c r="C184" s="15" t="s">
        <v>10</v>
      </c>
      <c r="D184" s="63">
        <v>200</v>
      </c>
      <c r="E184" s="34" t="s">
        <v>6335</v>
      </c>
      <c r="F184" s="14">
        <v>122204</v>
      </c>
      <c r="G184" s="13" t="s">
        <v>1931</v>
      </c>
      <c r="H184" s="12" t="s">
        <v>6452</v>
      </c>
      <c r="I184" s="12" t="s">
        <v>1928</v>
      </c>
      <c r="J184" s="12" t="s">
        <v>1927</v>
      </c>
    </row>
    <row r="185" spans="1:10" ht="15.5" x14ac:dyDescent="0.35">
      <c r="A185" s="15">
        <v>973</v>
      </c>
      <c r="B185" s="12" t="s">
        <v>1888</v>
      </c>
      <c r="C185" s="15" t="s">
        <v>301</v>
      </c>
      <c r="D185" s="63">
        <v>690</v>
      </c>
      <c r="E185" s="34" t="s">
        <v>6335</v>
      </c>
      <c r="F185" s="14">
        <v>9422</v>
      </c>
      <c r="G185" s="13" t="s">
        <v>1926</v>
      </c>
      <c r="H185" s="12" t="s">
        <v>1925</v>
      </c>
      <c r="I185" s="12" t="s">
        <v>1924</v>
      </c>
      <c r="J185" s="12" t="s">
        <v>1923</v>
      </c>
    </row>
    <row r="186" spans="1:10" s="39" customFormat="1" ht="27.5" customHeight="1" x14ac:dyDescent="0.35">
      <c r="A186" s="36"/>
      <c r="B186" s="37" t="s">
        <v>1691</v>
      </c>
      <c r="C186" s="37" t="s">
        <v>1729</v>
      </c>
      <c r="D186" s="58">
        <f>SUM(D187:D190)</f>
        <v>2125</v>
      </c>
      <c r="E186" s="33" t="s">
        <v>6337</v>
      </c>
      <c r="F186" s="38"/>
      <c r="G186" s="37"/>
      <c r="H186" s="38"/>
      <c r="I186" s="38"/>
      <c r="J186" s="38"/>
    </row>
    <row r="187" spans="1:10" ht="15.5" x14ac:dyDescent="0.35">
      <c r="A187" s="15">
        <v>6321</v>
      </c>
      <c r="B187" s="12" t="s">
        <v>1691</v>
      </c>
      <c r="C187" s="15" t="s">
        <v>6451</v>
      </c>
      <c r="D187" s="63">
        <v>600</v>
      </c>
      <c r="E187" s="34" t="s">
        <v>6335</v>
      </c>
      <c r="F187" s="14">
        <v>9767</v>
      </c>
      <c r="G187" s="13" t="s">
        <v>717</v>
      </c>
      <c r="H187" s="12" t="s">
        <v>6450</v>
      </c>
      <c r="I187" s="12" t="s">
        <v>6449</v>
      </c>
      <c r="J187" s="12" t="s">
        <v>6448</v>
      </c>
    </row>
    <row r="188" spans="1:10" ht="15.5" x14ac:dyDescent="0.35">
      <c r="A188" s="15">
        <v>6326</v>
      </c>
      <c r="B188" s="12" t="s">
        <v>1691</v>
      </c>
      <c r="C188" s="15" t="s">
        <v>6447</v>
      </c>
      <c r="D188" s="63">
        <v>800</v>
      </c>
      <c r="E188" s="34" t="s">
        <v>6335</v>
      </c>
      <c r="F188" s="14">
        <v>9826</v>
      </c>
      <c r="G188" s="13" t="s">
        <v>717</v>
      </c>
      <c r="H188" s="12" t="s">
        <v>6446</v>
      </c>
      <c r="I188" s="12" t="s">
        <v>6445</v>
      </c>
      <c r="J188" s="12" t="s">
        <v>6444</v>
      </c>
    </row>
    <row r="189" spans="1:10" ht="15.5" x14ac:dyDescent="0.35">
      <c r="A189" s="15">
        <v>2160</v>
      </c>
      <c r="B189" s="12" t="s">
        <v>1691</v>
      </c>
      <c r="C189" s="15" t="s">
        <v>6443</v>
      </c>
      <c r="D189" s="63">
        <v>75</v>
      </c>
      <c r="E189" s="34" t="s">
        <v>6335</v>
      </c>
      <c r="F189" s="14">
        <v>9808</v>
      </c>
      <c r="G189" s="13"/>
      <c r="H189" s="12" t="s">
        <v>6442</v>
      </c>
      <c r="I189" s="12" t="s">
        <v>6441</v>
      </c>
      <c r="J189" s="12" t="s">
        <v>6440</v>
      </c>
    </row>
    <row r="190" spans="1:10" ht="15.5" x14ac:dyDescent="0.35">
      <c r="A190" s="15">
        <v>2012</v>
      </c>
      <c r="B190" s="12" t="s">
        <v>1691</v>
      </c>
      <c r="C190" s="15" t="s">
        <v>6439</v>
      </c>
      <c r="D190" s="63">
        <v>650</v>
      </c>
      <c r="E190" s="34" t="s">
        <v>6335</v>
      </c>
      <c r="F190" s="14">
        <v>7518</v>
      </c>
      <c r="G190" s="13" t="s">
        <v>717</v>
      </c>
      <c r="H190" s="12" t="s">
        <v>6438</v>
      </c>
      <c r="I190" s="12" t="s">
        <v>6437</v>
      </c>
      <c r="J190" s="12" t="s">
        <v>6436</v>
      </c>
    </row>
    <row r="191" spans="1:10" s="39" customFormat="1" ht="27.5" customHeight="1" x14ac:dyDescent="0.35">
      <c r="A191" s="36"/>
      <c r="B191" s="37" t="s">
        <v>1686</v>
      </c>
      <c r="C191" s="37" t="s">
        <v>1685</v>
      </c>
      <c r="D191" s="58">
        <f>SUM(D192:D199)</f>
        <v>1750</v>
      </c>
      <c r="E191" s="33" t="s">
        <v>6337</v>
      </c>
      <c r="F191" s="38"/>
      <c r="G191" s="37"/>
      <c r="H191" s="38"/>
      <c r="I191" s="38"/>
      <c r="J191" s="38"/>
    </row>
    <row r="192" spans="1:10" ht="15.5" x14ac:dyDescent="0.35">
      <c r="A192" s="15">
        <v>1363</v>
      </c>
      <c r="B192" s="12" t="s">
        <v>1645</v>
      </c>
      <c r="C192" s="15" t="s">
        <v>6435</v>
      </c>
      <c r="D192" s="63">
        <v>350</v>
      </c>
      <c r="E192" s="34" t="s">
        <v>6335</v>
      </c>
      <c r="F192" s="14">
        <v>7549</v>
      </c>
      <c r="G192" s="13" t="s">
        <v>6177</v>
      </c>
      <c r="H192" s="12" t="s">
        <v>6434</v>
      </c>
      <c r="I192" s="12" t="s">
        <v>6433</v>
      </c>
      <c r="J192" s="12" t="s">
        <v>6432</v>
      </c>
    </row>
    <row r="193" spans="1:10" ht="15.5" x14ac:dyDescent="0.35">
      <c r="A193" s="15">
        <v>4887</v>
      </c>
      <c r="B193" s="12" t="s">
        <v>1645</v>
      </c>
      <c r="C193" s="15" t="s">
        <v>6431</v>
      </c>
      <c r="D193" s="63">
        <v>500</v>
      </c>
      <c r="E193" s="34" t="s">
        <v>6335</v>
      </c>
      <c r="F193" s="14">
        <v>21790</v>
      </c>
      <c r="G193" s="13"/>
      <c r="H193" s="12" t="s">
        <v>6430</v>
      </c>
      <c r="I193" s="12" t="s">
        <v>6429</v>
      </c>
      <c r="J193" s="12" t="s">
        <v>6428</v>
      </c>
    </row>
    <row r="194" spans="1:10" ht="15.5" x14ac:dyDescent="0.35">
      <c r="A194" s="15">
        <v>5486</v>
      </c>
      <c r="B194" s="12" t="s">
        <v>1645</v>
      </c>
      <c r="C194" s="15" t="s">
        <v>10</v>
      </c>
      <c r="D194" s="63">
        <v>100</v>
      </c>
      <c r="E194" s="34" t="s">
        <v>6335</v>
      </c>
      <c r="F194" s="14">
        <v>125238</v>
      </c>
      <c r="G194" s="13" t="s">
        <v>6427</v>
      </c>
      <c r="H194" s="12" t="s">
        <v>6426</v>
      </c>
      <c r="I194" s="12" t="s">
        <v>1667</v>
      </c>
      <c r="J194" s="12" t="s">
        <v>1666</v>
      </c>
    </row>
    <row r="195" spans="1:10" ht="15.5" x14ac:dyDescent="0.35">
      <c r="A195" s="15">
        <v>5486</v>
      </c>
      <c r="B195" s="12" t="s">
        <v>1645</v>
      </c>
      <c r="C195" s="15" t="s">
        <v>10</v>
      </c>
      <c r="D195" s="64">
        <v>175</v>
      </c>
      <c r="E195" s="34" t="s">
        <v>6335</v>
      </c>
      <c r="F195" s="14">
        <v>2509</v>
      </c>
      <c r="G195" s="13" t="s">
        <v>6425</v>
      </c>
      <c r="H195" s="12" t="s">
        <v>1670</v>
      </c>
      <c r="I195" s="12" t="s">
        <v>1667</v>
      </c>
      <c r="J195" s="12" t="s">
        <v>1666</v>
      </c>
    </row>
    <row r="196" spans="1:10" ht="15.5" x14ac:dyDescent="0.35">
      <c r="A196" s="15">
        <v>5486</v>
      </c>
      <c r="B196" s="12" t="s">
        <v>1645</v>
      </c>
      <c r="C196" s="15" t="s">
        <v>10</v>
      </c>
      <c r="D196" s="63">
        <v>150</v>
      </c>
      <c r="E196" s="34" t="s">
        <v>6335</v>
      </c>
      <c r="F196" s="14">
        <v>7874</v>
      </c>
      <c r="G196" s="13" t="s">
        <v>1673</v>
      </c>
      <c r="H196" s="12" t="s">
        <v>1672</v>
      </c>
      <c r="I196" s="12" t="s">
        <v>1667</v>
      </c>
      <c r="J196" s="12" t="s">
        <v>1666</v>
      </c>
    </row>
    <row r="197" spans="1:10" ht="15.5" x14ac:dyDescent="0.35">
      <c r="A197" s="15">
        <v>5486</v>
      </c>
      <c r="B197" s="12" t="s">
        <v>1645</v>
      </c>
      <c r="C197" s="15" t="s">
        <v>10</v>
      </c>
      <c r="D197" s="64">
        <v>200</v>
      </c>
      <c r="E197" s="34" t="s">
        <v>6335</v>
      </c>
      <c r="F197" s="14">
        <v>2692</v>
      </c>
      <c r="G197" s="13" t="s">
        <v>1675</v>
      </c>
      <c r="H197" s="12" t="s">
        <v>1674</v>
      </c>
      <c r="I197" s="12" t="s">
        <v>1667</v>
      </c>
      <c r="J197" s="12" t="s">
        <v>1666</v>
      </c>
    </row>
    <row r="198" spans="1:10" ht="15.5" x14ac:dyDescent="0.35">
      <c r="A198" s="15">
        <v>5486</v>
      </c>
      <c r="B198" s="12" t="s">
        <v>1645</v>
      </c>
      <c r="C198" s="15" t="s">
        <v>10</v>
      </c>
      <c r="D198" s="64">
        <v>100</v>
      </c>
      <c r="E198" s="34" t="s">
        <v>6335</v>
      </c>
      <c r="F198" s="14">
        <v>2702</v>
      </c>
      <c r="G198" s="13" t="s">
        <v>1661</v>
      </c>
      <c r="H198" s="12" t="s">
        <v>1660</v>
      </c>
      <c r="I198" s="12" t="s">
        <v>1659</v>
      </c>
      <c r="J198" s="12" t="s">
        <v>1658</v>
      </c>
    </row>
    <row r="199" spans="1:10" ht="15.5" x14ac:dyDescent="0.35">
      <c r="A199" s="15">
        <v>5486</v>
      </c>
      <c r="B199" s="12" t="s">
        <v>1645</v>
      </c>
      <c r="C199" s="15" t="s">
        <v>10</v>
      </c>
      <c r="D199" s="63">
        <v>175</v>
      </c>
      <c r="E199" s="34" t="s">
        <v>6335</v>
      </c>
      <c r="F199" s="14">
        <v>2705</v>
      </c>
      <c r="G199" s="13" t="s">
        <v>1669</v>
      </c>
      <c r="H199" s="12" t="s">
        <v>1668</v>
      </c>
      <c r="I199" s="12" t="s">
        <v>1667</v>
      </c>
      <c r="J199" s="12" t="s">
        <v>1666</v>
      </c>
    </row>
    <row r="200" spans="1:10" s="39" customFormat="1" ht="27.5" customHeight="1" x14ac:dyDescent="0.35">
      <c r="A200" s="36"/>
      <c r="B200" s="37" t="s">
        <v>1049</v>
      </c>
      <c r="C200" s="37" t="s">
        <v>1148</v>
      </c>
      <c r="D200" s="58">
        <f>SUM(D201:D202)</f>
        <v>1275</v>
      </c>
      <c r="E200" s="33" t="s">
        <v>6337</v>
      </c>
      <c r="F200" s="38"/>
      <c r="G200" s="37"/>
      <c r="H200" s="38"/>
      <c r="I200" s="38"/>
      <c r="J200" s="38"/>
    </row>
    <row r="201" spans="1:10" ht="15.5" x14ac:dyDescent="0.35">
      <c r="A201" s="15">
        <v>2992</v>
      </c>
      <c r="B201" s="12" t="s">
        <v>1049</v>
      </c>
      <c r="C201" s="15" t="s">
        <v>6424</v>
      </c>
      <c r="D201" s="63">
        <v>275</v>
      </c>
      <c r="E201" s="34" t="s">
        <v>6335</v>
      </c>
      <c r="F201" s="14">
        <v>6238</v>
      </c>
      <c r="G201" s="13"/>
      <c r="H201" s="12" t="s">
        <v>6423</v>
      </c>
      <c r="I201" s="12" t="s">
        <v>6422</v>
      </c>
      <c r="J201" s="12" t="s">
        <v>6421</v>
      </c>
    </row>
    <row r="202" spans="1:10" ht="15.5" x14ac:dyDescent="0.35">
      <c r="A202" s="15">
        <v>5704</v>
      </c>
      <c r="B202" s="12" t="s">
        <v>1049</v>
      </c>
      <c r="C202" s="15" t="s">
        <v>1078</v>
      </c>
      <c r="D202" s="63">
        <v>1000</v>
      </c>
      <c r="E202" s="34" t="s">
        <v>6335</v>
      </c>
      <c r="F202" s="14">
        <v>9865</v>
      </c>
      <c r="G202" s="13" t="s">
        <v>46</v>
      </c>
      <c r="H202" s="12" t="s">
        <v>1077</v>
      </c>
      <c r="I202" s="12" t="s">
        <v>1076</v>
      </c>
      <c r="J202" s="12" t="s">
        <v>1075</v>
      </c>
    </row>
    <row r="203" spans="1:10" s="39" customFormat="1" ht="27.5" customHeight="1" x14ac:dyDescent="0.35">
      <c r="A203" s="36"/>
      <c r="B203" s="37" t="s">
        <v>914</v>
      </c>
      <c r="C203" s="37" t="s">
        <v>984</v>
      </c>
      <c r="D203" s="58">
        <f>SUM(D204:D212)</f>
        <v>8230</v>
      </c>
      <c r="E203" s="33" t="s">
        <v>6337</v>
      </c>
      <c r="F203" s="38"/>
      <c r="G203" s="37"/>
      <c r="H203" s="38"/>
      <c r="I203" s="38"/>
      <c r="J203" s="38"/>
    </row>
    <row r="204" spans="1:10" ht="15.5" x14ac:dyDescent="0.35">
      <c r="A204" s="15">
        <v>1080</v>
      </c>
      <c r="B204" s="12" t="s">
        <v>914</v>
      </c>
      <c r="C204" s="15" t="s">
        <v>979</v>
      </c>
      <c r="D204" s="63">
        <v>500</v>
      </c>
      <c r="E204" s="34" t="s">
        <v>6335</v>
      </c>
      <c r="F204" s="14">
        <v>6261</v>
      </c>
      <c r="G204" s="13" t="s">
        <v>122</v>
      </c>
      <c r="H204" s="12" t="s">
        <v>978</v>
      </c>
      <c r="I204" s="12" t="s">
        <v>977</v>
      </c>
      <c r="J204" s="12" t="s">
        <v>976</v>
      </c>
    </row>
    <row r="205" spans="1:10" ht="15.5" x14ac:dyDescent="0.35">
      <c r="A205" s="15">
        <v>6898</v>
      </c>
      <c r="B205" s="12" t="s">
        <v>914</v>
      </c>
      <c r="C205" s="15" t="s">
        <v>975</v>
      </c>
      <c r="D205" s="63">
        <v>1200</v>
      </c>
      <c r="E205" s="34" t="s">
        <v>6335</v>
      </c>
      <c r="F205" s="14">
        <v>100062</v>
      </c>
      <c r="G205" s="13" t="s">
        <v>975</v>
      </c>
      <c r="H205" s="12" t="s">
        <v>973</v>
      </c>
      <c r="I205" s="12" t="s">
        <v>972</v>
      </c>
      <c r="J205" s="12" t="s">
        <v>971</v>
      </c>
    </row>
    <row r="206" spans="1:10" ht="15.5" x14ac:dyDescent="0.35">
      <c r="A206" s="15">
        <v>692</v>
      </c>
      <c r="B206" s="12" t="s">
        <v>914</v>
      </c>
      <c r="C206" s="15" t="s">
        <v>6420</v>
      </c>
      <c r="D206" s="63">
        <v>500</v>
      </c>
      <c r="E206" s="34" t="s">
        <v>6335</v>
      </c>
      <c r="F206" s="14">
        <v>7625</v>
      </c>
      <c r="G206" s="13" t="s">
        <v>6419</v>
      </c>
      <c r="H206" s="12" t="s">
        <v>6418</v>
      </c>
      <c r="I206" s="12" t="s">
        <v>6417</v>
      </c>
      <c r="J206" s="12" t="s">
        <v>6416</v>
      </c>
    </row>
    <row r="207" spans="1:10" ht="15.5" x14ac:dyDescent="0.35">
      <c r="A207" s="15">
        <v>6537</v>
      </c>
      <c r="B207" s="12" t="s">
        <v>914</v>
      </c>
      <c r="C207" s="15" t="s">
        <v>6415</v>
      </c>
      <c r="D207" s="63">
        <v>110</v>
      </c>
      <c r="E207" s="34" t="s">
        <v>6335</v>
      </c>
      <c r="F207" s="14">
        <v>10022</v>
      </c>
      <c r="G207" s="13" t="s">
        <v>6414</v>
      </c>
      <c r="H207" s="12" t="s">
        <v>6413</v>
      </c>
      <c r="I207" s="12" t="s">
        <v>6412</v>
      </c>
      <c r="J207" s="12" t="s">
        <v>6411</v>
      </c>
    </row>
    <row r="208" spans="1:10" ht="15.5" x14ac:dyDescent="0.35">
      <c r="A208" s="15">
        <v>5486</v>
      </c>
      <c r="B208" s="12" t="s">
        <v>914</v>
      </c>
      <c r="C208" s="15" t="s">
        <v>10</v>
      </c>
      <c r="D208" s="63">
        <v>600</v>
      </c>
      <c r="E208" s="34" t="s">
        <v>6335</v>
      </c>
      <c r="F208" s="14">
        <v>123116</v>
      </c>
      <c r="G208" s="13" t="s">
        <v>6410</v>
      </c>
      <c r="H208" s="12" t="s">
        <v>6409</v>
      </c>
      <c r="I208" s="12" t="s">
        <v>957</v>
      </c>
      <c r="J208" s="12" t="s">
        <v>6408</v>
      </c>
    </row>
    <row r="209" spans="1:10" ht="15.5" x14ac:dyDescent="0.35">
      <c r="A209" s="15">
        <v>2411</v>
      </c>
      <c r="B209" s="12" t="s">
        <v>914</v>
      </c>
      <c r="C209" s="15" t="s">
        <v>6407</v>
      </c>
      <c r="D209" s="63">
        <v>2000</v>
      </c>
      <c r="E209" s="34" t="s">
        <v>6335</v>
      </c>
      <c r="F209" s="14">
        <v>123743</v>
      </c>
      <c r="G209" s="13" t="s">
        <v>467</v>
      </c>
      <c r="H209" s="12" t="s">
        <v>6406</v>
      </c>
      <c r="I209" s="12" t="s">
        <v>6405</v>
      </c>
      <c r="J209" s="12" t="s">
        <v>6404</v>
      </c>
    </row>
    <row r="210" spans="1:10" ht="15.5" x14ac:dyDescent="0.35">
      <c r="A210" s="15">
        <v>1716</v>
      </c>
      <c r="B210" s="12" t="s">
        <v>914</v>
      </c>
      <c r="C210" s="15" t="s">
        <v>6403</v>
      </c>
      <c r="D210" s="63">
        <v>1000</v>
      </c>
      <c r="E210" s="34" t="s">
        <v>6335</v>
      </c>
      <c r="F210" s="14">
        <v>4585</v>
      </c>
      <c r="G210" s="13" t="s">
        <v>122</v>
      </c>
      <c r="H210" s="12" t="s">
        <v>6402</v>
      </c>
      <c r="I210" s="12" t="s">
        <v>6401</v>
      </c>
      <c r="J210" s="12" t="s">
        <v>6400</v>
      </c>
    </row>
    <row r="211" spans="1:10" ht="15.5" x14ac:dyDescent="0.35">
      <c r="A211" s="15">
        <v>3161</v>
      </c>
      <c r="B211" s="12" t="s">
        <v>914</v>
      </c>
      <c r="C211" s="15" t="s">
        <v>6399</v>
      </c>
      <c r="D211" s="63">
        <v>320</v>
      </c>
      <c r="E211" s="34" t="s">
        <v>6335</v>
      </c>
      <c r="F211" s="14">
        <v>4603</v>
      </c>
      <c r="G211" s="13" t="s">
        <v>122</v>
      </c>
      <c r="H211" s="12" t="s">
        <v>6398</v>
      </c>
      <c r="I211" s="12" t="s">
        <v>6397</v>
      </c>
      <c r="J211" s="12" t="s">
        <v>6396</v>
      </c>
    </row>
    <row r="212" spans="1:10" ht="15.5" x14ac:dyDescent="0.35">
      <c r="A212" s="15">
        <v>2246</v>
      </c>
      <c r="B212" s="12" t="s">
        <v>914</v>
      </c>
      <c r="C212" s="15" t="s">
        <v>6395</v>
      </c>
      <c r="D212" s="63">
        <v>2000</v>
      </c>
      <c r="E212" s="34" t="s">
        <v>6335</v>
      </c>
      <c r="F212" s="14">
        <v>11508</v>
      </c>
      <c r="G212" s="13" t="s">
        <v>122</v>
      </c>
      <c r="H212" s="12" t="s">
        <v>6394</v>
      </c>
      <c r="I212" s="12" t="s">
        <v>6393</v>
      </c>
      <c r="J212" s="12" t="s">
        <v>6392</v>
      </c>
    </row>
    <row r="213" spans="1:10" s="39" customFormat="1" ht="27.5" customHeight="1" x14ac:dyDescent="0.35">
      <c r="A213" s="36"/>
      <c r="B213" s="37" t="s">
        <v>740</v>
      </c>
      <c r="C213" s="37" t="s">
        <v>909</v>
      </c>
      <c r="D213" s="58">
        <f>SUM(D214:D216)</f>
        <v>5300</v>
      </c>
      <c r="E213" s="33" t="s">
        <v>6337</v>
      </c>
      <c r="F213" s="38"/>
      <c r="G213" s="37"/>
      <c r="H213" s="38"/>
      <c r="I213" s="38"/>
      <c r="J213" s="38"/>
    </row>
    <row r="214" spans="1:10" ht="15.5" x14ac:dyDescent="0.35">
      <c r="A214" s="15">
        <v>973</v>
      </c>
      <c r="B214" s="12" t="s">
        <v>740</v>
      </c>
      <c r="C214" s="15" t="s">
        <v>301</v>
      </c>
      <c r="D214" s="63">
        <v>514</v>
      </c>
      <c r="E214" s="34" t="s">
        <v>6335</v>
      </c>
      <c r="F214" s="14">
        <v>3025</v>
      </c>
      <c r="G214" s="13" t="s">
        <v>6391</v>
      </c>
      <c r="H214" s="12" t="s">
        <v>870</v>
      </c>
      <c r="I214" s="12" t="s">
        <v>869</v>
      </c>
      <c r="J214" s="12" t="s">
        <v>868</v>
      </c>
    </row>
    <row r="215" spans="1:10" ht="15.5" x14ac:dyDescent="0.35">
      <c r="A215" s="15">
        <v>973</v>
      </c>
      <c r="B215" s="12" t="s">
        <v>740</v>
      </c>
      <c r="C215" s="15" t="s">
        <v>301</v>
      </c>
      <c r="D215" s="63">
        <v>4306</v>
      </c>
      <c r="E215" s="34" t="s">
        <v>6335</v>
      </c>
      <c r="F215" s="14">
        <v>50051</v>
      </c>
      <c r="G215" s="13" t="s">
        <v>6390</v>
      </c>
      <c r="H215" s="12" t="s">
        <v>6389</v>
      </c>
      <c r="I215" s="12" t="s">
        <v>2706</v>
      </c>
      <c r="J215" s="12" t="s">
        <v>2705</v>
      </c>
    </row>
    <row r="216" spans="1:10" ht="15.5" x14ac:dyDescent="0.35">
      <c r="A216" s="15">
        <v>3360</v>
      </c>
      <c r="B216" s="12" t="s">
        <v>740</v>
      </c>
      <c r="C216" s="15" t="s">
        <v>854</v>
      </c>
      <c r="D216" s="63">
        <v>480</v>
      </c>
      <c r="E216" s="34" t="s">
        <v>6335</v>
      </c>
      <c r="F216" s="14">
        <v>6253</v>
      </c>
      <c r="G216" s="13" t="s">
        <v>717</v>
      </c>
      <c r="H216" s="12" t="s">
        <v>853</v>
      </c>
      <c r="I216" s="12" t="s">
        <v>852</v>
      </c>
      <c r="J216" s="12" t="s">
        <v>851</v>
      </c>
    </row>
    <row r="217" spans="1:10" s="39" customFormat="1" ht="27.5" customHeight="1" x14ac:dyDescent="0.35">
      <c r="A217" s="36"/>
      <c r="B217" s="37" t="s">
        <v>686</v>
      </c>
      <c r="C217" s="37" t="s">
        <v>734</v>
      </c>
      <c r="D217" s="58">
        <f>SUM(D218:D229)</f>
        <v>33050</v>
      </c>
      <c r="E217" s="33" t="s">
        <v>6337</v>
      </c>
      <c r="F217" s="38"/>
      <c r="G217" s="37"/>
      <c r="H217" s="38"/>
      <c r="I217" s="38"/>
      <c r="J217" s="38"/>
    </row>
    <row r="218" spans="1:10" ht="15.5" x14ac:dyDescent="0.35">
      <c r="A218" s="15">
        <v>5486</v>
      </c>
      <c r="B218" s="12" t="s">
        <v>686</v>
      </c>
      <c r="C218" s="15" t="s">
        <v>10</v>
      </c>
      <c r="D218" s="63">
        <v>6450</v>
      </c>
      <c r="E218" s="34" t="s">
        <v>6335</v>
      </c>
      <c r="F218" s="14">
        <v>100111</v>
      </c>
      <c r="G218" s="13" t="s">
        <v>6388</v>
      </c>
      <c r="H218" s="12" t="s">
        <v>6387</v>
      </c>
      <c r="I218" s="12" t="s">
        <v>4304</v>
      </c>
      <c r="J218" s="12" t="s">
        <v>4303</v>
      </c>
    </row>
    <row r="219" spans="1:10" ht="15.5" x14ac:dyDescent="0.35">
      <c r="A219" s="15">
        <v>5486</v>
      </c>
      <c r="B219" s="12" t="s">
        <v>686</v>
      </c>
      <c r="C219" s="15" t="s">
        <v>10</v>
      </c>
      <c r="D219" s="63">
        <v>950</v>
      </c>
      <c r="E219" s="34" t="s">
        <v>6335</v>
      </c>
      <c r="F219" s="14">
        <v>9854</v>
      </c>
      <c r="G219" s="13" t="s">
        <v>6386</v>
      </c>
      <c r="H219" s="12" t="s">
        <v>6385</v>
      </c>
      <c r="I219" s="12" t="s">
        <v>4304</v>
      </c>
      <c r="J219" s="12" t="s">
        <v>4303</v>
      </c>
    </row>
    <row r="220" spans="1:10" ht="15.5" x14ac:dyDescent="0.35">
      <c r="A220" s="15">
        <v>5486</v>
      </c>
      <c r="B220" s="12" t="s">
        <v>686</v>
      </c>
      <c r="C220" s="15" t="s">
        <v>10</v>
      </c>
      <c r="D220" s="63">
        <v>6000</v>
      </c>
      <c r="E220" s="34" t="s">
        <v>6335</v>
      </c>
      <c r="F220" s="14">
        <v>2627</v>
      </c>
      <c r="G220" s="13" t="s">
        <v>6384</v>
      </c>
      <c r="H220" s="12" t="s">
        <v>6383</v>
      </c>
      <c r="I220" s="12" t="s">
        <v>4304</v>
      </c>
      <c r="J220" s="12" t="s">
        <v>4303</v>
      </c>
    </row>
    <row r="221" spans="1:10" ht="15.5" x14ac:dyDescent="0.35">
      <c r="A221" s="15">
        <v>5486</v>
      </c>
      <c r="B221" s="12" t="s">
        <v>686</v>
      </c>
      <c r="C221" s="15" t="s">
        <v>10</v>
      </c>
      <c r="D221" s="63">
        <v>10500</v>
      </c>
      <c r="E221" s="34" t="s">
        <v>6335</v>
      </c>
      <c r="F221" s="14">
        <v>2607</v>
      </c>
      <c r="G221" s="13" t="s">
        <v>6382</v>
      </c>
      <c r="H221" s="12" t="s">
        <v>6381</v>
      </c>
      <c r="I221" s="12" t="s">
        <v>4304</v>
      </c>
      <c r="J221" s="12" t="s">
        <v>4303</v>
      </c>
    </row>
    <row r="222" spans="1:10" ht="15.5" x14ac:dyDescent="0.35">
      <c r="A222" s="15">
        <v>1399</v>
      </c>
      <c r="B222" s="12" t="s">
        <v>686</v>
      </c>
      <c r="C222" s="15" t="s">
        <v>6380</v>
      </c>
      <c r="D222" s="63">
        <v>2000</v>
      </c>
      <c r="E222" s="34" t="s">
        <v>6335</v>
      </c>
      <c r="F222" s="14">
        <v>4047</v>
      </c>
      <c r="G222" s="13" t="s">
        <v>717</v>
      </c>
      <c r="H222" s="12" t="s">
        <v>6379</v>
      </c>
      <c r="I222" s="12" t="s">
        <v>6378</v>
      </c>
      <c r="J222" s="12" t="s">
        <v>6377</v>
      </c>
    </row>
    <row r="223" spans="1:10" ht="15.5" x14ac:dyDescent="0.35">
      <c r="A223" s="15">
        <v>1613</v>
      </c>
      <c r="B223" s="12" t="s">
        <v>686</v>
      </c>
      <c r="C223" s="15" t="s">
        <v>6376</v>
      </c>
      <c r="D223" s="63">
        <v>1200</v>
      </c>
      <c r="E223" s="34" t="s">
        <v>6335</v>
      </c>
      <c r="F223" s="14">
        <v>122390</v>
      </c>
      <c r="G223" s="13" t="s">
        <v>717</v>
      </c>
      <c r="H223" s="12" t="s">
        <v>6375</v>
      </c>
      <c r="I223" s="12" t="s">
        <v>6374</v>
      </c>
      <c r="J223" s="12" t="s">
        <v>6373</v>
      </c>
    </row>
    <row r="224" spans="1:10" ht="15.5" x14ac:dyDescent="0.35">
      <c r="A224" s="15">
        <v>1134</v>
      </c>
      <c r="B224" s="12" t="s">
        <v>686</v>
      </c>
      <c r="C224" s="15" t="s">
        <v>6372</v>
      </c>
      <c r="D224" s="63">
        <v>300</v>
      </c>
      <c r="E224" s="34" t="s">
        <v>6335</v>
      </c>
      <c r="F224" s="14">
        <v>4654</v>
      </c>
      <c r="G224" s="13" t="s">
        <v>131</v>
      </c>
      <c r="H224" s="12" t="s">
        <v>6371</v>
      </c>
      <c r="I224" s="12" t="s">
        <v>6370</v>
      </c>
      <c r="J224" s="12" t="s">
        <v>6369</v>
      </c>
    </row>
    <row r="225" spans="1:10" ht="15.5" x14ac:dyDescent="0.35">
      <c r="A225" s="15">
        <v>1871</v>
      </c>
      <c r="B225" s="12" t="s">
        <v>686</v>
      </c>
      <c r="C225" s="15" t="s">
        <v>6356</v>
      </c>
      <c r="D225" s="63">
        <v>1000</v>
      </c>
      <c r="E225" s="34" t="s">
        <v>6335</v>
      </c>
      <c r="F225" s="14">
        <v>8165</v>
      </c>
      <c r="G225" s="13" t="s">
        <v>6368</v>
      </c>
      <c r="H225" s="12" t="s">
        <v>6367</v>
      </c>
      <c r="I225" s="12" t="s">
        <v>6358</v>
      </c>
      <c r="J225" s="12" t="s">
        <v>6357</v>
      </c>
    </row>
    <row r="226" spans="1:10" ht="15.5" x14ac:dyDescent="0.35">
      <c r="A226" s="15">
        <v>1871</v>
      </c>
      <c r="B226" s="12" t="s">
        <v>686</v>
      </c>
      <c r="C226" s="15" t="s">
        <v>6356</v>
      </c>
      <c r="D226" s="63">
        <v>150</v>
      </c>
      <c r="E226" s="34" t="s">
        <v>6335</v>
      </c>
      <c r="F226" s="14">
        <v>4848</v>
      </c>
      <c r="G226" s="13" t="s">
        <v>6366</v>
      </c>
      <c r="H226" s="12" t="s">
        <v>6365</v>
      </c>
      <c r="I226" s="12" t="s">
        <v>6358</v>
      </c>
      <c r="J226" s="12" t="s">
        <v>6357</v>
      </c>
    </row>
    <row r="227" spans="1:10" ht="15.5" x14ac:dyDescent="0.35">
      <c r="A227" s="15">
        <v>1871</v>
      </c>
      <c r="B227" s="12" t="s">
        <v>686</v>
      </c>
      <c r="C227" s="15" t="s">
        <v>6356</v>
      </c>
      <c r="D227" s="63">
        <v>1000</v>
      </c>
      <c r="E227" s="34" t="s">
        <v>6335</v>
      </c>
      <c r="F227" s="14">
        <v>755</v>
      </c>
      <c r="G227" s="13" t="s">
        <v>6364</v>
      </c>
      <c r="H227" s="12" t="s">
        <v>6363</v>
      </c>
      <c r="I227" s="12" t="s">
        <v>6362</v>
      </c>
      <c r="J227" s="12" t="s">
        <v>6361</v>
      </c>
    </row>
    <row r="228" spans="1:10" ht="15.5" x14ac:dyDescent="0.35">
      <c r="A228" s="15">
        <v>1871</v>
      </c>
      <c r="B228" s="12" t="s">
        <v>686</v>
      </c>
      <c r="C228" s="15" t="s">
        <v>6356</v>
      </c>
      <c r="D228" s="63">
        <v>2000</v>
      </c>
      <c r="E228" s="34" t="s">
        <v>6335</v>
      </c>
      <c r="F228" s="14">
        <v>7917</v>
      </c>
      <c r="G228" s="13" t="s">
        <v>6360</v>
      </c>
      <c r="H228" s="12" t="s">
        <v>6359</v>
      </c>
      <c r="I228" s="12" t="s">
        <v>6358</v>
      </c>
      <c r="J228" s="12" t="s">
        <v>6357</v>
      </c>
    </row>
    <row r="229" spans="1:10" ht="15.5" x14ac:dyDescent="0.35">
      <c r="A229" s="15">
        <v>1871</v>
      </c>
      <c r="B229" s="12" t="s">
        <v>686</v>
      </c>
      <c r="C229" s="15" t="s">
        <v>6356</v>
      </c>
      <c r="D229" s="63">
        <v>1500</v>
      </c>
      <c r="E229" s="34" t="s">
        <v>6335</v>
      </c>
      <c r="F229" s="14">
        <v>6278</v>
      </c>
      <c r="G229" s="13" t="s">
        <v>6355</v>
      </c>
      <c r="H229" s="12" t="s">
        <v>6354</v>
      </c>
      <c r="I229" s="12" t="s">
        <v>6353</v>
      </c>
      <c r="J229" s="12" t="s">
        <v>6352</v>
      </c>
    </row>
    <row r="230" spans="1:10" s="39" customFormat="1" ht="27.5" customHeight="1" x14ac:dyDescent="0.35">
      <c r="A230" s="36"/>
      <c r="B230" s="37" t="s">
        <v>535</v>
      </c>
      <c r="C230" s="37" t="s">
        <v>680</v>
      </c>
      <c r="D230" s="58">
        <f>SUM(D231:D233)</f>
        <v>830</v>
      </c>
      <c r="E230" s="33" t="s">
        <v>6337</v>
      </c>
      <c r="F230" s="38"/>
      <c r="G230" s="37"/>
      <c r="H230" s="38"/>
      <c r="I230" s="38"/>
      <c r="J230" s="38"/>
    </row>
    <row r="231" spans="1:10" ht="15.5" x14ac:dyDescent="0.35">
      <c r="A231" s="15">
        <v>5486</v>
      </c>
      <c r="B231" s="12" t="s">
        <v>535</v>
      </c>
      <c r="C231" s="15" t="s">
        <v>10</v>
      </c>
      <c r="D231" s="63">
        <v>340</v>
      </c>
      <c r="E231" s="34" t="s">
        <v>6335</v>
      </c>
      <c r="F231" s="14">
        <v>5342</v>
      </c>
      <c r="G231" s="13" t="s">
        <v>654</v>
      </c>
      <c r="H231" s="12" t="s">
        <v>653</v>
      </c>
      <c r="I231" s="12" t="s">
        <v>652</v>
      </c>
      <c r="J231" s="12" t="s">
        <v>651</v>
      </c>
    </row>
    <row r="232" spans="1:10" ht="15.5" x14ac:dyDescent="0.35">
      <c r="A232" s="15">
        <v>5486</v>
      </c>
      <c r="B232" s="12" t="s">
        <v>535</v>
      </c>
      <c r="C232" s="15" t="s">
        <v>10</v>
      </c>
      <c r="D232" s="63">
        <v>310</v>
      </c>
      <c r="E232" s="34" t="s">
        <v>6335</v>
      </c>
      <c r="F232" s="14">
        <v>2664</v>
      </c>
      <c r="G232" s="13" t="s">
        <v>6351</v>
      </c>
      <c r="H232" s="12" t="s">
        <v>656</v>
      </c>
      <c r="I232" s="12" t="s">
        <v>652</v>
      </c>
      <c r="J232" s="12" t="s">
        <v>651</v>
      </c>
    </row>
    <row r="233" spans="1:10" ht="15.5" x14ac:dyDescent="0.35">
      <c r="A233" s="15">
        <v>5486</v>
      </c>
      <c r="B233" s="12" t="s">
        <v>535</v>
      </c>
      <c r="C233" s="15" t="s">
        <v>10</v>
      </c>
      <c r="D233" s="63">
        <v>180</v>
      </c>
      <c r="E233" s="34" t="s">
        <v>6335</v>
      </c>
      <c r="F233" s="14">
        <v>2608</v>
      </c>
      <c r="G233" s="13" t="s">
        <v>6350</v>
      </c>
      <c r="H233" s="12" t="s">
        <v>655</v>
      </c>
      <c r="I233" s="12" t="s">
        <v>652</v>
      </c>
      <c r="J233" s="12" t="s">
        <v>651</v>
      </c>
    </row>
    <row r="234" spans="1:10" s="39" customFormat="1" ht="27.5" customHeight="1" x14ac:dyDescent="0.35">
      <c r="A234" s="36"/>
      <c r="B234" s="37" t="s">
        <v>438</v>
      </c>
      <c r="C234" s="37" t="s">
        <v>529</v>
      </c>
      <c r="D234" s="58">
        <f>SUM(D235)</f>
        <v>1400</v>
      </c>
      <c r="E234" s="33" t="s">
        <v>6337</v>
      </c>
      <c r="F234" s="38"/>
      <c r="G234" s="37"/>
      <c r="H234" s="38"/>
      <c r="I234" s="38"/>
      <c r="J234" s="38"/>
    </row>
    <row r="235" spans="1:10" ht="15.5" x14ac:dyDescent="0.35">
      <c r="A235" s="15">
        <v>1797</v>
      </c>
      <c r="B235" s="12" t="s">
        <v>438</v>
      </c>
      <c r="C235" s="15" t="s">
        <v>6349</v>
      </c>
      <c r="D235" s="63">
        <v>1400</v>
      </c>
      <c r="E235" s="34" t="s">
        <v>6335</v>
      </c>
      <c r="F235" s="14">
        <v>50894</v>
      </c>
      <c r="G235" s="13" t="s">
        <v>6348</v>
      </c>
      <c r="H235" s="12" t="s">
        <v>511</v>
      </c>
      <c r="I235" s="12" t="s">
        <v>6347</v>
      </c>
      <c r="J235" s="12" t="s">
        <v>6346</v>
      </c>
    </row>
    <row r="236" spans="1:10" s="39" customFormat="1" ht="27.5" customHeight="1" x14ac:dyDescent="0.35">
      <c r="A236" s="36"/>
      <c r="B236" s="37" t="s">
        <v>101</v>
      </c>
      <c r="C236" s="37" t="s">
        <v>433</v>
      </c>
      <c r="D236" s="58">
        <f>SUM(D237:D240)</f>
        <v>4022</v>
      </c>
      <c r="E236" s="33" t="s">
        <v>6337</v>
      </c>
      <c r="F236" s="38"/>
      <c r="G236" s="37"/>
      <c r="H236" s="38"/>
      <c r="I236" s="38"/>
      <c r="J236" s="38"/>
    </row>
    <row r="237" spans="1:10" ht="15.5" x14ac:dyDescent="0.35">
      <c r="A237" s="15">
        <v>5220</v>
      </c>
      <c r="B237" s="12" t="s">
        <v>101</v>
      </c>
      <c r="C237" s="15" t="s">
        <v>6345</v>
      </c>
      <c r="D237" s="63">
        <v>100</v>
      </c>
      <c r="E237" s="34" t="s">
        <v>6335</v>
      </c>
      <c r="F237" s="14">
        <v>11261</v>
      </c>
      <c r="G237" s="13" t="s">
        <v>6344</v>
      </c>
      <c r="H237" s="12" t="s">
        <v>6343</v>
      </c>
      <c r="I237" s="12" t="s">
        <v>6342</v>
      </c>
      <c r="J237" s="12" t="s">
        <v>6341</v>
      </c>
    </row>
    <row r="238" spans="1:10" ht="15.5" x14ac:dyDescent="0.35">
      <c r="A238" s="15">
        <v>5486</v>
      </c>
      <c r="B238" s="12" t="s">
        <v>101</v>
      </c>
      <c r="C238" s="15" t="s">
        <v>10</v>
      </c>
      <c r="D238" s="63">
        <v>3400</v>
      </c>
      <c r="E238" s="34" t="s">
        <v>6335</v>
      </c>
      <c r="F238" s="14">
        <v>8258</v>
      </c>
      <c r="G238" s="13" t="s">
        <v>331</v>
      </c>
      <c r="H238" s="12" t="s">
        <v>330</v>
      </c>
      <c r="I238" s="12" t="s">
        <v>325</v>
      </c>
      <c r="J238" s="12" t="s">
        <v>324</v>
      </c>
    </row>
    <row r="239" spans="1:10" ht="15.5" x14ac:dyDescent="0.35">
      <c r="A239" s="15">
        <v>5547</v>
      </c>
      <c r="B239" s="12" t="s">
        <v>101</v>
      </c>
      <c r="C239" s="15" t="s">
        <v>6340</v>
      </c>
      <c r="D239" s="63">
        <v>22</v>
      </c>
      <c r="E239" s="34" t="s">
        <v>6335</v>
      </c>
      <c r="F239" s="14">
        <v>7992</v>
      </c>
      <c r="G239" s="13" t="s">
        <v>10</v>
      </c>
      <c r="H239" s="12" t="s">
        <v>330</v>
      </c>
      <c r="I239" s="12" t="s">
        <v>6339</v>
      </c>
      <c r="J239" s="12" t="s">
        <v>6338</v>
      </c>
    </row>
    <row r="240" spans="1:10" ht="15.5" x14ac:dyDescent="0.35">
      <c r="A240" s="15">
        <v>1529</v>
      </c>
      <c r="B240" s="12" t="s">
        <v>101</v>
      </c>
      <c r="C240" s="15" t="s">
        <v>250</v>
      </c>
      <c r="D240" s="63">
        <v>500</v>
      </c>
      <c r="E240" s="34" t="s">
        <v>6335</v>
      </c>
      <c r="F240" s="14">
        <v>4281</v>
      </c>
      <c r="G240" s="13" t="s">
        <v>717</v>
      </c>
      <c r="H240" s="12" t="s">
        <v>248</v>
      </c>
      <c r="I240" s="12" t="s">
        <v>247</v>
      </c>
      <c r="J240" s="12" t="s">
        <v>246</v>
      </c>
    </row>
    <row r="241" spans="1:10" s="39" customFormat="1" ht="27.5" customHeight="1" x14ac:dyDescent="0.35">
      <c r="A241" s="36"/>
      <c r="B241" s="37" t="s">
        <v>6</v>
      </c>
      <c r="C241" s="37" t="s">
        <v>61</v>
      </c>
      <c r="D241" s="58">
        <f>SUM(D242)</f>
        <v>70</v>
      </c>
      <c r="E241" s="33" t="s">
        <v>6337</v>
      </c>
      <c r="F241" s="38"/>
      <c r="G241" s="37"/>
      <c r="H241" s="38"/>
      <c r="I241" s="38"/>
      <c r="J241" s="38"/>
    </row>
    <row r="242" spans="1:10" ht="15.5" x14ac:dyDescent="0.35">
      <c r="A242" s="15">
        <v>4415</v>
      </c>
      <c r="B242" s="12" t="s">
        <v>6</v>
      </c>
      <c r="C242" s="15" t="s">
        <v>6336</v>
      </c>
      <c r="D242" s="63">
        <v>70</v>
      </c>
      <c r="E242" s="34" t="s">
        <v>6335</v>
      </c>
      <c r="F242" s="14">
        <v>123573</v>
      </c>
      <c r="G242" s="13" t="s">
        <v>862</v>
      </c>
      <c r="H242" s="12" t="s">
        <v>6334</v>
      </c>
      <c r="I242" s="12" t="s">
        <v>6333</v>
      </c>
      <c r="J242" s="12" t="s">
        <v>6332</v>
      </c>
    </row>
  </sheetData>
  <sheetProtection algorithmName="SHA-512" hashValue="K7vHv/75kbnIZUYB8I/2TAQrta7l9S9fUe55cxDs/CQykCX1LpD8ozpBjFDNpzsBlzoGddPii1X2e4DKvMPq4Q==" saltValue="dVFfkCGet5iqqnevWH1DNA==" spinCount="100000" sheet="1" objects="1" scenarios="1"/>
  <mergeCells count="1">
    <mergeCell ref="B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061D2-FDFD-4BA3-8D58-DF1F27410A71}">
  <dimension ref="A1:W123"/>
  <sheetViews>
    <sheetView showGridLines="0" showRowColHeaders="0" topLeftCell="B1" zoomScale="90" zoomScaleNormal="90" workbookViewId="0">
      <pane ySplit="2" topLeftCell="A3" activePane="bottomLeft" state="frozen"/>
      <selection activeCell="A1727" sqref="A1727:XFD1727"/>
      <selection pane="bottomLeft" activeCell="G5" sqref="G5"/>
    </sheetView>
  </sheetViews>
  <sheetFormatPr defaultColWidth="96.36328125" defaultRowHeight="18.5" x14ac:dyDescent="0.35"/>
  <cols>
    <col min="1" max="1" width="13.81640625" hidden="1" customWidth="1"/>
    <col min="2" max="2" width="13.08984375" bestFit="1" customWidth="1"/>
    <col min="3" max="3" width="45.81640625" style="10" bestFit="1" customWidth="1"/>
    <col min="4" max="4" width="16.54296875" style="67" bestFit="1" customWidth="1"/>
    <col min="5" max="5" width="6.1796875" style="43" customWidth="1"/>
    <col min="6" max="6" width="11.08984375" bestFit="1" customWidth="1"/>
    <col min="7" max="7" width="26.54296875" bestFit="1" customWidth="1"/>
    <col min="8" max="8" width="41.08984375" bestFit="1" customWidth="1"/>
    <col min="9" max="9" width="26.81640625" bestFit="1" customWidth="1"/>
    <col min="10" max="10" width="33.453125" customWidth="1"/>
  </cols>
  <sheetData>
    <row r="1" spans="1:23" s="56" customFormat="1" ht="49.25" customHeight="1" x14ac:dyDescent="0.45">
      <c r="A1" s="54"/>
      <c r="B1" s="68" t="s">
        <v>6953</v>
      </c>
      <c r="C1" s="69"/>
      <c r="D1" s="69"/>
      <c r="E1" s="69"/>
      <c r="F1" s="69"/>
      <c r="G1" s="69"/>
      <c r="H1" s="69"/>
      <c r="I1" s="69"/>
      <c r="J1" s="70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s="23" customFormat="1" ht="29" x14ac:dyDescent="0.35">
      <c r="A2" s="21" t="s">
        <v>6331</v>
      </c>
      <c r="B2" s="21" t="s">
        <v>6330</v>
      </c>
      <c r="C2" s="21" t="s">
        <v>6329</v>
      </c>
      <c r="D2" s="66" t="s">
        <v>6328</v>
      </c>
      <c r="E2" s="40" t="s">
        <v>6327</v>
      </c>
      <c r="F2" s="21" t="s">
        <v>6326</v>
      </c>
      <c r="G2" s="22" t="s">
        <v>6325</v>
      </c>
      <c r="H2" s="21" t="s">
        <v>6324</v>
      </c>
      <c r="I2" s="21" t="s">
        <v>6323</v>
      </c>
      <c r="J2" s="21" t="s">
        <v>6322</v>
      </c>
    </row>
    <row r="3" spans="1:23" s="47" customFormat="1" ht="27.5" customHeight="1" x14ac:dyDescent="0.35">
      <c r="A3" s="44"/>
      <c r="B3" s="45" t="s">
        <v>6185</v>
      </c>
      <c r="C3" s="45" t="s">
        <v>6321</v>
      </c>
      <c r="D3" s="57">
        <f>SUM(D4)</f>
        <v>250</v>
      </c>
      <c r="E3" s="41" t="s">
        <v>6712</v>
      </c>
      <c r="F3" s="46"/>
      <c r="G3" s="45"/>
      <c r="H3" s="46"/>
      <c r="I3" s="46"/>
      <c r="J3" s="46"/>
    </row>
    <row r="4" spans="1:23" ht="15.5" x14ac:dyDescent="0.35">
      <c r="A4" s="15">
        <v>1961</v>
      </c>
      <c r="B4" s="12" t="s">
        <v>6185</v>
      </c>
      <c r="C4" s="13" t="s">
        <v>6234</v>
      </c>
      <c r="D4" s="63">
        <v>250</v>
      </c>
      <c r="E4" s="42" t="s">
        <v>6706</v>
      </c>
      <c r="F4" s="14">
        <v>5655</v>
      </c>
      <c r="G4" s="13" t="s">
        <v>5644</v>
      </c>
      <c r="H4" s="12" t="s">
        <v>6233</v>
      </c>
      <c r="I4" s="12" t="s">
        <v>6232</v>
      </c>
      <c r="J4" s="12" t="s">
        <v>6231</v>
      </c>
    </row>
    <row r="5" spans="1:23" s="47" customFormat="1" ht="27.5" customHeight="1" x14ac:dyDescent="0.35">
      <c r="A5" s="44"/>
      <c r="B5" s="45" t="s">
        <v>5468</v>
      </c>
      <c r="C5" s="45" t="s">
        <v>5618</v>
      </c>
      <c r="D5" s="57">
        <f>SUM(D6:D9)</f>
        <v>4501</v>
      </c>
      <c r="E5" s="41" t="s">
        <v>6712</v>
      </c>
      <c r="F5" s="46"/>
      <c r="G5" s="45"/>
      <c r="H5" s="46"/>
      <c r="I5" s="46"/>
      <c r="J5" s="46"/>
    </row>
    <row r="6" spans="1:23" ht="15.5" x14ac:dyDescent="0.35">
      <c r="A6" s="15">
        <v>973</v>
      </c>
      <c r="B6" s="12" t="s">
        <v>5468</v>
      </c>
      <c r="C6" s="13" t="s">
        <v>301</v>
      </c>
      <c r="D6" s="63">
        <v>370</v>
      </c>
      <c r="E6" s="42" t="s">
        <v>6706</v>
      </c>
      <c r="F6" s="14">
        <v>100119</v>
      </c>
      <c r="G6" s="13" t="s">
        <v>5559</v>
      </c>
      <c r="H6" s="12" t="s">
        <v>5558</v>
      </c>
      <c r="I6" s="12" t="s">
        <v>5555</v>
      </c>
      <c r="J6" s="12" t="s">
        <v>5554</v>
      </c>
    </row>
    <row r="7" spans="1:23" ht="15.5" x14ac:dyDescent="0.35">
      <c r="A7" s="15">
        <v>973</v>
      </c>
      <c r="B7" s="12" t="s">
        <v>5468</v>
      </c>
      <c r="C7" s="13" t="s">
        <v>301</v>
      </c>
      <c r="D7" s="63">
        <v>2818</v>
      </c>
      <c r="E7" s="42" t="s">
        <v>6706</v>
      </c>
      <c r="F7" s="14">
        <v>50016</v>
      </c>
      <c r="G7" s="13" t="s">
        <v>5553</v>
      </c>
      <c r="H7" s="12" t="s">
        <v>5552</v>
      </c>
      <c r="I7" s="12" t="s">
        <v>4714</v>
      </c>
      <c r="J7" s="12" t="s">
        <v>4713</v>
      </c>
    </row>
    <row r="8" spans="1:23" ht="15.5" x14ac:dyDescent="0.35">
      <c r="A8" s="15">
        <v>973</v>
      </c>
      <c r="B8" s="12" t="s">
        <v>5468</v>
      </c>
      <c r="C8" s="13" t="s">
        <v>301</v>
      </c>
      <c r="D8" s="63">
        <v>1038</v>
      </c>
      <c r="E8" s="42" t="s">
        <v>6706</v>
      </c>
      <c r="F8" s="14">
        <v>50019</v>
      </c>
      <c r="G8" s="13" t="s">
        <v>6937</v>
      </c>
      <c r="H8" s="12" t="s">
        <v>5556</v>
      </c>
      <c r="I8" s="12" t="s">
        <v>5555</v>
      </c>
      <c r="J8" s="12" t="s">
        <v>5554</v>
      </c>
    </row>
    <row r="9" spans="1:23" ht="15.5" x14ac:dyDescent="0.35">
      <c r="A9" s="15">
        <v>5079</v>
      </c>
      <c r="B9" s="12" t="s">
        <v>5468</v>
      </c>
      <c r="C9" s="13" t="s">
        <v>6936</v>
      </c>
      <c r="D9" s="63">
        <v>275</v>
      </c>
      <c r="E9" s="42" t="s">
        <v>6706</v>
      </c>
      <c r="F9" s="14">
        <v>8154</v>
      </c>
      <c r="G9" s="13" t="s">
        <v>6935</v>
      </c>
      <c r="H9" s="12" t="s">
        <v>6934</v>
      </c>
      <c r="I9" s="12" t="s">
        <v>6933</v>
      </c>
      <c r="J9" s="12" t="s">
        <v>6932</v>
      </c>
    </row>
    <row r="10" spans="1:23" s="47" customFormat="1" ht="27.5" customHeight="1" x14ac:dyDescent="0.35">
      <c r="A10" s="44"/>
      <c r="B10" s="45" t="s">
        <v>5387</v>
      </c>
      <c r="C10" s="45" t="s">
        <v>5463</v>
      </c>
      <c r="D10" s="57">
        <f>SUM(D11)</f>
        <v>225</v>
      </c>
      <c r="E10" s="41" t="s">
        <v>6712</v>
      </c>
      <c r="F10" s="46"/>
      <c r="G10" s="45"/>
      <c r="H10" s="46"/>
      <c r="I10" s="46"/>
      <c r="J10" s="46"/>
    </row>
    <row r="11" spans="1:23" ht="15.5" x14ac:dyDescent="0.35">
      <c r="A11" s="15">
        <v>4878</v>
      </c>
      <c r="B11" s="12" t="s">
        <v>5387</v>
      </c>
      <c r="C11" s="13" t="s">
        <v>6931</v>
      </c>
      <c r="D11" s="63">
        <v>225</v>
      </c>
      <c r="E11" s="42" t="s">
        <v>6706</v>
      </c>
      <c r="F11" s="14">
        <v>50939</v>
      </c>
      <c r="G11" s="13"/>
      <c r="H11" s="12" t="s">
        <v>6930</v>
      </c>
      <c r="I11" s="12" t="s">
        <v>6929</v>
      </c>
      <c r="J11" s="12" t="s">
        <v>6928</v>
      </c>
    </row>
    <row r="12" spans="1:23" s="47" customFormat="1" ht="27.5" customHeight="1" x14ac:dyDescent="0.35">
      <c r="A12" s="44"/>
      <c r="B12" s="45" t="s">
        <v>5242</v>
      </c>
      <c r="C12" s="45" t="s">
        <v>5267</v>
      </c>
      <c r="D12" s="57">
        <f>SUM(D13:D14)</f>
        <v>5500</v>
      </c>
      <c r="E12" s="41" t="s">
        <v>6712</v>
      </c>
      <c r="F12" s="46"/>
      <c r="G12" s="45"/>
      <c r="H12" s="46"/>
      <c r="I12" s="46"/>
      <c r="J12" s="46"/>
    </row>
    <row r="13" spans="1:23" ht="15.5" x14ac:dyDescent="0.35">
      <c r="A13" s="15">
        <v>5486</v>
      </c>
      <c r="B13" s="12" t="s">
        <v>5242</v>
      </c>
      <c r="C13" s="13" t="s">
        <v>10</v>
      </c>
      <c r="D13" s="63">
        <v>3800</v>
      </c>
      <c r="E13" s="42" t="s">
        <v>6706</v>
      </c>
      <c r="F13" s="14">
        <v>2679</v>
      </c>
      <c r="G13" s="13" t="s">
        <v>6927</v>
      </c>
      <c r="H13" s="12" t="s">
        <v>6926</v>
      </c>
      <c r="I13" s="12" t="s">
        <v>5244</v>
      </c>
      <c r="J13" s="12" t="s">
        <v>5243</v>
      </c>
    </row>
    <row r="14" spans="1:23" ht="15.5" x14ac:dyDescent="0.35">
      <c r="A14" s="15">
        <v>5486</v>
      </c>
      <c r="B14" s="12" t="s">
        <v>5242</v>
      </c>
      <c r="C14" s="13" t="s">
        <v>10</v>
      </c>
      <c r="D14" s="63">
        <v>1700</v>
      </c>
      <c r="E14" s="42" t="s">
        <v>6706</v>
      </c>
      <c r="F14" s="14">
        <v>2688</v>
      </c>
      <c r="G14" s="13" t="s">
        <v>6925</v>
      </c>
      <c r="H14" s="12" t="s">
        <v>6924</v>
      </c>
      <c r="I14" s="12" t="s">
        <v>5244</v>
      </c>
      <c r="J14" s="12" t="s">
        <v>5243</v>
      </c>
    </row>
    <row r="15" spans="1:23" s="47" customFormat="1" ht="27.5" customHeight="1" x14ac:dyDescent="0.35">
      <c r="A15" s="44"/>
      <c r="B15" s="45" t="s">
        <v>4838</v>
      </c>
      <c r="C15" s="45" t="s">
        <v>4877</v>
      </c>
      <c r="D15" s="57">
        <f>SUM(D16)</f>
        <v>80</v>
      </c>
      <c r="E15" s="41" t="s">
        <v>6712</v>
      </c>
      <c r="F15" s="46"/>
      <c r="G15" s="45"/>
      <c r="H15" s="46"/>
      <c r="I15" s="46"/>
      <c r="J15" s="46"/>
    </row>
    <row r="16" spans="1:23" ht="15.5" x14ac:dyDescent="0.35">
      <c r="A16" s="15">
        <v>1890</v>
      </c>
      <c r="B16" s="12" t="s">
        <v>4838</v>
      </c>
      <c r="C16" s="13" t="s">
        <v>6923</v>
      </c>
      <c r="D16" s="63">
        <v>80</v>
      </c>
      <c r="E16" s="42" t="s">
        <v>6706</v>
      </c>
      <c r="F16" s="14">
        <v>8705</v>
      </c>
      <c r="G16" s="13" t="s">
        <v>2119</v>
      </c>
      <c r="H16" s="12" t="s">
        <v>6922</v>
      </c>
      <c r="I16" s="12" t="s">
        <v>6921</v>
      </c>
      <c r="J16" s="12" t="s">
        <v>6920</v>
      </c>
    </row>
    <row r="17" spans="1:10" s="47" customFormat="1" ht="27.5" customHeight="1" x14ac:dyDescent="0.35">
      <c r="A17" s="44"/>
      <c r="B17" s="45" t="s">
        <v>4655</v>
      </c>
      <c r="C17" s="45" t="s">
        <v>4833</v>
      </c>
      <c r="D17" s="57">
        <f>SUM(D18:D26)</f>
        <v>5194</v>
      </c>
      <c r="E17" s="41" t="s">
        <v>6712</v>
      </c>
      <c r="F17" s="46"/>
      <c r="G17" s="45"/>
      <c r="H17" s="46"/>
      <c r="I17" s="46"/>
      <c r="J17" s="46"/>
    </row>
    <row r="18" spans="1:10" ht="15.5" x14ac:dyDescent="0.35">
      <c r="A18" s="15">
        <v>732</v>
      </c>
      <c r="B18" s="12" t="s">
        <v>4655</v>
      </c>
      <c r="C18" s="13" t="s">
        <v>6919</v>
      </c>
      <c r="D18" s="63">
        <v>150</v>
      </c>
      <c r="E18" s="42" t="s">
        <v>6706</v>
      </c>
      <c r="F18" s="14">
        <v>40096</v>
      </c>
      <c r="G18" s="13"/>
      <c r="H18" s="12" t="s">
        <v>6918</v>
      </c>
      <c r="I18" s="12" t="s">
        <v>6917</v>
      </c>
      <c r="J18" s="12" t="s">
        <v>6916</v>
      </c>
    </row>
    <row r="19" spans="1:10" ht="15.5" x14ac:dyDescent="0.35">
      <c r="A19" s="15">
        <v>8076</v>
      </c>
      <c r="B19" s="12" t="s">
        <v>4655</v>
      </c>
      <c r="C19" s="13" t="s">
        <v>6915</v>
      </c>
      <c r="D19" s="63">
        <v>100</v>
      </c>
      <c r="E19" s="42" t="s">
        <v>6706</v>
      </c>
      <c r="F19" s="14">
        <v>71027</v>
      </c>
      <c r="G19" s="13"/>
      <c r="H19" s="12" t="s">
        <v>6914</v>
      </c>
      <c r="I19" s="12" t="s">
        <v>6913</v>
      </c>
      <c r="J19" s="12" t="s">
        <v>6912</v>
      </c>
    </row>
    <row r="20" spans="1:10" ht="15.5" x14ac:dyDescent="0.35">
      <c r="A20" s="15">
        <v>5091</v>
      </c>
      <c r="B20" s="12" t="s">
        <v>4655</v>
      </c>
      <c r="C20" s="13" t="s">
        <v>6911</v>
      </c>
      <c r="D20" s="63">
        <v>125</v>
      </c>
      <c r="E20" s="42" t="s">
        <v>6706</v>
      </c>
      <c r="F20" s="14">
        <v>125236</v>
      </c>
      <c r="G20" s="13" t="s">
        <v>6903</v>
      </c>
      <c r="H20" s="12" t="s">
        <v>6902</v>
      </c>
      <c r="I20" s="12" t="s">
        <v>6910</v>
      </c>
      <c r="J20" s="12" t="s">
        <v>6909</v>
      </c>
    </row>
    <row r="21" spans="1:10" ht="15.5" x14ac:dyDescent="0.35">
      <c r="A21" s="15">
        <v>973</v>
      </c>
      <c r="B21" s="12" t="s">
        <v>4655</v>
      </c>
      <c r="C21" s="13" t="s">
        <v>301</v>
      </c>
      <c r="D21" s="63">
        <v>1218</v>
      </c>
      <c r="E21" s="42" t="s">
        <v>6706</v>
      </c>
      <c r="F21" s="14">
        <v>50937</v>
      </c>
      <c r="G21" s="13" t="s">
        <v>4712</v>
      </c>
      <c r="H21" s="12" t="s">
        <v>6908</v>
      </c>
      <c r="I21" s="12" t="s">
        <v>4708</v>
      </c>
      <c r="J21" s="12" t="s">
        <v>4707</v>
      </c>
    </row>
    <row r="22" spans="1:10" ht="15.5" x14ac:dyDescent="0.35">
      <c r="A22" s="15">
        <v>973</v>
      </c>
      <c r="B22" s="12" t="s">
        <v>4655</v>
      </c>
      <c r="C22" s="13" t="s">
        <v>301</v>
      </c>
      <c r="D22" s="63">
        <v>150</v>
      </c>
      <c r="E22" s="42" t="s">
        <v>6706</v>
      </c>
      <c r="F22" s="14">
        <v>50941</v>
      </c>
      <c r="G22" s="13" t="s">
        <v>4720</v>
      </c>
      <c r="H22" s="12" t="s">
        <v>4719</v>
      </c>
      <c r="I22" s="12" t="s">
        <v>4718</v>
      </c>
      <c r="J22" s="12" t="s">
        <v>4717</v>
      </c>
    </row>
    <row r="23" spans="1:10" ht="15.5" x14ac:dyDescent="0.35">
      <c r="A23" s="15">
        <v>973</v>
      </c>
      <c r="B23" s="12" t="s">
        <v>4655</v>
      </c>
      <c r="C23" s="13" t="s">
        <v>301</v>
      </c>
      <c r="D23" s="63">
        <v>983</v>
      </c>
      <c r="E23" s="42" t="s">
        <v>6706</v>
      </c>
      <c r="F23" s="14">
        <v>50938</v>
      </c>
      <c r="G23" s="13" t="s">
        <v>4716</v>
      </c>
      <c r="H23" s="12" t="s">
        <v>6907</v>
      </c>
      <c r="I23" s="12" t="s">
        <v>4714</v>
      </c>
      <c r="J23" s="12" t="s">
        <v>4713</v>
      </c>
    </row>
    <row r="24" spans="1:10" ht="15.5" x14ac:dyDescent="0.35">
      <c r="A24" s="15">
        <v>973</v>
      </c>
      <c r="B24" s="12" t="s">
        <v>4655</v>
      </c>
      <c r="C24" s="13" t="s">
        <v>301</v>
      </c>
      <c r="D24" s="63">
        <v>102</v>
      </c>
      <c r="E24" s="42" t="s">
        <v>6706</v>
      </c>
      <c r="F24" s="14">
        <v>100120</v>
      </c>
      <c r="G24" s="13" t="s">
        <v>6906</v>
      </c>
      <c r="H24" s="12" t="s">
        <v>6905</v>
      </c>
      <c r="I24" s="12" t="s">
        <v>4708</v>
      </c>
      <c r="J24" s="12" t="s">
        <v>4707</v>
      </c>
    </row>
    <row r="25" spans="1:10" ht="15.5" x14ac:dyDescent="0.35">
      <c r="A25" s="15">
        <v>973</v>
      </c>
      <c r="B25" s="12" t="s">
        <v>4655</v>
      </c>
      <c r="C25" s="13" t="s">
        <v>301</v>
      </c>
      <c r="D25" s="63">
        <v>1566</v>
      </c>
      <c r="E25" s="42" t="s">
        <v>6706</v>
      </c>
      <c r="F25" s="14">
        <v>3037</v>
      </c>
      <c r="G25" s="13" t="s">
        <v>6904</v>
      </c>
      <c r="H25" s="12" t="s">
        <v>4721</v>
      </c>
      <c r="I25" s="12" t="s">
        <v>4718</v>
      </c>
      <c r="J25" s="12" t="s">
        <v>4717</v>
      </c>
    </row>
    <row r="26" spans="1:10" ht="29" x14ac:dyDescent="0.35">
      <c r="A26" s="15">
        <v>5223</v>
      </c>
      <c r="B26" s="12" t="s">
        <v>4655</v>
      </c>
      <c r="C26" s="13" t="s">
        <v>6903</v>
      </c>
      <c r="D26" s="63">
        <v>800</v>
      </c>
      <c r="E26" s="42" t="s">
        <v>6706</v>
      </c>
      <c r="F26" s="14">
        <v>123551</v>
      </c>
      <c r="G26" s="13" t="s">
        <v>3249</v>
      </c>
      <c r="H26" s="12" t="s">
        <v>6902</v>
      </c>
      <c r="I26" s="12" t="s">
        <v>6901</v>
      </c>
      <c r="J26" s="12" t="s">
        <v>6900</v>
      </c>
    </row>
    <row r="27" spans="1:10" s="47" customFormat="1" ht="27.5" customHeight="1" x14ac:dyDescent="0.35">
      <c r="A27" s="44"/>
      <c r="B27" s="45" t="s">
        <v>4537</v>
      </c>
      <c r="C27" s="45" t="s">
        <v>4570</v>
      </c>
      <c r="D27" s="57">
        <f>SUM(D28)</f>
        <v>200</v>
      </c>
      <c r="E27" s="41" t="s">
        <v>6712</v>
      </c>
      <c r="F27" s="46"/>
      <c r="G27" s="45"/>
      <c r="H27" s="46"/>
      <c r="I27" s="46"/>
      <c r="J27" s="46"/>
    </row>
    <row r="28" spans="1:10" ht="15.5" x14ac:dyDescent="0.35">
      <c r="A28" s="15">
        <v>1032</v>
      </c>
      <c r="B28" s="12" t="s">
        <v>4537</v>
      </c>
      <c r="C28" s="13" t="s">
        <v>6899</v>
      </c>
      <c r="D28" s="63">
        <v>200</v>
      </c>
      <c r="E28" s="42" t="s">
        <v>6706</v>
      </c>
      <c r="F28" s="14">
        <v>40081</v>
      </c>
      <c r="G28" s="13"/>
      <c r="H28" s="12" t="s">
        <v>6898</v>
      </c>
      <c r="I28" s="12" t="s">
        <v>6897</v>
      </c>
      <c r="J28" s="12" t="s">
        <v>6896</v>
      </c>
    </row>
    <row r="29" spans="1:10" s="47" customFormat="1" ht="27.5" customHeight="1" x14ac:dyDescent="0.35">
      <c r="A29" s="44"/>
      <c r="B29" s="45" t="s">
        <v>2430</v>
      </c>
      <c r="C29" s="45" t="s">
        <v>4532</v>
      </c>
      <c r="D29" s="57">
        <f>SUM(D30:D32)</f>
        <v>565</v>
      </c>
      <c r="E29" s="41" t="s">
        <v>6712</v>
      </c>
      <c r="F29" s="46"/>
      <c r="G29" s="45"/>
      <c r="H29" s="46"/>
      <c r="I29" s="46"/>
      <c r="J29" s="46"/>
    </row>
    <row r="30" spans="1:10" ht="15.5" x14ac:dyDescent="0.35">
      <c r="A30" s="15">
        <v>2712</v>
      </c>
      <c r="B30" s="12" t="s">
        <v>2430</v>
      </c>
      <c r="C30" s="13" t="s">
        <v>6895</v>
      </c>
      <c r="D30" s="63">
        <v>100</v>
      </c>
      <c r="E30" s="42" t="s">
        <v>6706</v>
      </c>
      <c r="F30" s="14">
        <v>5902</v>
      </c>
      <c r="G30" s="13"/>
      <c r="H30" s="12" t="s">
        <v>6894</v>
      </c>
      <c r="I30" s="12" t="s">
        <v>6893</v>
      </c>
      <c r="J30" s="12" t="s">
        <v>6889</v>
      </c>
    </row>
    <row r="31" spans="1:10" ht="15.5" x14ac:dyDescent="0.35">
      <c r="A31" s="15">
        <v>3928</v>
      </c>
      <c r="B31" s="12" t="s">
        <v>2430</v>
      </c>
      <c r="C31" s="13" t="s">
        <v>4523</v>
      </c>
      <c r="D31" s="63">
        <v>200</v>
      </c>
      <c r="E31" s="42" t="s">
        <v>6706</v>
      </c>
      <c r="F31" s="14">
        <v>1524</v>
      </c>
      <c r="G31" s="13" t="s">
        <v>3</v>
      </c>
      <c r="H31" s="12" t="s">
        <v>4526</v>
      </c>
      <c r="I31" s="12" t="s">
        <v>4525</v>
      </c>
      <c r="J31" s="12" t="s">
        <v>4524</v>
      </c>
    </row>
    <row r="32" spans="1:10" ht="15.5" x14ac:dyDescent="0.35">
      <c r="A32" s="15">
        <v>2712</v>
      </c>
      <c r="B32" s="12" t="s">
        <v>2430</v>
      </c>
      <c r="C32" s="13" t="s">
        <v>6892</v>
      </c>
      <c r="D32" s="63">
        <v>265</v>
      </c>
      <c r="E32" s="42" t="s">
        <v>6706</v>
      </c>
      <c r="F32" s="14">
        <v>100045</v>
      </c>
      <c r="G32" s="13"/>
      <c r="H32" s="12" t="s">
        <v>6891</v>
      </c>
      <c r="I32" s="12" t="s">
        <v>6890</v>
      </c>
      <c r="J32" s="12" t="s">
        <v>6889</v>
      </c>
    </row>
    <row r="33" spans="1:10" s="47" customFormat="1" ht="27.5" customHeight="1" x14ac:dyDescent="0.35">
      <c r="A33" s="44"/>
      <c r="B33" s="45" t="s">
        <v>4429</v>
      </c>
      <c r="C33" s="45" t="s">
        <v>4449</v>
      </c>
      <c r="D33" s="57">
        <f>SUM(D34:D35)</f>
        <v>2363</v>
      </c>
      <c r="E33" s="41" t="s">
        <v>6712</v>
      </c>
      <c r="F33" s="46"/>
      <c r="G33" s="45"/>
      <c r="H33" s="46"/>
      <c r="I33" s="46"/>
      <c r="J33" s="46"/>
    </row>
    <row r="34" spans="1:10" ht="15.5" x14ac:dyDescent="0.35">
      <c r="A34" s="15">
        <v>5486</v>
      </c>
      <c r="B34" s="12" t="s">
        <v>4429</v>
      </c>
      <c r="C34" s="13" t="s">
        <v>10</v>
      </c>
      <c r="D34" s="63">
        <v>200</v>
      </c>
      <c r="E34" s="42" t="s">
        <v>6706</v>
      </c>
      <c r="F34" s="14">
        <v>6816</v>
      </c>
      <c r="G34" s="13" t="s">
        <v>4441</v>
      </c>
      <c r="H34" s="12" t="s">
        <v>4440</v>
      </c>
      <c r="I34" s="12" t="s">
        <v>2499</v>
      </c>
      <c r="J34" s="12" t="s">
        <v>2498</v>
      </c>
    </row>
    <row r="35" spans="1:10" ht="15.5" x14ac:dyDescent="0.35">
      <c r="A35" s="15">
        <v>973</v>
      </c>
      <c r="B35" s="12" t="s">
        <v>4429</v>
      </c>
      <c r="C35" s="13" t="s">
        <v>301</v>
      </c>
      <c r="D35" s="63">
        <v>2163</v>
      </c>
      <c r="E35" s="42" t="s">
        <v>6706</v>
      </c>
      <c r="F35" s="14">
        <v>3007</v>
      </c>
      <c r="G35" s="13" t="s">
        <v>4433</v>
      </c>
      <c r="H35" s="12" t="s">
        <v>6888</v>
      </c>
      <c r="I35" s="12" t="s">
        <v>4431</v>
      </c>
      <c r="J35" s="12" t="s">
        <v>4430</v>
      </c>
    </row>
    <row r="36" spans="1:10" s="47" customFormat="1" ht="27.5" customHeight="1" x14ac:dyDescent="0.35">
      <c r="A36" s="44"/>
      <c r="B36" s="45" t="s">
        <v>4328</v>
      </c>
      <c r="C36" s="45" t="s">
        <v>4423</v>
      </c>
      <c r="D36" s="57">
        <f>SUM(D37:D38)</f>
        <v>270</v>
      </c>
      <c r="E36" s="41" t="s">
        <v>6712</v>
      </c>
      <c r="F36" s="46"/>
      <c r="G36" s="45"/>
      <c r="H36" s="46"/>
      <c r="I36" s="46"/>
      <c r="J36" s="46"/>
    </row>
    <row r="37" spans="1:10" ht="15.5" x14ac:dyDescent="0.35">
      <c r="A37" s="15">
        <v>2730</v>
      </c>
      <c r="B37" s="12" t="s">
        <v>4328</v>
      </c>
      <c r="C37" s="13" t="s">
        <v>6887</v>
      </c>
      <c r="D37" s="63">
        <v>50</v>
      </c>
      <c r="E37" s="42" t="s">
        <v>6706</v>
      </c>
      <c r="F37" s="14">
        <v>100001</v>
      </c>
      <c r="G37" s="13" t="s">
        <v>6886</v>
      </c>
      <c r="H37" s="12" t="s">
        <v>6885</v>
      </c>
      <c r="I37" s="12" t="s">
        <v>6884</v>
      </c>
      <c r="J37" s="12" t="s">
        <v>6883</v>
      </c>
    </row>
    <row r="38" spans="1:10" ht="15.5" x14ac:dyDescent="0.35">
      <c r="A38" s="15">
        <v>1482</v>
      </c>
      <c r="B38" s="12" t="s">
        <v>4328</v>
      </c>
      <c r="C38" s="13" t="s">
        <v>6882</v>
      </c>
      <c r="D38" s="63">
        <v>220</v>
      </c>
      <c r="E38" s="42" t="s">
        <v>6706</v>
      </c>
      <c r="F38" s="14">
        <v>9811</v>
      </c>
      <c r="G38" s="13" t="s">
        <v>6881</v>
      </c>
      <c r="H38" s="12" t="s">
        <v>4331</v>
      </c>
      <c r="I38" s="12" t="s">
        <v>6880</v>
      </c>
      <c r="J38" s="12" t="s">
        <v>6879</v>
      </c>
    </row>
    <row r="39" spans="1:10" s="47" customFormat="1" ht="27.5" customHeight="1" x14ac:dyDescent="0.35">
      <c r="A39" s="44"/>
      <c r="B39" s="45" t="s">
        <v>3924</v>
      </c>
      <c r="C39" s="45" t="s">
        <v>3984</v>
      </c>
      <c r="D39" s="57">
        <f>SUM(D40)</f>
        <v>150</v>
      </c>
      <c r="E39" s="41" t="s">
        <v>6712</v>
      </c>
      <c r="F39" s="46"/>
      <c r="G39" s="45"/>
      <c r="H39" s="46"/>
      <c r="I39" s="46"/>
      <c r="J39" s="46"/>
    </row>
    <row r="40" spans="1:10" ht="15.5" x14ac:dyDescent="0.35">
      <c r="A40" s="15">
        <v>4005</v>
      </c>
      <c r="B40" s="12" t="s">
        <v>3924</v>
      </c>
      <c r="C40" s="13" t="s">
        <v>3974</v>
      </c>
      <c r="D40" s="63">
        <v>150</v>
      </c>
      <c r="E40" s="42" t="s">
        <v>6706</v>
      </c>
      <c r="F40" s="14">
        <v>11458</v>
      </c>
      <c r="G40" s="13"/>
      <c r="H40" s="12" t="s">
        <v>3973</v>
      </c>
      <c r="I40" s="12" t="s">
        <v>3972</v>
      </c>
      <c r="J40" s="12" t="s">
        <v>3971</v>
      </c>
    </row>
    <row r="41" spans="1:10" s="47" customFormat="1" ht="27.5" customHeight="1" x14ac:dyDescent="0.35">
      <c r="A41" s="44"/>
      <c r="B41" s="45" t="s">
        <v>2727</v>
      </c>
      <c r="C41" s="45" t="s">
        <v>3869</v>
      </c>
      <c r="D41" s="57">
        <f>SUM(D42:D54)</f>
        <v>13289</v>
      </c>
      <c r="E41" s="41" t="s">
        <v>6712</v>
      </c>
      <c r="F41" s="46"/>
      <c r="G41" s="45"/>
      <c r="H41" s="46"/>
      <c r="I41" s="46"/>
      <c r="J41" s="46"/>
    </row>
    <row r="42" spans="1:10" ht="15.5" x14ac:dyDescent="0.35">
      <c r="A42" s="15">
        <v>3927</v>
      </c>
      <c r="B42" s="12" t="s">
        <v>2727</v>
      </c>
      <c r="C42" s="13" t="s">
        <v>6878</v>
      </c>
      <c r="D42" s="63">
        <v>100</v>
      </c>
      <c r="E42" s="42" t="s">
        <v>6706</v>
      </c>
      <c r="F42" s="14">
        <v>8099</v>
      </c>
      <c r="G42" s="13"/>
      <c r="H42" s="12" t="s">
        <v>6877</v>
      </c>
      <c r="I42" s="12" t="s">
        <v>6876</v>
      </c>
      <c r="J42" s="12" t="s">
        <v>6875</v>
      </c>
    </row>
    <row r="43" spans="1:10" ht="15.5" x14ac:dyDescent="0.35">
      <c r="A43" s="15">
        <v>2240</v>
      </c>
      <c r="B43" s="12" t="s">
        <v>2727</v>
      </c>
      <c r="C43" s="13" t="s">
        <v>6874</v>
      </c>
      <c r="D43" s="63">
        <v>290</v>
      </c>
      <c r="E43" s="42" t="s">
        <v>6706</v>
      </c>
      <c r="F43" s="14">
        <v>2276</v>
      </c>
      <c r="G43" s="13"/>
      <c r="H43" s="12" t="s">
        <v>6873</v>
      </c>
      <c r="I43" s="12" t="s">
        <v>6872</v>
      </c>
      <c r="J43" s="12" t="s">
        <v>6871</v>
      </c>
    </row>
    <row r="44" spans="1:10" ht="15.5" x14ac:dyDescent="0.35">
      <c r="A44" s="15">
        <v>5486</v>
      </c>
      <c r="B44" s="12" t="s">
        <v>2727</v>
      </c>
      <c r="C44" s="13" t="s">
        <v>10</v>
      </c>
      <c r="D44" s="63">
        <v>300</v>
      </c>
      <c r="E44" s="42" t="s">
        <v>6706</v>
      </c>
      <c r="F44" s="14">
        <v>2724</v>
      </c>
      <c r="G44" s="13" t="s">
        <v>3838</v>
      </c>
      <c r="H44" s="16" t="s">
        <v>3837</v>
      </c>
      <c r="I44" s="12" t="s">
        <v>3830</v>
      </c>
      <c r="J44" s="12" t="s">
        <v>3829</v>
      </c>
    </row>
    <row r="45" spans="1:10" ht="15.5" x14ac:dyDescent="0.35">
      <c r="A45" s="15">
        <v>5486</v>
      </c>
      <c r="B45" s="12" t="s">
        <v>2727</v>
      </c>
      <c r="C45" s="13" t="s">
        <v>10</v>
      </c>
      <c r="D45" s="63">
        <v>90</v>
      </c>
      <c r="E45" s="42" t="s">
        <v>6706</v>
      </c>
      <c r="F45" s="14">
        <v>10713</v>
      </c>
      <c r="G45" s="13" t="s">
        <v>3836</v>
      </c>
      <c r="H45" s="12" t="s">
        <v>3835</v>
      </c>
      <c r="I45" s="12" t="s">
        <v>6870</v>
      </c>
      <c r="J45" s="12" t="s">
        <v>3829</v>
      </c>
    </row>
    <row r="46" spans="1:10" ht="15.5" x14ac:dyDescent="0.35">
      <c r="A46" s="15">
        <v>5486</v>
      </c>
      <c r="B46" s="12" t="s">
        <v>2727</v>
      </c>
      <c r="C46" s="13" t="s">
        <v>10</v>
      </c>
      <c r="D46" s="63">
        <v>540</v>
      </c>
      <c r="E46" s="42" t="s">
        <v>6706</v>
      </c>
      <c r="F46" s="14">
        <v>2649</v>
      </c>
      <c r="G46" s="13" t="s">
        <v>3828</v>
      </c>
      <c r="H46" s="12" t="s">
        <v>3827</v>
      </c>
      <c r="I46" s="12" t="s">
        <v>6868</v>
      </c>
      <c r="J46" s="12" t="s">
        <v>3820</v>
      </c>
    </row>
    <row r="47" spans="1:10" ht="15.5" x14ac:dyDescent="0.35">
      <c r="A47" s="15">
        <v>5486</v>
      </c>
      <c r="B47" s="12" t="s">
        <v>2727</v>
      </c>
      <c r="C47" s="13" t="s">
        <v>10</v>
      </c>
      <c r="D47" s="63">
        <v>330</v>
      </c>
      <c r="E47" s="42" t="s">
        <v>6706</v>
      </c>
      <c r="F47" s="14">
        <v>2618</v>
      </c>
      <c r="G47" s="13" t="s">
        <v>6869</v>
      </c>
      <c r="H47" s="12" t="s">
        <v>3839</v>
      </c>
      <c r="I47" s="12" t="s">
        <v>3830</v>
      </c>
      <c r="J47" s="12" t="s">
        <v>3829</v>
      </c>
    </row>
    <row r="48" spans="1:10" ht="15.5" x14ac:dyDescent="0.35">
      <c r="A48" s="15">
        <v>5486</v>
      </c>
      <c r="B48" s="12" t="s">
        <v>2727</v>
      </c>
      <c r="C48" s="13" t="s">
        <v>10</v>
      </c>
      <c r="D48" s="63">
        <v>280</v>
      </c>
      <c r="E48" s="42" t="s">
        <v>6706</v>
      </c>
      <c r="F48" s="14">
        <v>2744</v>
      </c>
      <c r="G48" s="13" t="s">
        <v>3826</v>
      </c>
      <c r="H48" s="12" t="s">
        <v>3825</v>
      </c>
      <c r="I48" s="12" t="s">
        <v>6868</v>
      </c>
      <c r="J48" s="12" t="s">
        <v>3820</v>
      </c>
    </row>
    <row r="49" spans="1:10" ht="29" x14ac:dyDescent="0.35">
      <c r="A49" s="15">
        <v>973</v>
      </c>
      <c r="B49" s="12" t="s">
        <v>2727</v>
      </c>
      <c r="C49" s="13" t="s">
        <v>301</v>
      </c>
      <c r="D49" s="63">
        <v>859</v>
      </c>
      <c r="E49" s="42" t="s">
        <v>6706</v>
      </c>
      <c r="F49" s="14">
        <v>3040</v>
      </c>
      <c r="G49" s="13" t="s">
        <v>3819</v>
      </c>
      <c r="H49" s="12" t="s">
        <v>6867</v>
      </c>
      <c r="I49" s="12" t="s">
        <v>2833</v>
      </c>
      <c r="J49" s="12" t="s">
        <v>2832</v>
      </c>
    </row>
    <row r="50" spans="1:10" ht="15.5" x14ac:dyDescent="0.35">
      <c r="A50" s="15">
        <v>1138</v>
      </c>
      <c r="B50" s="12" t="s">
        <v>2727</v>
      </c>
      <c r="C50" s="13" t="s">
        <v>6866</v>
      </c>
      <c r="D50" s="63">
        <v>1000</v>
      </c>
      <c r="E50" s="42" t="s">
        <v>6706</v>
      </c>
      <c r="F50" s="14">
        <v>5947</v>
      </c>
      <c r="G50" s="13"/>
      <c r="H50" s="12" t="s">
        <v>6865</v>
      </c>
      <c r="I50" s="12" t="s">
        <v>6864</v>
      </c>
      <c r="J50" s="12" t="s">
        <v>6863</v>
      </c>
    </row>
    <row r="51" spans="1:10" ht="15.5" x14ac:dyDescent="0.35">
      <c r="A51" s="15">
        <v>1478</v>
      </c>
      <c r="B51" s="12" t="s">
        <v>2727</v>
      </c>
      <c r="C51" s="13" t="s">
        <v>3766</v>
      </c>
      <c r="D51" s="63">
        <v>1000</v>
      </c>
      <c r="E51" s="42" t="s">
        <v>6706</v>
      </c>
      <c r="F51" s="14">
        <v>5952</v>
      </c>
      <c r="G51" s="13" t="s">
        <v>3</v>
      </c>
      <c r="H51" s="12" t="s">
        <v>3765</v>
      </c>
      <c r="I51" s="12" t="s">
        <v>3764</v>
      </c>
      <c r="J51" s="12" t="s">
        <v>3763</v>
      </c>
    </row>
    <row r="52" spans="1:10" ht="15.5" x14ac:dyDescent="0.35">
      <c r="A52" s="15">
        <v>1486</v>
      </c>
      <c r="B52" s="12" t="s">
        <v>2727</v>
      </c>
      <c r="C52" s="13" t="s">
        <v>6862</v>
      </c>
      <c r="D52" s="63">
        <v>6000</v>
      </c>
      <c r="E52" s="42" t="s">
        <v>6706</v>
      </c>
      <c r="F52" s="14">
        <v>122380</v>
      </c>
      <c r="G52" s="13" t="s">
        <v>122</v>
      </c>
      <c r="H52" s="12" t="s">
        <v>6861</v>
      </c>
      <c r="I52" s="12" t="s">
        <v>6860</v>
      </c>
      <c r="J52" s="12" t="s">
        <v>6859</v>
      </c>
    </row>
    <row r="53" spans="1:10" ht="15.5" x14ac:dyDescent="0.35">
      <c r="A53" s="15">
        <v>1534</v>
      </c>
      <c r="B53" s="12" t="s">
        <v>2727</v>
      </c>
      <c r="C53" s="13" t="s">
        <v>3758</v>
      </c>
      <c r="D53" s="63">
        <v>1500</v>
      </c>
      <c r="E53" s="42" t="s">
        <v>6706</v>
      </c>
      <c r="F53" s="14">
        <v>4285</v>
      </c>
      <c r="G53" s="13" t="s">
        <v>3</v>
      </c>
      <c r="H53" s="12" t="s">
        <v>3757</v>
      </c>
      <c r="I53" s="12" t="s">
        <v>3756</v>
      </c>
      <c r="J53" s="12" t="s">
        <v>3755</v>
      </c>
    </row>
    <row r="54" spans="1:10" ht="15.5" x14ac:dyDescent="0.35">
      <c r="A54" s="15">
        <v>1546</v>
      </c>
      <c r="B54" s="12" t="s">
        <v>2727</v>
      </c>
      <c r="C54" s="13" t="s">
        <v>3754</v>
      </c>
      <c r="D54" s="63">
        <v>1000</v>
      </c>
      <c r="E54" s="42" t="s">
        <v>6706</v>
      </c>
      <c r="F54" s="14">
        <v>4297</v>
      </c>
      <c r="G54" s="13" t="s">
        <v>3</v>
      </c>
      <c r="H54" s="12" t="s">
        <v>3753</v>
      </c>
      <c r="I54" s="12" t="s">
        <v>3752</v>
      </c>
      <c r="J54" s="12" t="s">
        <v>3751</v>
      </c>
    </row>
    <row r="55" spans="1:10" s="47" customFormat="1" ht="27.5" customHeight="1" x14ac:dyDescent="0.35">
      <c r="A55" s="44"/>
      <c r="B55" s="45" t="s">
        <v>3649</v>
      </c>
      <c r="C55" s="45" t="s">
        <v>3680</v>
      </c>
      <c r="D55" s="57">
        <f>SUM(D56)</f>
        <v>66</v>
      </c>
      <c r="E55" s="41" t="s">
        <v>6712</v>
      </c>
      <c r="F55" s="46"/>
      <c r="G55" s="45"/>
      <c r="H55" s="46"/>
      <c r="I55" s="46"/>
      <c r="J55" s="46"/>
    </row>
    <row r="56" spans="1:10" ht="15.5" x14ac:dyDescent="0.35">
      <c r="A56" s="15">
        <v>541</v>
      </c>
      <c r="B56" s="12" t="s">
        <v>3649</v>
      </c>
      <c r="C56" s="13" t="s">
        <v>6858</v>
      </c>
      <c r="D56" s="63">
        <v>66</v>
      </c>
      <c r="E56" s="42" t="s">
        <v>6706</v>
      </c>
      <c r="F56" s="14">
        <v>124162</v>
      </c>
      <c r="G56" s="13"/>
      <c r="H56" s="12" t="s">
        <v>6857</v>
      </c>
      <c r="I56" s="12" t="s">
        <v>6856</v>
      </c>
      <c r="J56" s="12" t="s">
        <v>6855</v>
      </c>
    </row>
    <row r="57" spans="1:10" s="47" customFormat="1" ht="27.5" customHeight="1" x14ac:dyDescent="0.35">
      <c r="A57" s="44"/>
      <c r="B57" s="45" t="s">
        <v>3327</v>
      </c>
      <c r="C57" s="45" t="s">
        <v>3644</v>
      </c>
      <c r="D57" s="57">
        <f>SUM(D58:D60)</f>
        <v>1040</v>
      </c>
      <c r="E57" s="41" t="s">
        <v>6712</v>
      </c>
      <c r="F57" s="46"/>
      <c r="G57" s="45"/>
      <c r="H57" s="46"/>
      <c r="I57" s="46"/>
      <c r="J57" s="46"/>
    </row>
    <row r="58" spans="1:10" ht="15.5" x14ac:dyDescent="0.35">
      <c r="A58" s="15">
        <v>658</v>
      </c>
      <c r="B58" s="12" t="s">
        <v>3327</v>
      </c>
      <c r="C58" s="13" t="s">
        <v>6854</v>
      </c>
      <c r="D58" s="63">
        <v>800</v>
      </c>
      <c r="E58" s="42" t="s">
        <v>6706</v>
      </c>
      <c r="F58" s="14">
        <v>4711</v>
      </c>
      <c r="G58" s="13" t="s">
        <v>122</v>
      </c>
      <c r="H58" s="12" t="s">
        <v>6853</v>
      </c>
      <c r="I58" s="12" t="s">
        <v>6852</v>
      </c>
      <c r="J58" s="12" t="s">
        <v>6851</v>
      </c>
    </row>
    <row r="59" spans="1:10" ht="15.5" x14ac:dyDescent="0.35">
      <c r="A59" s="15">
        <v>1739</v>
      </c>
      <c r="B59" s="12" t="s">
        <v>3327</v>
      </c>
      <c r="C59" s="13" t="s">
        <v>6850</v>
      </c>
      <c r="D59" s="63">
        <v>140</v>
      </c>
      <c r="E59" s="42" t="s">
        <v>6706</v>
      </c>
      <c r="F59" s="14">
        <v>10164</v>
      </c>
      <c r="G59" s="13" t="s">
        <v>122</v>
      </c>
      <c r="H59" s="12" t="s">
        <v>6849</v>
      </c>
      <c r="I59" s="12" t="s">
        <v>6848</v>
      </c>
      <c r="J59" s="12" t="s">
        <v>6847</v>
      </c>
    </row>
    <row r="60" spans="1:10" ht="15.5" x14ac:dyDescent="0.35">
      <c r="A60" s="15">
        <v>663</v>
      </c>
      <c r="B60" s="12" t="s">
        <v>3327</v>
      </c>
      <c r="C60" s="13" t="s">
        <v>3461</v>
      </c>
      <c r="D60" s="63">
        <v>100</v>
      </c>
      <c r="E60" s="42" t="s">
        <v>6706</v>
      </c>
      <c r="F60" s="14">
        <v>1751</v>
      </c>
      <c r="G60" s="13" t="s">
        <v>6846</v>
      </c>
      <c r="H60" s="12" t="s">
        <v>3459</v>
      </c>
      <c r="I60" s="12" t="s">
        <v>3458</v>
      </c>
      <c r="J60" s="12" t="s">
        <v>3457</v>
      </c>
    </row>
    <row r="61" spans="1:10" s="47" customFormat="1" ht="27.5" customHeight="1" x14ac:dyDescent="0.35">
      <c r="A61" s="44"/>
      <c r="B61" s="45" t="s">
        <v>3209</v>
      </c>
      <c r="C61" s="45" t="s">
        <v>3316</v>
      </c>
      <c r="D61" s="57">
        <f>SUM(D62:D71)</f>
        <v>15645</v>
      </c>
      <c r="E61" s="41" t="s">
        <v>6712</v>
      </c>
      <c r="F61" s="46"/>
      <c r="G61" s="45"/>
      <c r="H61" s="46"/>
      <c r="I61" s="46"/>
      <c r="J61" s="46"/>
    </row>
    <row r="62" spans="1:10" ht="15.5" x14ac:dyDescent="0.35">
      <c r="A62" s="15">
        <v>306</v>
      </c>
      <c r="B62" s="12" t="s">
        <v>3209</v>
      </c>
      <c r="C62" s="13" t="s">
        <v>6845</v>
      </c>
      <c r="D62" s="63">
        <v>5000</v>
      </c>
      <c r="E62" s="42" t="s">
        <v>6706</v>
      </c>
      <c r="F62" s="14">
        <v>8997</v>
      </c>
      <c r="G62" s="13" t="s">
        <v>136</v>
      </c>
      <c r="H62" s="12" t="s">
        <v>6844</v>
      </c>
      <c r="I62" s="12" t="s">
        <v>6843</v>
      </c>
      <c r="J62" s="12" t="s">
        <v>6842</v>
      </c>
    </row>
    <row r="63" spans="1:10" ht="15.5" x14ac:dyDescent="0.35">
      <c r="A63" s="15">
        <v>6328</v>
      </c>
      <c r="B63" s="12" t="s">
        <v>3209</v>
      </c>
      <c r="C63" s="13" t="s">
        <v>6841</v>
      </c>
      <c r="D63" s="63">
        <v>70</v>
      </c>
      <c r="E63" s="42" t="s">
        <v>6706</v>
      </c>
      <c r="F63" s="14">
        <v>8920</v>
      </c>
      <c r="G63" s="13" t="s">
        <v>6840</v>
      </c>
      <c r="H63" s="12" t="s">
        <v>6811</v>
      </c>
      <c r="I63" s="12" t="s">
        <v>6839</v>
      </c>
      <c r="J63" s="12" t="s">
        <v>6838</v>
      </c>
    </row>
    <row r="64" spans="1:10" ht="15.5" x14ac:dyDescent="0.35">
      <c r="A64" s="15">
        <v>3516</v>
      </c>
      <c r="B64" s="12" t="s">
        <v>3209</v>
      </c>
      <c r="C64" s="13" t="s">
        <v>6834</v>
      </c>
      <c r="D64" s="63">
        <v>200</v>
      </c>
      <c r="E64" s="42" t="s">
        <v>6706</v>
      </c>
      <c r="F64" s="14">
        <v>40059</v>
      </c>
      <c r="G64" s="13" t="s">
        <v>6837</v>
      </c>
      <c r="H64" s="12" t="s">
        <v>6836</v>
      </c>
      <c r="I64" s="12" t="s">
        <v>6835</v>
      </c>
      <c r="J64" s="12" t="s">
        <v>6830</v>
      </c>
    </row>
    <row r="65" spans="1:10" ht="15.5" x14ac:dyDescent="0.35">
      <c r="A65" s="15">
        <v>3516</v>
      </c>
      <c r="B65" s="12" t="s">
        <v>3209</v>
      </c>
      <c r="C65" s="13" t="s">
        <v>6834</v>
      </c>
      <c r="D65" s="63">
        <v>300</v>
      </c>
      <c r="E65" s="42" t="s">
        <v>6706</v>
      </c>
      <c r="F65" s="14">
        <v>40058</v>
      </c>
      <c r="G65" s="13" t="s">
        <v>6833</v>
      </c>
      <c r="H65" s="12" t="s">
        <v>6832</v>
      </c>
      <c r="I65" s="12" t="s">
        <v>6831</v>
      </c>
      <c r="J65" s="12" t="s">
        <v>6830</v>
      </c>
    </row>
    <row r="66" spans="1:10" ht="15.5" x14ac:dyDescent="0.35">
      <c r="A66" s="15">
        <v>1275</v>
      </c>
      <c r="B66" s="12" t="s">
        <v>3209</v>
      </c>
      <c r="C66" s="13" t="s">
        <v>6829</v>
      </c>
      <c r="D66" s="63">
        <v>175</v>
      </c>
      <c r="E66" s="42" t="s">
        <v>6706</v>
      </c>
      <c r="F66" s="14">
        <v>40082</v>
      </c>
      <c r="G66" s="13"/>
      <c r="H66" s="12" t="s">
        <v>6828</v>
      </c>
      <c r="I66" s="12" t="s">
        <v>6827</v>
      </c>
      <c r="J66" s="12" t="s">
        <v>6826</v>
      </c>
    </row>
    <row r="67" spans="1:10" ht="15.5" x14ac:dyDescent="0.35">
      <c r="A67" s="15">
        <v>1500</v>
      </c>
      <c r="B67" s="12" t="s">
        <v>3209</v>
      </c>
      <c r="C67" s="13" t="s">
        <v>6825</v>
      </c>
      <c r="D67" s="63">
        <v>2700</v>
      </c>
      <c r="E67" s="42" t="s">
        <v>6706</v>
      </c>
      <c r="F67" s="14">
        <v>5986</v>
      </c>
      <c r="G67" s="13" t="s">
        <v>3</v>
      </c>
      <c r="H67" s="12" t="s">
        <v>6824</v>
      </c>
      <c r="I67" s="12" t="s">
        <v>6823</v>
      </c>
      <c r="J67" s="12" t="s">
        <v>6822</v>
      </c>
    </row>
    <row r="68" spans="1:10" ht="15.5" x14ac:dyDescent="0.35">
      <c r="A68" s="15">
        <v>1561</v>
      </c>
      <c r="B68" s="12" t="s">
        <v>3209</v>
      </c>
      <c r="C68" s="13" t="s">
        <v>6821</v>
      </c>
      <c r="D68" s="63">
        <v>2400</v>
      </c>
      <c r="E68" s="42" t="s">
        <v>6706</v>
      </c>
      <c r="F68" s="14">
        <v>4321</v>
      </c>
      <c r="G68" s="13" t="s">
        <v>3</v>
      </c>
      <c r="H68" s="12" t="s">
        <v>6811</v>
      </c>
      <c r="I68" s="12" t="s">
        <v>6820</v>
      </c>
      <c r="J68" s="12" t="s">
        <v>6819</v>
      </c>
    </row>
    <row r="69" spans="1:10" ht="15.5" x14ac:dyDescent="0.35">
      <c r="A69" s="15">
        <v>2623</v>
      </c>
      <c r="B69" s="12" t="s">
        <v>3209</v>
      </c>
      <c r="C69" s="13" t="s">
        <v>6818</v>
      </c>
      <c r="D69" s="63">
        <v>4200</v>
      </c>
      <c r="E69" s="42" t="s">
        <v>6706</v>
      </c>
      <c r="F69" s="14">
        <v>5983</v>
      </c>
      <c r="G69" s="13" t="s">
        <v>122</v>
      </c>
      <c r="H69" s="12" t="s">
        <v>6539</v>
      </c>
      <c r="I69" s="12" t="s">
        <v>6817</v>
      </c>
      <c r="J69" s="12" t="s">
        <v>6537</v>
      </c>
    </row>
    <row r="70" spans="1:10" ht="15.5" x14ac:dyDescent="0.35">
      <c r="A70" s="15">
        <v>2203</v>
      </c>
      <c r="B70" s="12" t="s">
        <v>3209</v>
      </c>
      <c r="C70" s="13" t="s">
        <v>6816</v>
      </c>
      <c r="D70" s="63">
        <v>400</v>
      </c>
      <c r="E70" s="42" t="s">
        <v>6706</v>
      </c>
      <c r="F70" s="14">
        <v>8028</v>
      </c>
      <c r="G70" s="13" t="s">
        <v>6812</v>
      </c>
      <c r="H70" s="12" t="s">
        <v>6811</v>
      </c>
      <c r="I70" s="12" t="s">
        <v>6815</v>
      </c>
      <c r="J70" s="12" t="s">
        <v>6814</v>
      </c>
    </row>
    <row r="71" spans="1:10" ht="15.5" x14ac:dyDescent="0.35">
      <c r="A71" s="15">
        <v>2998</v>
      </c>
      <c r="B71" s="12" t="s">
        <v>3209</v>
      </c>
      <c r="C71" s="13" t="s">
        <v>6813</v>
      </c>
      <c r="D71" s="63">
        <v>200</v>
      </c>
      <c r="E71" s="42" t="s">
        <v>6706</v>
      </c>
      <c r="F71" s="14">
        <v>6001</v>
      </c>
      <c r="G71" s="13" t="s">
        <v>6812</v>
      </c>
      <c r="H71" s="12" t="s">
        <v>6811</v>
      </c>
      <c r="I71" s="12" t="s">
        <v>6810</v>
      </c>
      <c r="J71" s="12" t="s">
        <v>6809</v>
      </c>
    </row>
    <row r="72" spans="1:10" s="47" customFormat="1" ht="27.5" customHeight="1" x14ac:dyDescent="0.35">
      <c r="A72" s="44"/>
      <c r="B72" s="45" t="s">
        <v>2767</v>
      </c>
      <c r="C72" s="45" t="s">
        <v>2851</v>
      </c>
      <c r="D72" s="57">
        <f>SUM(D73:D83)</f>
        <v>11719</v>
      </c>
      <c r="E72" s="41" t="s">
        <v>6712</v>
      </c>
      <c r="F72" s="46"/>
      <c r="G72" s="45"/>
      <c r="H72" s="46"/>
      <c r="I72" s="46"/>
      <c r="J72" s="46"/>
    </row>
    <row r="73" spans="1:10" ht="15.5" x14ac:dyDescent="0.35">
      <c r="A73" s="15">
        <v>288</v>
      </c>
      <c r="B73" s="12" t="s">
        <v>2767</v>
      </c>
      <c r="C73" s="13" t="s">
        <v>6808</v>
      </c>
      <c r="D73" s="63">
        <v>2000</v>
      </c>
      <c r="E73" s="42" t="s">
        <v>6706</v>
      </c>
      <c r="F73" s="14">
        <v>8873</v>
      </c>
      <c r="G73" s="13" t="s">
        <v>122</v>
      </c>
      <c r="H73" s="12" t="s">
        <v>6807</v>
      </c>
      <c r="I73" s="12" t="s">
        <v>6806</v>
      </c>
      <c r="J73" s="12" t="s">
        <v>6805</v>
      </c>
    </row>
    <row r="74" spans="1:10" ht="15.5" x14ac:dyDescent="0.35">
      <c r="A74" s="15">
        <v>6334</v>
      </c>
      <c r="B74" s="12" t="s">
        <v>2767</v>
      </c>
      <c r="C74" s="13" t="s">
        <v>6804</v>
      </c>
      <c r="D74" s="63">
        <v>220</v>
      </c>
      <c r="E74" s="42" t="s">
        <v>6706</v>
      </c>
      <c r="F74" s="14">
        <v>40052</v>
      </c>
      <c r="G74" s="13"/>
      <c r="H74" s="12" t="s">
        <v>6803</v>
      </c>
      <c r="I74" s="12" t="s">
        <v>6802</v>
      </c>
      <c r="J74" s="12" t="s">
        <v>6801</v>
      </c>
    </row>
    <row r="75" spans="1:10" ht="15.5" x14ac:dyDescent="0.35">
      <c r="A75" s="15">
        <v>3297</v>
      </c>
      <c r="B75" s="12" t="s">
        <v>2767</v>
      </c>
      <c r="C75" s="13" t="s">
        <v>6800</v>
      </c>
      <c r="D75" s="63">
        <v>130</v>
      </c>
      <c r="E75" s="42" t="s">
        <v>6706</v>
      </c>
      <c r="F75" s="14">
        <v>6151</v>
      </c>
      <c r="G75" s="13"/>
      <c r="H75" s="12" t="s">
        <v>6799</v>
      </c>
      <c r="I75" s="12" t="s">
        <v>6798</v>
      </c>
      <c r="J75" s="12" t="s">
        <v>6797</v>
      </c>
    </row>
    <row r="76" spans="1:10" ht="15.5" x14ac:dyDescent="0.35">
      <c r="A76" s="15">
        <v>631</v>
      </c>
      <c r="B76" s="12" t="s">
        <v>2767</v>
      </c>
      <c r="C76" s="13" t="s">
        <v>6796</v>
      </c>
      <c r="D76" s="63">
        <v>280</v>
      </c>
      <c r="E76" s="42" t="s">
        <v>6706</v>
      </c>
      <c r="F76" s="14">
        <v>9754</v>
      </c>
      <c r="G76" s="13"/>
      <c r="H76" s="12" t="s">
        <v>6795</v>
      </c>
      <c r="I76" s="12" t="s">
        <v>6794</v>
      </c>
      <c r="J76" s="12" t="s">
        <v>6793</v>
      </c>
    </row>
    <row r="77" spans="1:10" ht="15.5" x14ac:dyDescent="0.35">
      <c r="A77" s="15">
        <v>5486</v>
      </c>
      <c r="B77" s="12" t="s">
        <v>2767</v>
      </c>
      <c r="C77" s="13" t="s">
        <v>10</v>
      </c>
      <c r="D77" s="63">
        <v>450</v>
      </c>
      <c r="E77" s="42" t="s">
        <v>6706</v>
      </c>
      <c r="F77" s="14">
        <v>2622</v>
      </c>
      <c r="G77" s="13" t="s">
        <v>6792</v>
      </c>
      <c r="H77" s="12" t="s">
        <v>2840</v>
      </c>
      <c r="I77" s="12" t="s">
        <v>514</v>
      </c>
      <c r="J77" s="12" t="s">
        <v>513</v>
      </c>
    </row>
    <row r="78" spans="1:10" ht="15.5" x14ac:dyDescent="0.35">
      <c r="A78" s="15">
        <v>973</v>
      </c>
      <c r="B78" s="12" t="s">
        <v>2767</v>
      </c>
      <c r="C78" s="13" t="s">
        <v>301</v>
      </c>
      <c r="D78" s="63">
        <v>100</v>
      </c>
      <c r="E78" s="42" t="s">
        <v>6706</v>
      </c>
      <c r="F78" s="14">
        <v>123467</v>
      </c>
      <c r="G78" s="13" t="s">
        <v>2837</v>
      </c>
      <c r="H78" s="12" t="s">
        <v>6791</v>
      </c>
      <c r="I78" s="12" t="s">
        <v>1718</v>
      </c>
      <c r="J78" s="12" t="s">
        <v>1717</v>
      </c>
    </row>
    <row r="79" spans="1:10" ht="15.5" x14ac:dyDescent="0.35">
      <c r="A79" s="15">
        <v>973</v>
      </c>
      <c r="B79" s="12" t="s">
        <v>2767</v>
      </c>
      <c r="C79" s="13" t="s">
        <v>301</v>
      </c>
      <c r="D79" s="63">
        <v>1063</v>
      </c>
      <c r="E79" s="42" t="s">
        <v>6706</v>
      </c>
      <c r="F79" s="14">
        <v>9311</v>
      </c>
      <c r="G79" s="13" t="s">
        <v>2839</v>
      </c>
      <c r="H79" s="12" t="s">
        <v>2838</v>
      </c>
      <c r="I79" s="12" t="s">
        <v>1718</v>
      </c>
      <c r="J79" s="12" t="s">
        <v>1717</v>
      </c>
    </row>
    <row r="80" spans="1:10" ht="15.5" x14ac:dyDescent="0.35">
      <c r="A80" s="15">
        <v>973</v>
      </c>
      <c r="B80" s="12" t="s">
        <v>2767</v>
      </c>
      <c r="C80" s="13" t="s">
        <v>301</v>
      </c>
      <c r="D80" s="63">
        <v>1036</v>
      </c>
      <c r="E80" s="42" t="s">
        <v>6706</v>
      </c>
      <c r="F80" s="14">
        <v>122386</v>
      </c>
      <c r="G80" s="13" t="s">
        <v>2835</v>
      </c>
      <c r="H80" s="12" t="s">
        <v>2834</v>
      </c>
      <c r="I80" s="12" t="s">
        <v>2833</v>
      </c>
      <c r="J80" s="12" t="s">
        <v>2832</v>
      </c>
    </row>
    <row r="81" spans="1:10" ht="15.5" x14ac:dyDescent="0.35">
      <c r="A81" s="15">
        <v>4598</v>
      </c>
      <c r="B81" s="12" t="s">
        <v>2767</v>
      </c>
      <c r="C81" s="13" t="s">
        <v>6790</v>
      </c>
      <c r="D81" s="63">
        <v>140</v>
      </c>
      <c r="E81" s="42" t="s">
        <v>6706</v>
      </c>
      <c r="F81" s="14">
        <v>41015</v>
      </c>
      <c r="G81" s="13"/>
      <c r="H81" s="12" t="s">
        <v>6789</v>
      </c>
      <c r="I81" s="12" t="s">
        <v>6788</v>
      </c>
      <c r="J81" s="12" t="s">
        <v>6787</v>
      </c>
    </row>
    <row r="82" spans="1:10" ht="15.5" x14ac:dyDescent="0.35">
      <c r="A82" s="15">
        <v>2618</v>
      </c>
      <c r="B82" s="12" t="s">
        <v>2767</v>
      </c>
      <c r="C82" s="13" t="s">
        <v>6786</v>
      </c>
      <c r="D82" s="63">
        <v>1300</v>
      </c>
      <c r="E82" s="42" t="s">
        <v>6706</v>
      </c>
      <c r="F82" s="14">
        <v>6183</v>
      </c>
      <c r="G82" s="13" t="s">
        <v>3</v>
      </c>
      <c r="H82" s="12" t="s">
        <v>6785</v>
      </c>
      <c r="I82" s="12" t="s">
        <v>6784</v>
      </c>
      <c r="J82" s="12" t="s">
        <v>6783</v>
      </c>
    </row>
    <row r="83" spans="1:10" ht="15.5" x14ac:dyDescent="0.35">
      <c r="A83" s="15">
        <v>2433</v>
      </c>
      <c r="B83" s="12" t="s">
        <v>2767</v>
      </c>
      <c r="C83" s="13" t="s">
        <v>6782</v>
      </c>
      <c r="D83" s="63">
        <v>5000</v>
      </c>
      <c r="E83" s="42" t="s">
        <v>6706</v>
      </c>
      <c r="F83" s="14">
        <v>6398</v>
      </c>
      <c r="G83" s="13" t="s">
        <v>3</v>
      </c>
      <c r="H83" s="12" t="s">
        <v>6781</v>
      </c>
      <c r="I83" s="12" t="s">
        <v>6780</v>
      </c>
      <c r="J83" s="12" t="s">
        <v>6779</v>
      </c>
    </row>
    <row r="84" spans="1:10" s="47" customFormat="1" ht="27.5" customHeight="1" x14ac:dyDescent="0.35">
      <c r="A84" s="44"/>
      <c r="B84" s="45" t="s">
        <v>2444</v>
      </c>
      <c r="C84" s="45" t="s">
        <v>2515</v>
      </c>
      <c r="D84" s="57">
        <f>SUM(D85)</f>
        <v>480</v>
      </c>
      <c r="E84" s="41" t="s">
        <v>6712</v>
      </c>
      <c r="F84" s="46"/>
      <c r="G84" s="45"/>
      <c r="H84" s="46"/>
      <c r="I84" s="46"/>
      <c r="J84" s="46"/>
    </row>
    <row r="85" spans="1:10" ht="15.5" x14ac:dyDescent="0.35">
      <c r="A85" s="15">
        <v>5486</v>
      </c>
      <c r="B85" s="12" t="s">
        <v>2444</v>
      </c>
      <c r="C85" s="13" t="s">
        <v>10</v>
      </c>
      <c r="D85" s="63">
        <v>480</v>
      </c>
      <c r="E85" s="42" t="s">
        <v>6706</v>
      </c>
      <c r="F85" s="14">
        <v>8222</v>
      </c>
      <c r="G85" s="13" t="s">
        <v>6778</v>
      </c>
      <c r="H85" s="12" t="s">
        <v>2500</v>
      </c>
      <c r="I85" s="12" t="s">
        <v>2499</v>
      </c>
      <c r="J85" s="12" t="s">
        <v>2498</v>
      </c>
    </row>
    <row r="86" spans="1:10" s="47" customFormat="1" ht="27.5" customHeight="1" x14ac:dyDescent="0.35">
      <c r="A86" s="44"/>
      <c r="B86" s="45" t="s">
        <v>555</v>
      </c>
      <c r="C86" s="45" t="s">
        <v>2337</v>
      </c>
      <c r="D86" s="57">
        <f>SUM(D87)</f>
        <v>2400</v>
      </c>
      <c r="E86" s="41" t="s">
        <v>6712</v>
      </c>
      <c r="F86" s="46"/>
      <c r="G86" s="45"/>
      <c r="H86" s="46"/>
      <c r="I86" s="46"/>
      <c r="J86" s="46"/>
    </row>
    <row r="87" spans="1:10" ht="15.5" x14ac:dyDescent="0.35">
      <c r="A87" s="15">
        <v>3544</v>
      </c>
      <c r="B87" s="12" t="s">
        <v>555</v>
      </c>
      <c r="C87" s="13" t="s">
        <v>6777</v>
      </c>
      <c r="D87" s="63">
        <v>2400</v>
      </c>
      <c r="E87" s="42" t="s">
        <v>6706</v>
      </c>
      <c r="F87" s="14">
        <v>40079</v>
      </c>
      <c r="G87" s="13" t="s">
        <v>3</v>
      </c>
      <c r="H87" s="12" t="s">
        <v>6776</v>
      </c>
      <c r="I87" s="12" t="s">
        <v>6775</v>
      </c>
      <c r="J87" s="12" t="s">
        <v>6774</v>
      </c>
    </row>
    <row r="88" spans="1:10" s="47" customFormat="1" ht="27.5" customHeight="1" x14ac:dyDescent="0.35">
      <c r="A88" s="44"/>
      <c r="B88" s="45" t="s">
        <v>2136</v>
      </c>
      <c r="C88" s="45" t="s">
        <v>2141</v>
      </c>
      <c r="D88" s="57">
        <f>SUM(D89)</f>
        <v>350</v>
      </c>
      <c r="E88" s="41" t="s">
        <v>6712</v>
      </c>
      <c r="F88" s="46"/>
      <c r="G88" s="45"/>
      <c r="H88" s="46"/>
      <c r="I88" s="46"/>
      <c r="J88" s="46"/>
    </row>
    <row r="89" spans="1:10" ht="15.5" x14ac:dyDescent="0.35">
      <c r="A89" s="15">
        <v>1277</v>
      </c>
      <c r="B89" s="12" t="s">
        <v>2136</v>
      </c>
      <c r="C89" s="13" t="s">
        <v>6773</v>
      </c>
      <c r="D89" s="63">
        <v>350</v>
      </c>
      <c r="E89" s="42" t="s">
        <v>6706</v>
      </c>
      <c r="F89" s="14">
        <v>6059</v>
      </c>
      <c r="G89" s="13"/>
      <c r="H89" s="12" t="s">
        <v>6772</v>
      </c>
      <c r="I89" s="12" t="s">
        <v>6771</v>
      </c>
      <c r="J89" s="12" t="s">
        <v>6770</v>
      </c>
    </row>
    <row r="90" spans="1:10" s="47" customFormat="1" ht="27.5" customHeight="1" x14ac:dyDescent="0.35">
      <c r="A90" s="44"/>
      <c r="B90" s="45" t="s">
        <v>2020</v>
      </c>
      <c r="C90" s="45" t="s">
        <v>2130</v>
      </c>
      <c r="D90" s="57">
        <f>SUM(D91:D92)</f>
        <v>9022</v>
      </c>
      <c r="E90" s="41" t="s">
        <v>6712</v>
      </c>
      <c r="F90" s="46"/>
      <c r="G90" s="45"/>
      <c r="H90" s="46"/>
      <c r="I90" s="46"/>
      <c r="J90" s="46"/>
    </row>
    <row r="91" spans="1:10" ht="15.5" x14ac:dyDescent="0.35">
      <c r="A91" s="15">
        <v>1566</v>
      </c>
      <c r="B91" s="12" t="s">
        <v>2020</v>
      </c>
      <c r="C91" s="13" t="s">
        <v>2061</v>
      </c>
      <c r="D91" s="63">
        <v>9000</v>
      </c>
      <c r="E91" s="42" t="s">
        <v>6706</v>
      </c>
      <c r="F91" s="14">
        <v>4327</v>
      </c>
      <c r="G91" s="13" t="s">
        <v>122</v>
      </c>
      <c r="H91" s="12" t="s">
        <v>2063</v>
      </c>
      <c r="I91" s="12" t="s">
        <v>2059</v>
      </c>
      <c r="J91" s="12" t="s">
        <v>2058</v>
      </c>
    </row>
    <row r="92" spans="1:10" ht="15.5" x14ac:dyDescent="0.35">
      <c r="A92" s="15">
        <v>1566</v>
      </c>
      <c r="B92" s="12" t="s">
        <v>2020</v>
      </c>
      <c r="C92" s="13" t="s">
        <v>2061</v>
      </c>
      <c r="D92" s="63">
        <v>22</v>
      </c>
      <c r="E92" s="42" t="s">
        <v>6706</v>
      </c>
      <c r="F92" s="14">
        <v>4328</v>
      </c>
      <c r="G92" s="13" t="s">
        <v>2064</v>
      </c>
      <c r="H92" s="12" t="s">
        <v>2060</v>
      </c>
      <c r="I92" s="12" t="s">
        <v>6454</v>
      </c>
      <c r="J92" s="12" t="s">
        <v>2062</v>
      </c>
    </row>
    <row r="93" spans="1:10" s="47" customFormat="1" ht="27.5" customHeight="1" x14ac:dyDescent="0.35">
      <c r="A93" s="44"/>
      <c r="B93" s="45" t="s">
        <v>1888</v>
      </c>
      <c r="C93" s="45" t="s">
        <v>1961</v>
      </c>
      <c r="D93" s="57">
        <f>SUM(D94)</f>
        <v>75</v>
      </c>
      <c r="E93" s="41" t="s">
        <v>6712</v>
      </c>
      <c r="F93" s="46"/>
      <c r="G93" s="45"/>
      <c r="H93" s="46"/>
      <c r="I93" s="46"/>
      <c r="J93" s="46"/>
    </row>
    <row r="94" spans="1:10" ht="15.5" x14ac:dyDescent="0.35">
      <c r="A94" s="15">
        <v>189</v>
      </c>
      <c r="B94" s="12" t="s">
        <v>1888</v>
      </c>
      <c r="C94" s="13" t="s">
        <v>6769</v>
      </c>
      <c r="D94" s="63">
        <v>75</v>
      </c>
      <c r="E94" s="42" t="s">
        <v>6706</v>
      </c>
      <c r="F94" s="14">
        <v>6079</v>
      </c>
      <c r="G94" s="13"/>
      <c r="H94" s="12" t="s">
        <v>6768</v>
      </c>
      <c r="I94" s="12" t="s">
        <v>6767</v>
      </c>
      <c r="J94" s="12" t="s">
        <v>6766</v>
      </c>
    </row>
    <row r="95" spans="1:10" s="47" customFormat="1" ht="27.5" customHeight="1" x14ac:dyDescent="0.35">
      <c r="A95" s="44"/>
      <c r="B95" s="45" t="s">
        <v>1691</v>
      </c>
      <c r="C95" s="45" t="s">
        <v>1729</v>
      </c>
      <c r="D95" s="57">
        <f>SUM(D96:D99)</f>
        <v>4071</v>
      </c>
      <c r="E95" s="41" t="s">
        <v>6712</v>
      </c>
      <c r="F95" s="46"/>
      <c r="G95" s="45"/>
      <c r="H95" s="46"/>
      <c r="I95" s="46"/>
      <c r="J95" s="46"/>
    </row>
    <row r="96" spans="1:10" ht="15.5" x14ac:dyDescent="0.35">
      <c r="A96" s="15">
        <v>5328</v>
      </c>
      <c r="B96" s="12" t="s">
        <v>1691</v>
      </c>
      <c r="C96" s="13" t="s">
        <v>6765</v>
      </c>
      <c r="D96" s="63">
        <v>200</v>
      </c>
      <c r="E96" s="42" t="s">
        <v>6706</v>
      </c>
      <c r="F96" s="14">
        <v>50552</v>
      </c>
      <c r="G96" s="13" t="s">
        <v>794</v>
      </c>
      <c r="H96" s="12" t="s">
        <v>6764</v>
      </c>
      <c r="I96" s="12" t="s">
        <v>6940</v>
      </c>
      <c r="J96" s="12" t="s">
        <v>6763</v>
      </c>
    </row>
    <row r="97" spans="1:10" ht="15.5" x14ac:dyDescent="0.35">
      <c r="A97" s="15">
        <v>973</v>
      </c>
      <c r="B97" s="12" t="s">
        <v>1691</v>
      </c>
      <c r="C97" s="13" t="s">
        <v>301</v>
      </c>
      <c r="D97" s="63">
        <v>1671</v>
      </c>
      <c r="E97" s="42" t="s">
        <v>6706</v>
      </c>
      <c r="F97" s="14">
        <v>100123</v>
      </c>
      <c r="G97" s="13" t="s">
        <v>1720</v>
      </c>
      <c r="H97" s="12" t="s">
        <v>1719</v>
      </c>
      <c r="I97" s="12" t="s">
        <v>1718</v>
      </c>
      <c r="J97" s="12" t="s">
        <v>1717</v>
      </c>
    </row>
    <row r="98" spans="1:10" ht="15.5" x14ac:dyDescent="0.35">
      <c r="A98" s="15">
        <v>5460</v>
      </c>
      <c r="B98" s="12" t="s">
        <v>1691</v>
      </c>
      <c r="C98" s="13" t="s">
        <v>6762</v>
      </c>
      <c r="D98" s="63">
        <v>1500</v>
      </c>
      <c r="E98" s="42" t="s">
        <v>6706</v>
      </c>
      <c r="F98" s="14">
        <v>7460</v>
      </c>
      <c r="G98" s="13" t="s">
        <v>3</v>
      </c>
      <c r="H98" s="12" t="s">
        <v>6761</v>
      </c>
      <c r="I98" s="12" t="s">
        <v>6760</v>
      </c>
      <c r="J98" s="12" t="s">
        <v>6759</v>
      </c>
    </row>
    <row r="99" spans="1:10" ht="15.5" x14ac:dyDescent="0.35">
      <c r="A99" s="15">
        <v>4638</v>
      </c>
      <c r="B99" s="12" t="s">
        <v>1691</v>
      </c>
      <c r="C99" s="13" t="s">
        <v>6758</v>
      </c>
      <c r="D99" s="63">
        <v>700</v>
      </c>
      <c r="E99" s="42" t="s">
        <v>6706</v>
      </c>
      <c r="F99" s="14">
        <v>7484</v>
      </c>
      <c r="G99" s="13" t="s">
        <v>3249</v>
      </c>
      <c r="H99" s="12" t="s">
        <v>6757</v>
      </c>
      <c r="I99" s="12" t="s">
        <v>6756</v>
      </c>
      <c r="J99" s="12" t="s">
        <v>6755</v>
      </c>
    </row>
    <row r="100" spans="1:10" s="47" customFormat="1" ht="27.5" customHeight="1" x14ac:dyDescent="0.35">
      <c r="A100" s="44"/>
      <c r="B100" s="45" t="s">
        <v>1686</v>
      </c>
      <c r="C100" s="45" t="s">
        <v>1685</v>
      </c>
      <c r="D100" s="57">
        <f>SUM(D101:D104)</f>
        <v>1470</v>
      </c>
      <c r="E100" s="41" t="s">
        <v>6712</v>
      </c>
      <c r="F100" s="46"/>
      <c r="G100" s="45"/>
      <c r="H100" s="46"/>
      <c r="I100" s="46"/>
      <c r="J100" s="46"/>
    </row>
    <row r="101" spans="1:10" ht="15.5" x14ac:dyDescent="0.35">
      <c r="A101" s="15">
        <v>5486</v>
      </c>
      <c r="B101" s="12" t="s">
        <v>1645</v>
      </c>
      <c r="C101" s="13" t="s">
        <v>10</v>
      </c>
      <c r="D101" s="63">
        <v>150</v>
      </c>
      <c r="E101" s="42" t="s">
        <v>6706</v>
      </c>
      <c r="F101" s="14">
        <v>2605</v>
      </c>
      <c r="G101" s="13" t="s">
        <v>1665</v>
      </c>
      <c r="H101" s="12" t="s">
        <v>1664</v>
      </c>
      <c r="I101" s="12" t="s">
        <v>1663</v>
      </c>
      <c r="J101" s="12" t="s">
        <v>1662</v>
      </c>
    </row>
    <row r="102" spans="1:10" ht="15.5" x14ac:dyDescent="0.35">
      <c r="A102" s="15">
        <v>5486</v>
      </c>
      <c r="B102" s="12" t="s">
        <v>1645</v>
      </c>
      <c r="C102" s="13" t="s">
        <v>10</v>
      </c>
      <c r="D102" s="63">
        <v>1000</v>
      </c>
      <c r="E102" s="42" t="s">
        <v>6706</v>
      </c>
      <c r="F102" s="14">
        <v>2509</v>
      </c>
      <c r="G102" s="13" t="s">
        <v>6425</v>
      </c>
      <c r="H102" s="12" t="s">
        <v>1670</v>
      </c>
      <c r="I102" s="12" t="s">
        <v>1667</v>
      </c>
      <c r="J102" s="12" t="s">
        <v>1666</v>
      </c>
    </row>
    <row r="103" spans="1:10" ht="15.5" x14ac:dyDescent="0.35">
      <c r="A103" s="15">
        <v>5486</v>
      </c>
      <c r="B103" s="12" t="s">
        <v>1645</v>
      </c>
      <c r="C103" s="13" t="s">
        <v>10</v>
      </c>
      <c r="D103" s="63">
        <v>200</v>
      </c>
      <c r="E103" s="42" t="s">
        <v>6706</v>
      </c>
      <c r="F103" s="14">
        <v>2692</v>
      </c>
      <c r="G103" s="13" t="s">
        <v>1675</v>
      </c>
      <c r="H103" s="12" t="s">
        <v>1674</v>
      </c>
      <c r="I103" s="12" t="s">
        <v>1667</v>
      </c>
      <c r="J103" s="12" t="s">
        <v>1666</v>
      </c>
    </row>
    <row r="104" spans="1:10" ht="15.5" x14ac:dyDescent="0.35">
      <c r="A104" s="15">
        <v>5486</v>
      </c>
      <c r="B104" s="12" t="s">
        <v>1645</v>
      </c>
      <c r="C104" s="13" t="s">
        <v>10</v>
      </c>
      <c r="D104" s="63">
        <v>120</v>
      </c>
      <c r="E104" s="42" t="s">
        <v>6706</v>
      </c>
      <c r="F104" s="14">
        <v>2705</v>
      </c>
      <c r="G104" s="13" t="s">
        <v>1669</v>
      </c>
      <c r="H104" s="12" t="s">
        <v>1668</v>
      </c>
      <c r="I104" s="12" t="s">
        <v>1667</v>
      </c>
      <c r="J104" s="12" t="s">
        <v>1666</v>
      </c>
    </row>
    <row r="105" spans="1:10" s="47" customFormat="1" ht="27.5" customHeight="1" x14ac:dyDescent="0.35">
      <c r="A105" s="44"/>
      <c r="B105" s="45" t="s">
        <v>1153</v>
      </c>
      <c r="C105" s="45" t="s">
        <v>1412</v>
      </c>
      <c r="D105" s="57">
        <f>SUM(D106:D108)</f>
        <v>3560</v>
      </c>
      <c r="E105" s="41" t="s">
        <v>6712</v>
      </c>
      <c r="F105" s="46"/>
      <c r="G105" s="45"/>
      <c r="H105" s="46"/>
      <c r="I105" s="46"/>
      <c r="J105" s="46"/>
    </row>
    <row r="106" spans="1:10" ht="15.5" x14ac:dyDescent="0.35">
      <c r="A106" s="15">
        <v>119</v>
      </c>
      <c r="B106" s="12" t="s">
        <v>1153</v>
      </c>
      <c r="C106" s="13" t="s">
        <v>6754</v>
      </c>
      <c r="D106" s="63">
        <v>30</v>
      </c>
      <c r="E106" s="42" t="s">
        <v>6706</v>
      </c>
      <c r="F106" s="14">
        <v>122362</v>
      </c>
      <c r="G106" s="13" t="s">
        <v>6753</v>
      </c>
      <c r="H106" s="16" t="s">
        <v>6752</v>
      </c>
      <c r="I106" s="12" t="s">
        <v>6751</v>
      </c>
      <c r="J106" s="12" t="s">
        <v>6750</v>
      </c>
    </row>
    <row r="107" spans="1:10" ht="15.5" x14ac:dyDescent="0.35">
      <c r="A107" s="15">
        <v>5026</v>
      </c>
      <c r="B107" s="12" t="s">
        <v>1153</v>
      </c>
      <c r="C107" s="13" t="s">
        <v>6749</v>
      </c>
      <c r="D107" s="63">
        <v>3500</v>
      </c>
      <c r="E107" s="42" t="s">
        <v>6706</v>
      </c>
      <c r="F107" s="14">
        <v>5616</v>
      </c>
      <c r="G107" s="13" t="s">
        <v>6748</v>
      </c>
      <c r="H107" s="12" t="s">
        <v>6747</v>
      </c>
      <c r="I107" s="12" t="s">
        <v>6746</v>
      </c>
      <c r="J107" s="12" t="s">
        <v>6745</v>
      </c>
    </row>
    <row r="108" spans="1:10" ht="15.5" x14ac:dyDescent="0.35">
      <c r="A108" s="15">
        <v>4961</v>
      </c>
      <c r="B108" s="12" t="s">
        <v>1153</v>
      </c>
      <c r="C108" s="13" t="s">
        <v>6744</v>
      </c>
      <c r="D108" s="63">
        <v>30</v>
      </c>
      <c r="E108" s="42" t="s">
        <v>6706</v>
      </c>
      <c r="F108" s="14">
        <v>21455</v>
      </c>
      <c r="G108" s="13" t="s">
        <v>6743</v>
      </c>
      <c r="H108" s="12" t="s">
        <v>6742</v>
      </c>
      <c r="I108" s="12" t="s">
        <v>6741</v>
      </c>
      <c r="J108" s="12" t="s">
        <v>6740</v>
      </c>
    </row>
    <row r="109" spans="1:10" s="47" customFormat="1" ht="27.5" customHeight="1" x14ac:dyDescent="0.35">
      <c r="A109" s="44"/>
      <c r="B109" s="45" t="s">
        <v>914</v>
      </c>
      <c r="C109" s="45" t="s">
        <v>984</v>
      </c>
      <c r="D109" s="57">
        <f>SUM(D110)</f>
        <v>2500</v>
      </c>
      <c r="E109" s="41" t="s">
        <v>6712</v>
      </c>
      <c r="F109" s="46"/>
      <c r="G109" s="45"/>
      <c r="H109" s="46"/>
      <c r="I109" s="46"/>
      <c r="J109" s="46"/>
    </row>
    <row r="110" spans="1:10" ht="15.5" x14ac:dyDescent="0.35">
      <c r="A110" s="15">
        <v>1489</v>
      </c>
      <c r="B110" s="12" t="s">
        <v>914</v>
      </c>
      <c r="C110" s="13" t="s">
        <v>6739</v>
      </c>
      <c r="D110" s="63">
        <v>2500</v>
      </c>
      <c r="E110" s="42" t="s">
        <v>6706</v>
      </c>
      <c r="F110" s="14">
        <v>124167</v>
      </c>
      <c r="G110" s="13" t="s">
        <v>6738</v>
      </c>
      <c r="H110" s="12" t="s">
        <v>6737</v>
      </c>
      <c r="I110" s="12" t="s">
        <v>6736</v>
      </c>
      <c r="J110" s="12" t="s">
        <v>6735</v>
      </c>
    </row>
    <row r="111" spans="1:10" s="47" customFormat="1" ht="27.5" customHeight="1" x14ac:dyDescent="0.35">
      <c r="A111" s="44"/>
      <c r="B111" s="45" t="s">
        <v>740</v>
      </c>
      <c r="C111" s="45" t="s">
        <v>909</v>
      </c>
      <c r="D111" s="57">
        <f>SUM(D112)</f>
        <v>40</v>
      </c>
      <c r="E111" s="41" t="s">
        <v>6712</v>
      </c>
      <c r="F111" s="46"/>
      <c r="G111" s="45"/>
      <c r="H111" s="46"/>
      <c r="I111" s="46"/>
      <c r="J111" s="46"/>
    </row>
    <row r="112" spans="1:10" ht="15.5" x14ac:dyDescent="0.35">
      <c r="A112" s="15">
        <v>5041</v>
      </c>
      <c r="B112" s="12" t="s">
        <v>740</v>
      </c>
      <c r="C112" s="13" t="s">
        <v>6734</v>
      </c>
      <c r="D112" s="63">
        <v>40</v>
      </c>
      <c r="E112" s="42" t="s">
        <v>6706</v>
      </c>
      <c r="F112" s="14">
        <v>3070</v>
      </c>
      <c r="G112" s="13"/>
      <c r="H112" s="12" t="s">
        <v>6733</v>
      </c>
      <c r="I112" s="12" t="s">
        <v>6732</v>
      </c>
      <c r="J112" s="12" t="s">
        <v>6731</v>
      </c>
    </row>
    <row r="113" spans="1:10" s="47" customFormat="1" ht="27.5" customHeight="1" x14ac:dyDescent="0.35">
      <c r="A113" s="44"/>
      <c r="B113" s="45" t="s">
        <v>686</v>
      </c>
      <c r="C113" s="45" t="s">
        <v>734</v>
      </c>
      <c r="D113" s="57">
        <f>SUM(D114)</f>
        <v>190</v>
      </c>
      <c r="E113" s="41" t="s">
        <v>6712</v>
      </c>
      <c r="F113" s="46"/>
      <c r="G113" s="45"/>
      <c r="H113" s="46"/>
      <c r="I113" s="46"/>
      <c r="J113" s="46"/>
    </row>
    <row r="114" spans="1:10" ht="15.5" x14ac:dyDescent="0.35">
      <c r="A114" s="15">
        <v>985</v>
      </c>
      <c r="B114" s="12" t="s">
        <v>686</v>
      </c>
      <c r="C114" s="13" t="s">
        <v>6730</v>
      </c>
      <c r="D114" s="63">
        <v>190</v>
      </c>
      <c r="E114" s="42" t="s">
        <v>6706</v>
      </c>
      <c r="F114" s="14">
        <v>3102</v>
      </c>
      <c r="G114" s="13"/>
      <c r="H114" s="12" t="s">
        <v>6385</v>
      </c>
      <c r="I114" s="12" t="s">
        <v>6729</v>
      </c>
      <c r="J114" s="12" t="s">
        <v>6728</v>
      </c>
    </row>
    <row r="115" spans="1:10" s="47" customFormat="1" ht="27.5" customHeight="1" x14ac:dyDescent="0.35">
      <c r="A115" s="44"/>
      <c r="B115" s="45" t="s">
        <v>438</v>
      </c>
      <c r="C115" s="45" t="s">
        <v>529</v>
      </c>
      <c r="D115" s="57">
        <f>SUM(D116:D117)</f>
        <v>700</v>
      </c>
      <c r="E115" s="41" t="s">
        <v>6712</v>
      </c>
      <c r="F115" s="46"/>
      <c r="G115" s="45"/>
      <c r="H115" s="46"/>
      <c r="I115" s="46"/>
      <c r="J115" s="46"/>
    </row>
    <row r="116" spans="1:10" ht="15.5" x14ac:dyDescent="0.35">
      <c r="A116" s="15">
        <v>5486</v>
      </c>
      <c r="B116" s="12" t="s">
        <v>438</v>
      </c>
      <c r="C116" s="13" t="s">
        <v>10</v>
      </c>
      <c r="D116" s="63">
        <v>180</v>
      </c>
      <c r="E116" s="42" t="s">
        <v>6706</v>
      </c>
      <c r="F116" s="14">
        <v>2691</v>
      </c>
      <c r="G116" s="13" t="s">
        <v>518</v>
      </c>
      <c r="H116" s="12" t="s">
        <v>6727</v>
      </c>
      <c r="I116" s="12" t="s">
        <v>514</v>
      </c>
      <c r="J116" s="12" t="s">
        <v>513</v>
      </c>
    </row>
    <row r="117" spans="1:10" ht="15.5" x14ac:dyDescent="0.35">
      <c r="A117" s="15">
        <v>1725</v>
      </c>
      <c r="B117" s="12" t="s">
        <v>438</v>
      </c>
      <c r="C117" s="13" t="s">
        <v>6726</v>
      </c>
      <c r="D117" s="63">
        <v>520</v>
      </c>
      <c r="E117" s="42" t="s">
        <v>6706</v>
      </c>
      <c r="F117" s="14">
        <v>8518</v>
      </c>
      <c r="G117" s="13" t="s">
        <v>3</v>
      </c>
      <c r="H117" s="12" t="s">
        <v>6725</v>
      </c>
      <c r="I117" s="12" t="s">
        <v>6724</v>
      </c>
      <c r="J117" s="12" t="s">
        <v>6723</v>
      </c>
    </row>
    <row r="118" spans="1:10" s="47" customFormat="1" ht="27.5" customHeight="1" x14ac:dyDescent="0.35">
      <c r="A118" s="44"/>
      <c r="B118" s="45" t="s">
        <v>101</v>
      </c>
      <c r="C118" s="45" t="s">
        <v>433</v>
      </c>
      <c r="D118" s="57">
        <f>SUM(D119:D120)</f>
        <v>147</v>
      </c>
      <c r="E118" s="41" t="s">
        <v>6712</v>
      </c>
      <c r="F118" s="46"/>
      <c r="G118" s="45"/>
      <c r="H118" s="46"/>
      <c r="I118" s="46"/>
      <c r="J118" s="46"/>
    </row>
    <row r="119" spans="1:10" ht="15.5" x14ac:dyDescent="0.35">
      <c r="A119" s="15">
        <v>6759</v>
      </c>
      <c r="B119" s="12" t="s">
        <v>101</v>
      </c>
      <c r="C119" s="13" t="s">
        <v>6722</v>
      </c>
      <c r="D119" s="63">
        <v>22</v>
      </c>
      <c r="E119" s="42" t="s">
        <v>6706</v>
      </c>
      <c r="F119" s="14">
        <v>10054</v>
      </c>
      <c r="G119" s="13" t="s">
        <v>6721</v>
      </c>
      <c r="H119" s="12" t="s">
        <v>6720</v>
      </c>
      <c r="I119" s="12" t="s">
        <v>6719</v>
      </c>
      <c r="J119" s="12" t="s">
        <v>6718</v>
      </c>
    </row>
    <row r="120" spans="1:10" ht="15.5" x14ac:dyDescent="0.35">
      <c r="A120" s="15">
        <v>13</v>
      </c>
      <c r="B120" s="12" t="s">
        <v>101</v>
      </c>
      <c r="C120" s="13" t="s">
        <v>6717</v>
      </c>
      <c r="D120" s="63">
        <v>125</v>
      </c>
      <c r="E120" s="42" t="s">
        <v>6706</v>
      </c>
      <c r="F120" s="14">
        <v>6240</v>
      </c>
      <c r="G120" s="13" t="s">
        <v>6716</v>
      </c>
      <c r="H120" s="12" t="s">
        <v>6715</v>
      </c>
      <c r="I120" s="12" t="s">
        <v>6714</v>
      </c>
      <c r="J120" s="12" t="s">
        <v>6713</v>
      </c>
    </row>
    <row r="121" spans="1:10" s="47" customFormat="1" ht="27.5" customHeight="1" x14ac:dyDescent="0.35">
      <c r="A121" s="44"/>
      <c r="B121" s="45" t="s">
        <v>67</v>
      </c>
      <c r="C121" s="45" t="s">
        <v>96</v>
      </c>
      <c r="D121" s="57">
        <f>SUM(D122:D123)</f>
        <v>340</v>
      </c>
      <c r="E121" s="41" t="s">
        <v>6712</v>
      </c>
      <c r="F121" s="46"/>
      <c r="G121" s="45"/>
      <c r="H121" s="46"/>
      <c r="I121" s="46"/>
      <c r="J121" s="46"/>
    </row>
    <row r="122" spans="1:10" ht="15.5" x14ac:dyDescent="0.35">
      <c r="A122" s="15">
        <v>8822</v>
      </c>
      <c r="B122" s="12" t="s">
        <v>67</v>
      </c>
      <c r="C122" s="13" t="s">
        <v>6711</v>
      </c>
      <c r="D122" s="63">
        <v>200</v>
      </c>
      <c r="E122" s="42" t="s">
        <v>6706</v>
      </c>
      <c r="F122" s="14">
        <v>21833</v>
      </c>
      <c r="G122" s="13" t="s">
        <v>122</v>
      </c>
      <c r="H122" s="12" t="s">
        <v>6710</v>
      </c>
      <c r="I122" s="12" t="s">
        <v>6709</v>
      </c>
      <c r="J122" s="12" t="s">
        <v>6708</v>
      </c>
    </row>
    <row r="123" spans="1:10" ht="15.5" x14ac:dyDescent="0.35">
      <c r="A123" s="15">
        <v>3870</v>
      </c>
      <c r="B123" s="12" t="s">
        <v>67</v>
      </c>
      <c r="C123" s="13" t="s">
        <v>6707</v>
      </c>
      <c r="D123" s="63">
        <v>140</v>
      </c>
      <c r="E123" s="42" t="s">
        <v>6706</v>
      </c>
      <c r="F123" s="14">
        <v>21722</v>
      </c>
      <c r="G123" s="13" t="s">
        <v>6705</v>
      </c>
      <c r="H123" s="12" t="s">
        <v>6704</v>
      </c>
      <c r="I123" s="12" t="s">
        <v>6703</v>
      </c>
      <c r="J123" s="12" t="s">
        <v>6702</v>
      </c>
    </row>
  </sheetData>
  <sheetProtection algorithmName="SHA-512" hashValue="9sYZtrDiBn3gj8qA+ddxpEF/hLXHFzHpuX4DW8x7JM+kL8XL/kodorYZO6BwEL7JKEUHiLDbqJ2ZY+mBhx1N9g==" saltValue="7gjIkeGTx3OXsL0VSODMvA==" spinCount="100000" sheet="1" objects="1" scenarios="1"/>
  <mergeCells count="1">
    <mergeCell ref="B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2023-24 Road Salt</vt:lpstr>
      <vt:lpstr>2023-24 Treated Type 1</vt:lpstr>
      <vt:lpstr>2023-24 Treated Type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Alden, Brandy</dc:creator>
  <cp:lastModifiedBy>Alden, Brandy</cp:lastModifiedBy>
  <dcterms:created xsi:type="dcterms:W3CDTF">2023-05-25T18:50:38Z</dcterms:created>
  <dcterms:modified xsi:type="dcterms:W3CDTF">2023-08-31T18:42:47Z</dcterms:modified>
</cp:coreProperties>
</file>