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Sysco Long Island\"/>
    </mc:Choice>
  </mc:AlternateContent>
  <xr:revisionPtr revIDLastSave="0" documentId="8_{E642C701-00E8-47B0-A9B1-F78EB9F3FAF4}" xr6:coauthVersionLast="46" xr6:coauthVersionMax="46" xr10:uidLastSave="{00000000-0000-0000-0000-000000000000}"/>
  <workbookProtection workbookAlgorithmName="SHA-512" workbookHashValue="rkyj4lMZ2gs5m+kam11LoMCHHJ7zCjeK6yP8S8GsjEJhp3P10o5NNdh7NG8O6FzwiItKBKvyR+7+FuXEpvllmg==" workbookSaltValue="6z1EM3SAYvC5ORmxMPUGAg==" workbookSpinCount="100000" lockStructure="1"/>
  <bookViews>
    <workbookView xWindow="20370" yWindow="-120" windowWidth="19440" windowHeight="15000" xr2:uid="{71DA6794-1121-456A-9372-60F93A8FDAB3}"/>
  </bookViews>
  <sheets>
    <sheet name="Quarterly price guide update" sheetId="8" r:id="rId1"/>
    <sheet name="2021_Q4" sheetId="7" r:id="rId2"/>
    <sheet name="2021_Q3" sheetId="6" r:id="rId3"/>
    <sheet name="2021_Q2" sheetId="5" r:id="rId4"/>
    <sheet name="2021_Q1" sheetId="4" r:id="rId5"/>
    <sheet name="2020_Q4" sheetId="3" r:id="rId6"/>
    <sheet name="2020_Q3" sheetId="2" r:id="rId7"/>
  </sheets>
  <definedNames>
    <definedName name="_xlnm._FilterDatabase" localSheetId="6" hidden="1">'2020_Q3'!$A$4:$N$872</definedName>
    <definedName name="_xlnm._FilterDatabase" localSheetId="5" hidden="1">'2020_Q4'!$A$4:$N$871</definedName>
    <definedName name="_xlnm._FilterDatabase" localSheetId="4" hidden="1">'2021_Q1'!$A$4:$N$1131</definedName>
    <definedName name="_xlnm._FilterDatabase" localSheetId="3" hidden="1">'2021_Q2'!$A$4:$N$1133</definedName>
    <definedName name="_xlnm._FilterDatabase" localSheetId="2" hidden="1">'2021_Q3'!$A$4:$N$4</definedName>
    <definedName name="_xlnm._FilterDatabase" localSheetId="1" hidden="1">'2021_Q4'!$A$4:$N$1131</definedName>
    <definedName name="_xlnm.Print_Area" localSheetId="6">'2020_Q3'!$A$1:$N$872</definedName>
    <definedName name="_xlnm.Print_Area" localSheetId="5">'2020_Q4'!$A$1:$N$871</definedName>
    <definedName name="_xlnm.Print_Area" localSheetId="4">'2021_Q1'!$A$1:$N$1131</definedName>
    <definedName name="_xlnm.Print_Area" localSheetId="3">'2021_Q2'!$A$1:$N$1133</definedName>
    <definedName name="_xlnm.Print_Area" localSheetId="2">'2021_Q3'!$A$1:$N$1131</definedName>
    <definedName name="_xlnm.Print_Area" localSheetId="1">'2021_Q4'!$A$1:$N$1131</definedName>
    <definedName name="_xlnm.Print_Area" localSheetId="0">'Quarterly price guide update'!$A$1:$N$3</definedName>
    <definedName name="_xlnm.Print_Titles" localSheetId="6">'2020_Q3'!$1:$4</definedName>
    <definedName name="_xlnm.Print_Titles" localSheetId="5">'2020_Q4'!$1:$4</definedName>
    <definedName name="_xlnm.Print_Titles" localSheetId="4">'2021_Q1'!$1:$4</definedName>
    <definedName name="_xlnm.Print_Titles" localSheetId="3">'2021_Q2'!$1:$4</definedName>
    <definedName name="_xlnm.Print_Titles" localSheetId="2">'2021_Q3'!$1:$4</definedName>
    <definedName name="_xlnm.Print_Titles" localSheetId="1">'2021_Q4'!$1:$4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1" i="3" l="1"/>
  <c r="N691" i="3" s="1"/>
  <c r="M621" i="3"/>
  <c r="N621" i="3" s="1"/>
  <c r="M748" i="3"/>
  <c r="N748" i="3" s="1"/>
  <c r="M84" i="3"/>
  <c r="N84" i="3" s="1"/>
  <c r="M49" i="3"/>
  <c r="N49" i="3" s="1"/>
  <c r="M200" i="3"/>
  <c r="N200" i="3" s="1"/>
  <c r="M202" i="3"/>
  <c r="N202" i="3" s="1"/>
  <c r="M551" i="3"/>
  <c r="N551" i="3" s="1"/>
  <c r="M536" i="3"/>
  <c r="N536" i="3" s="1"/>
  <c r="M73" i="3"/>
  <c r="N73" i="3" s="1"/>
  <c r="M203" i="3"/>
  <c r="N203" i="3" s="1"/>
  <c r="M77" i="3"/>
  <c r="N77" i="3" s="1"/>
  <c r="M78" i="3"/>
  <c r="N78" i="3" s="1"/>
  <c r="M79" i="3"/>
  <c r="N79" i="3" s="1"/>
  <c r="M76" i="3"/>
  <c r="N76" i="3" s="1"/>
  <c r="M869" i="3"/>
  <c r="N869" i="3" s="1"/>
  <c r="M33" i="3"/>
  <c r="N33" i="3" s="1"/>
  <c r="M27" i="3"/>
  <c r="N27" i="3" s="1"/>
  <c r="M32" i="3"/>
  <c r="N32" i="3" s="1"/>
  <c r="M871" i="3"/>
  <c r="N871" i="3" s="1"/>
  <c r="M12" i="3"/>
  <c r="N12" i="3" s="1"/>
  <c r="M11" i="3"/>
  <c r="N11" i="3" s="1"/>
  <c r="M870" i="3"/>
  <c r="N870" i="3" s="1"/>
  <c r="M717" i="3"/>
  <c r="N717" i="3" s="1"/>
  <c r="M627" i="3"/>
  <c r="N627" i="3" s="1"/>
  <c r="M364" i="3"/>
  <c r="N364" i="3" s="1"/>
  <c r="M40" i="3"/>
  <c r="N40" i="3" s="1"/>
  <c r="M847" i="3"/>
  <c r="N847" i="3" s="1"/>
  <c r="M72" i="3"/>
  <c r="N72" i="3" s="1"/>
  <c r="M219" i="3"/>
  <c r="N219" i="3" s="1"/>
  <c r="M670" i="3"/>
  <c r="N670" i="3" s="1"/>
  <c r="M671" i="3"/>
  <c r="N671" i="3" s="1"/>
  <c r="M153" i="3"/>
  <c r="N153" i="3" s="1"/>
  <c r="M859" i="3"/>
  <c r="N859" i="3" s="1"/>
  <c r="M388" i="3"/>
  <c r="N388" i="3" s="1"/>
  <c r="M482" i="3"/>
  <c r="N482" i="3" s="1"/>
  <c r="M494" i="3"/>
  <c r="N494" i="3" s="1"/>
  <c r="M495" i="3"/>
  <c r="N495" i="3" s="1"/>
  <c r="M496" i="3"/>
  <c r="N496" i="3" s="1"/>
  <c r="M854" i="3"/>
  <c r="N854" i="3" s="1"/>
  <c r="M224" i="3"/>
  <c r="N224" i="3" s="1"/>
  <c r="M69" i="3"/>
  <c r="N69" i="3" s="1"/>
  <c r="M535" i="3"/>
  <c r="N535" i="3" s="1"/>
  <c r="M279" i="3"/>
  <c r="N279" i="3" s="1"/>
  <c r="M537" i="3"/>
  <c r="N537" i="3" s="1"/>
  <c r="M543" i="3"/>
  <c r="N543" i="3" s="1"/>
  <c r="M476" i="3"/>
  <c r="N476" i="3" s="1"/>
  <c r="M762" i="3"/>
  <c r="N762" i="3" s="1"/>
  <c r="M389" i="3"/>
  <c r="N389" i="3" s="1"/>
  <c r="M681" i="3"/>
  <c r="N681" i="3" s="1"/>
  <c r="M679" i="3"/>
  <c r="N679" i="3" s="1"/>
  <c r="M529" i="3"/>
  <c r="N529" i="3" s="1"/>
  <c r="M465" i="3"/>
  <c r="N465" i="3" s="1"/>
  <c r="M539" i="3"/>
  <c r="N539" i="3" s="1"/>
  <c r="M534" i="3"/>
  <c r="N534" i="3" s="1"/>
  <c r="M68" i="3"/>
  <c r="N68" i="3" s="1"/>
  <c r="M546" i="3"/>
  <c r="N546" i="3" s="1"/>
  <c r="M10" i="3"/>
  <c r="N10" i="3" s="1"/>
  <c r="M727" i="3"/>
  <c r="N727" i="3" s="1"/>
  <c r="M193" i="3"/>
  <c r="N193" i="3" s="1"/>
  <c r="M197" i="3"/>
  <c r="N197" i="3" s="1"/>
  <c r="M198" i="3"/>
  <c r="N198" i="3" s="1"/>
  <c r="M199" i="3"/>
  <c r="N199" i="3" s="1"/>
  <c r="M137" i="3"/>
  <c r="N137" i="3" s="1"/>
  <c r="M834" i="3"/>
  <c r="N834" i="3" s="1"/>
  <c r="M618" i="3"/>
  <c r="N618" i="3" s="1"/>
  <c r="M528" i="3"/>
  <c r="N528" i="3" s="1"/>
  <c r="M609" i="3"/>
  <c r="N609" i="3" s="1"/>
  <c r="M520" i="3"/>
  <c r="N520" i="3" s="1"/>
  <c r="M26" i="3"/>
  <c r="N26" i="3" s="1"/>
  <c r="M46" i="3"/>
  <c r="N46" i="3" s="1"/>
  <c r="M15" i="3"/>
  <c r="N15" i="3" s="1"/>
  <c r="M545" i="3"/>
  <c r="N545" i="3" s="1"/>
  <c r="M764" i="3"/>
  <c r="N764" i="3" s="1"/>
  <c r="M663" i="3"/>
  <c r="N663" i="3" s="1"/>
  <c r="M683" i="3"/>
  <c r="N683" i="3" s="1"/>
  <c r="M550" i="3"/>
  <c r="N550" i="3" s="1"/>
  <c r="M177" i="3"/>
  <c r="N177" i="3" s="1"/>
  <c r="M832" i="3"/>
  <c r="N832" i="3" s="1"/>
  <c r="M831" i="3"/>
  <c r="N831" i="3" s="1"/>
  <c r="M488" i="3"/>
  <c r="N488" i="3" s="1"/>
  <c r="M740" i="3"/>
  <c r="N740" i="3" s="1"/>
  <c r="M725" i="3"/>
  <c r="N725" i="3" s="1"/>
  <c r="M301" i="3"/>
  <c r="N301" i="3" s="1"/>
  <c r="M142" i="3"/>
  <c r="N142" i="3" s="1"/>
  <c r="M136" i="3"/>
  <c r="N136" i="3" s="1"/>
  <c r="M328" i="3"/>
  <c r="N328" i="3" s="1"/>
  <c r="M151" i="3"/>
  <c r="N151" i="3" s="1"/>
  <c r="M113" i="3"/>
  <c r="N113" i="3" s="1"/>
  <c r="M629" i="3"/>
  <c r="N629" i="3" s="1"/>
  <c r="M628" i="3"/>
  <c r="N628" i="3" s="1"/>
  <c r="M104" i="3"/>
  <c r="N104" i="3" s="1"/>
  <c r="M741" i="3"/>
  <c r="N741" i="3" s="1"/>
  <c r="M117" i="3"/>
  <c r="N117" i="3" s="1"/>
  <c r="M130" i="3"/>
  <c r="N130" i="3" s="1"/>
  <c r="M739" i="3"/>
  <c r="N739" i="3" s="1"/>
  <c r="M120" i="3"/>
  <c r="N120" i="3" s="1"/>
  <c r="M60" i="3"/>
  <c r="N60" i="3" s="1"/>
  <c r="M338" i="3"/>
  <c r="N338" i="3" s="1"/>
  <c r="M303" i="3"/>
  <c r="N303" i="3" s="1"/>
  <c r="M699" i="3"/>
  <c r="N699" i="3" s="1"/>
  <c r="M309" i="3"/>
  <c r="N309" i="3" s="1"/>
  <c r="M708" i="3"/>
  <c r="N708" i="3" s="1"/>
  <c r="M304" i="3"/>
  <c r="N304" i="3" s="1"/>
  <c r="M719" i="3"/>
  <c r="N719" i="3" s="1"/>
  <c r="M688" i="3"/>
  <c r="N688" i="3" s="1"/>
  <c r="M734" i="3"/>
  <c r="N734" i="3" s="1"/>
  <c r="M735" i="3"/>
  <c r="N735" i="3" s="1"/>
  <c r="M320" i="3"/>
  <c r="N320" i="3" s="1"/>
  <c r="M315" i="3"/>
  <c r="N315" i="3" s="1"/>
  <c r="M689" i="3"/>
  <c r="N689" i="3" s="1"/>
  <c r="M686" i="3"/>
  <c r="N686" i="3" s="1"/>
  <c r="M327" i="3"/>
  <c r="N327" i="3" s="1"/>
  <c r="M319" i="3"/>
  <c r="N319" i="3" s="1"/>
  <c r="M326" i="3"/>
  <c r="N326" i="3" s="1"/>
  <c r="M306" i="3"/>
  <c r="N306" i="3" s="1"/>
  <c r="M703" i="3"/>
  <c r="N703" i="3" s="1"/>
  <c r="M300" i="3"/>
  <c r="N300" i="3" s="1"/>
  <c r="M143" i="3"/>
  <c r="N143" i="3" s="1"/>
  <c r="M694" i="3"/>
  <c r="N694" i="3" s="1"/>
  <c r="M324" i="3"/>
  <c r="N324" i="3" s="1"/>
  <c r="M325" i="3"/>
  <c r="N325" i="3" s="1"/>
  <c r="M323" i="3"/>
  <c r="N323" i="3" s="1"/>
  <c r="M134" i="3"/>
  <c r="N134" i="3" s="1"/>
  <c r="M131" i="3"/>
  <c r="N131" i="3" s="1"/>
  <c r="M138" i="3"/>
  <c r="N138" i="3" s="1"/>
  <c r="M693" i="3"/>
  <c r="N693" i="3" s="1"/>
  <c r="M745" i="3"/>
  <c r="N745" i="3" s="1"/>
  <c r="M310" i="3"/>
  <c r="N310" i="3" s="1"/>
  <c r="M738" i="3"/>
  <c r="N738" i="3" s="1"/>
  <c r="M720" i="3"/>
  <c r="N720" i="3" s="1"/>
  <c r="M702" i="3"/>
  <c r="N702" i="3" s="1"/>
  <c r="M98" i="3"/>
  <c r="N98" i="3" s="1"/>
  <c r="M340" i="3"/>
  <c r="N340" i="3" s="1"/>
  <c r="M487" i="3"/>
  <c r="N487" i="3" s="1"/>
  <c r="M322" i="3"/>
  <c r="N322" i="3" s="1"/>
  <c r="M339" i="3"/>
  <c r="N339" i="3" s="1"/>
  <c r="M308" i="3"/>
  <c r="N308" i="3" s="1"/>
  <c r="M317" i="3"/>
  <c r="N317" i="3" s="1"/>
  <c r="M125" i="3"/>
  <c r="N125" i="3" s="1"/>
  <c r="M685" i="3"/>
  <c r="N685" i="3" s="1"/>
  <c r="M701" i="3"/>
  <c r="N701" i="3" s="1"/>
  <c r="M321" i="3"/>
  <c r="N321" i="3" s="1"/>
  <c r="M707" i="3"/>
  <c r="N707" i="3" s="1"/>
  <c r="M698" i="3"/>
  <c r="N698" i="3" s="1"/>
  <c r="M109" i="3"/>
  <c r="N109" i="3" s="1"/>
  <c r="M149" i="3"/>
  <c r="N149" i="3" s="1"/>
  <c r="M148" i="3"/>
  <c r="N148" i="3" s="1"/>
  <c r="M127" i="3"/>
  <c r="N127" i="3" s="1"/>
  <c r="M128" i="3"/>
  <c r="N128" i="3" s="1"/>
  <c r="M746" i="3"/>
  <c r="N746" i="3" s="1"/>
  <c r="M119" i="3"/>
  <c r="N119" i="3" s="1"/>
  <c r="M724" i="3"/>
  <c r="N724" i="3" s="1"/>
  <c r="M466" i="3"/>
  <c r="N466" i="3" s="1"/>
  <c r="M311" i="3"/>
  <c r="N311" i="3" s="1"/>
  <c r="M318" i="3"/>
  <c r="N318" i="3" s="1"/>
  <c r="M206" i="3"/>
  <c r="N206" i="3" s="1"/>
  <c r="M459" i="3"/>
  <c r="N459" i="3" s="1"/>
  <c r="M763" i="3"/>
  <c r="N763" i="3" s="1"/>
  <c r="M287" i="3"/>
  <c r="N287" i="3" s="1"/>
  <c r="M768" i="3"/>
  <c r="N768" i="3" s="1"/>
  <c r="M538" i="3"/>
  <c r="N538" i="3" s="1"/>
  <c r="M227" i="3"/>
  <c r="N227" i="3" s="1"/>
  <c r="M660" i="3"/>
  <c r="N660" i="3" s="1"/>
  <c r="M661" i="3"/>
  <c r="N661" i="3" s="1"/>
  <c r="M159" i="3"/>
  <c r="N159" i="3" s="1"/>
  <c r="M160" i="3"/>
  <c r="N160" i="3" s="1"/>
  <c r="M161" i="3"/>
  <c r="N161" i="3" s="1"/>
  <c r="M154" i="3"/>
  <c r="N154" i="3" s="1"/>
  <c r="M474" i="3"/>
  <c r="N474" i="3" s="1"/>
  <c r="M380" i="3"/>
  <c r="N380" i="3" s="1"/>
  <c r="M753" i="3"/>
  <c r="N753" i="3" s="1"/>
  <c r="M819" i="3"/>
  <c r="N819" i="3" s="1"/>
  <c r="M167" i="3"/>
  <c r="N167" i="3" s="1"/>
  <c r="M171" i="3"/>
  <c r="N171" i="3" s="1"/>
  <c r="M169" i="3"/>
  <c r="N169" i="3" s="1"/>
  <c r="M168" i="3"/>
  <c r="N168" i="3" s="1"/>
  <c r="M170" i="3"/>
  <c r="N170" i="3" s="1"/>
  <c r="M23" i="3"/>
  <c r="N23" i="3" s="1"/>
  <c r="M24" i="3"/>
  <c r="N24" i="3" s="1"/>
  <c r="M21" i="3"/>
  <c r="N21" i="3" s="1"/>
  <c r="M17" i="3"/>
  <c r="N17" i="3" s="1"/>
  <c r="M18" i="3"/>
  <c r="N18" i="3" s="1"/>
  <c r="M19" i="3"/>
  <c r="N19" i="3" s="1"/>
  <c r="M20" i="3"/>
  <c r="N20" i="3" s="1"/>
  <c r="M13" i="3"/>
  <c r="N13" i="3" s="1"/>
  <c r="M16" i="3"/>
  <c r="N16" i="3" s="1"/>
  <c r="M22" i="3"/>
  <c r="N22" i="3"/>
  <c r="M14" i="3"/>
  <c r="N14" i="3" s="1"/>
  <c r="M812" i="3"/>
  <c r="N812" i="3" s="1"/>
  <c r="M75" i="3"/>
  <c r="N75" i="3" s="1"/>
  <c r="M506" i="3"/>
  <c r="N506" i="3" s="1"/>
  <c r="M814" i="3"/>
  <c r="N814" i="3" s="1"/>
  <c r="M822" i="3"/>
  <c r="N822" i="3" s="1"/>
  <c r="M798" i="3"/>
  <c r="N798" i="3" s="1"/>
  <c r="M666" i="3"/>
  <c r="N666" i="3" s="1"/>
  <c r="M64" i="3"/>
  <c r="N64" i="3" s="1"/>
  <c r="M182" i="3"/>
  <c r="N182" i="3" s="1"/>
  <c r="M181" i="3"/>
  <c r="N181" i="3" s="1"/>
  <c r="M183" i="3"/>
  <c r="N183" i="3" s="1"/>
  <c r="M190" i="3"/>
  <c r="N190" i="3" s="1"/>
  <c r="M189" i="3"/>
  <c r="N189" i="3" s="1"/>
  <c r="M188" i="3"/>
  <c r="N188" i="3" s="1"/>
  <c r="M665" i="3"/>
  <c r="N665" i="3" s="1"/>
  <c r="M174" i="3"/>
  <c r="N174" i="3" s="1"/>
  <c r="M176" i="3"/>
  <c r="N176" i="3" s="1"/>
  <c r="M175" i="3"/>
  <c r="N175" i="3" s="1"/>
  <c r="M667" i="3"/>
  <c r="N667" i="3" s="1"/>
  <c r="M480" i="3"/>
  <c r="N480" i="3" s="1"/>
  <c r="M386" i="3"/>
  <c r="N386" i="3" s="1"/>
  <c r="M774" i="3"/>
  <c r="N774" i="3" s="1"/>
  <c r="M773" i="3"/>
  <c r="N773" i="3" s="1"/>
  <c r="M617" i="3"/>
  <c r="N617" i="3" s="1"/>
  <c r="M823" i="3"/>
  <c r="N823" i="3" s="1"/>
  <c r="M531" i="3"/>
  <c r="N531" i="3" s="1"/>
  <c r="M288" i="3"/>
  <c r="N288" i="3" s="1"/>
  <c r="M262" i="3"/>
  <c r="N262" i="3" s="1"/>
  <c r="M285" i="3"/>
  <c r="N285" i="3" s="1"/>
  <c r="M512" i="3"/>
  <c r="N512" i="3" s="1"/>
  <c r="M540" i="3"/>
  <c r="N540" i="3" s="1"/>
  <c r="M295" i="3"/>
  <c r="N295" i="3" s="1"/>
  <c r="M816" i="3"/>
  <c r="N816" i="3" s="1"/>
  <c r="M403" i="3"/>
  <c r="N403" i="3" s="1"/>
  <c r="M297" i="3"/>
  <c r="N297" i="3" s="1"/>
  <c r="M772" i="3"/>
  <c r="N772" i="3" s="1"/>
  <c r="M662" i="3"/>
  <c r="N662" i="3" s="1"/>
  <c r="M428" i="3"/>
  <c r="N428" i="3" s="1"/>
  <c r="M429" i="3"/>
  <c r="N429" i="3" s="1"/>
  <c r="M430" i="3"/>
  <c r="N430" i="3" s="1"/>
  <c r="M657" i="3"/>
  <c r="N657" i="3" s="1"/>
  <c r="M656" i="3"/>
  <c r="N656" i="3" s="1"/>
  <c r="M732" i="3"/>
  <c r="N732" i="3" s="1"/>
  <c r="M804" i="3"/>
  <c r="N804" i="3" s="1"/>
  <c r="M805" i="3"/>
  <c r="N805" i="3" s="1"/>
  <c r="M770" i="3"/>
  <c r="N770" i="3" s="1"/>
  <c r="M50" i="3"/>
  <c r="N50" i="3" s="1"/>
  <c r="M427" i="3"/>
  <c r="N427" i="3" s="1"/>
  <c r="M425" i="3"/>
  <c r="N425" i="3" s="1"/>
  <c r="M92" i="3"/>
  <c r="N92" i="3" s="1"/>
  <c r="M41" i="3"/>
  <c r="N41" i="3" s="1"/>
  <c r="M37" i="3"/>
  <c r="N37" i="3" s="1"/>
  <c r="M634" i="3"/>
  <c r="N634" i="3" s="1"/>
  <c r="M640" i="3"/>
  <c r="N640" i="3" s="1"/>
  <c r="M642" i="3"/>
  <c r="N642" i="3" s="1"/>
  <c r="M369" i="3"/>
  <c r="N369" i="3" s="1"/>
  <c r="M368" i="3"/>
  <c r="N368" i="3" s="1"/>
  <c r="M365" i="3"/>
  <c r="N365" i="3" s="1"/>
  <c r="M518" i="3"/>
  <c r="N518" i="3" s="1"/>
  <c r="M638" i="3"/>
  <c r="N638" i="3" s="1"/>
  <c r="M637" i="3"/>
  <c r="N637" i="3" s="1"/>
  <c r="M646" i="3"/>
  <c r="N646" i="3" s="1"/>
  <c r="M502" i="3"/>
  <c r="N502" i="3" s="1"/>
  <c r="M643" i="3"/>
  <c r="N643" i="3" s="1"/>
  <c r="M596" i="3"/>
  <c r="N596" i="3" s="1"/>
  <c r="M597" i="3"/>
  <c r="N597" i="3" s="1"/>
  <c r="M599" i="3"/>
  <c r="N599" i="3" s="1"/>
  <c r="M598" i="3"/>
  <c r="N598" i="3"/>
  <c r="M458" i="3"/>
  <c r="N458" i="3" s="1"/>
  <c r="M223" i="3"/>
  <c r="N223" i="3" s="1"/>
  <c r="M51" i="3"/>
  <c r="N51" i="3" s="1"/>
  <c r="M635" i="3"/>
  <c r="N635" i="3" s="1"/>
  <c r="M53" i="3"/>
  <c r="N53" i="3" s="1"/>
  <c r="M97" i="3"/>
  <c r="N97" i="3" s="1"/>
  <c r="M218" i="3"/>
  <c r="N218" i="3" s="1"/>
  <c r="M217" i="3"/>
  <c r="N217" i="3" s="1"/>
  <c r="M519" i="3"/>
  <c r="N519" i="3" s="1"/>
  <c r="M25" i="3"/>
  <c r="N25" i="3" s="1"/>
  <c r="M381" i="3"/>
  <c r="N381" i="3" s="1"/>
  <c r="M754" i="3"/>
  <c r="N754" i="3" s="1"/>
  <c r="M755" i="3"/>
  <c r="N755" i="3" s="1"/>
  <c r="M827" i="3"/>
  <c r="N827" i="3" s="1"/>
  <c r="M497" i="3"/>
  <c r="N497" i="3" s="1"/>
  <c r="M498" i="3"/>
  <c r="N498" i="3" s="1"/>
  <c r="M475" i="3"/>
  <c r="N475" i="3" s="1"/>
  <c r="M186" i="3"/>
  <c r="N186" i="3" s="1"/>
  <c r="M631" i="3"/>
  <c r="N631" i="3" s="1"/>
  <c r="M110" i="3"/>
  <c r="N110" i="3" s="1"/>
  <c r="M150" i="3"/>
  <c r="N150" i="3" s="1"/>
  <c r="M313" i="3"/>
  <c r="N313" i="3" s="1"/>
  <c r="M743" i="3"/>
  <c r="N743" i="3" s="1"/>
  <c r="M457" i="3"/>
  <c r="N457" i="3" s="1"/>
  <c r="M697" i="3"/>
  <c r="N697" i="3" s="1"/>
  <c r="M145" i="3"/>
  <c r="N145" i="3" s="1"/>
  <c r="M108" i="3"/>
  <c r="N108" i="3" s="1"/>
  <c r="M123" i="3"/>
  <c r="N123" i="3" s="1"/>
  <c r="M132" i="3"/>
  <c r="N132" i="3" s="1"/>
  <c r="M709" i="3"/>
  <c r="N709" i="3" s="1"/>
  <c r="M331" i="3"/>
  <c r="N331" i="3" s="1"/>
  <c r="M152" i="3"/>
  <c r="N152" i="3" s="1"/>
  <c r="M129" i="3"/>
  <c r="N129" i="3" s="1"/>
  <c r="M711" i="3"/>
  <c r="N711" i="3" s="1"/>
  <c r="M742" i="3"/>
  <c r="N742" i="3" s="1"/>
  <c r="M118" i="3"/>
  <c r="N118" i="3" s="1"/>
  <c r="M146" i="3"/>
  <c r="N146" i="3" s="1"/>
  <c r="M116" i="3"/>
  <c r="N116" i="3" s="1"/>
  <c r="M486" i="3"/>
  <c r="N486" i="3" s="1"/>
  <c r="M736" i="3"/>
  <c r="N736" i="3" s="1"/>
  <c r="M337" i="3"/>
  <c r="N337" i="3" s="1"/>
  <c r="M135" i="3"/>
  <c r="N135" i="3" s="1"/>
  <c r="M347" i="3"/>
  <c r="N347" i="3" s="1"/>
  <c r="M393" i="3"/>
  <c r="N393" i="3" s="1"/>
  <c r="M730" i="3"/>
  <c r="N730" i="3" s="1"/>
  <c r="M729" i="3"/>
  <c r="N729" i="3" s="1"/>
  <c r="M731" i="3"/>
  <c r="N731" i="3" s="1"/>
  <c r="M59" i="3"/>
  <c r="N59" i="3" s="1"/>
  <c r="M706" i="3"/>
  <c r="N706" i="3" s="1"/>
  <c r="M718" i="3"/>
  <c r="N718" i="3" s="1"/>
  <c r="M723" i="3"/>
  <c r="N723" i="3" s="1"/>
  <c r="M721" i="3"/>
  <c r="N721" i="3" s="1"/>
  <c r="M687" i="3"/>
  <c r="N687" i="3" s="1"/>
  <c r="M139" i="3"/>
  <c r="N139" i="3" s="1"/>
  <c r="M307" i="3"/>
  <c r="N307" i="3" s="1"/>
  <c r="M332" i="3"/>
  <c r="N332" i="3" s="1"/>
  <c r="M329" i="3"/>
  <c r="N329" i="3" s="1"/>
  <c r="M690" i="3"/>
  <c r="N690" i="3" s="1"/>
  <c r="M124" i="3"/>
  <c r="N124" i="3" s="1"/>
  <c r="M121" i="3"/>
  <c r="N121" i="3" s="1"/>
  <c r="M302" i="3"/>
  <c r="N302" i="3" s="1"/>
  <c r="M122" i="3"/>
  <c r="N122" i="3" s="1"/>
  <c r="M305" i="3"/>
  <c r="N305" i="3" s="1"/>
  <c r="M314" i="3"/>
  <c r="N314" i="3" s="1"/>
  <c r="M700" i="3"/>
  <c r="N700" i="3" s="1"/>
  <c r="M330" i="3"/>
  <c r="N330" i="3" s="1"/>
  <c r="M333" i="3"/>
  <c r="N333" i="3" s="1"/>
  <c r="M696" i="3"/>
  <c r="N696" i="3" s="1"/>
  <c r="M111" i="3"/>
  <c r="N111" i="3" s="1"/>
  <c r="M102" i="3"/>
  <c r="N102" i="3" s="1"/>
  <c r="M101" i="3"/>
  <c r="N101" i="3"/>
  <c r="M140" i="3"/>
  <c r="N140" i="3" s="1"/>
  <c r="M100" i="3"/>
  <c r="N100" i="3" s="1"/>
  <c r="M695" i="3"/>
  <c r="N695" i="3" s="1"/>
  <c r="M147" i="3"/>
  <c r="N147" i="3" s="1"/>
  <c r="M133" i="3"/>
  <c r="N133" i="3" s="1"/>
  <c r="M106" i="3"/>
  <c r="N106" i="3" s="1"/>
  <c r="M107" i="3"/>
  <c r="N107" i="3" s="1"/>
  <c r="M712" i="3"/>
  <c r="N712" i="3" s="1"/>
  <c r="M726" i="3"/>
  <c r="N726" i="3" s="1"/>
  <c r="M722" i="3"/>
  <c r="N722" i="3" s="1"/>
  <c r="M316" i="3"/>
  <c r="N316" i="3" s="1"/>
  <c r="M298" i="3"/>
  <c r="N298" i="3" s="1"/>
  <c r="M312" i="3"/>
  <c r="N312" i="3" s="1"/>
  <c r="M343" i="3"/>
  <c r="N343" i="3" s="1"/>
  <c r="M684" i="3"/>
  <c r="N684" i="3" s="1"/>
  <c r="M112" i="3"/>
  <c r="N112" i="3" s="1"/>
  <c r="M776" i="3"/>
  <c r="N776" i="3" s="1"/>
  <c r="M184" i="3"/>
  <c r="N184" i="3" s="1"/>
  <c r="M185" i="3"/>
  <c r="N185" i="3" s="1"/>
  <c r="M187" i="3"/>
  <c r="N187" i="3" s="1"/>
  <c r="M240" i="3"/>
  <c r="N240" i="3" s="1"/>
  <c r="M549" i="3"/>
  <c r="N549" i="3" s="1"/>
  <c r="M525" i="3"/>
  <c r="N525" i="3" s="1"/>
  <c r="M244" i="3"/>
  <c r="N244" i="3" s="1"/>
  <c r="M247" i="3"/>
  <c r="N247" i="3" s="1"/>
  <c r="M242" i="3"/>
  <c r="N242" i="3" s="1"/>
  <c r="M254" i="3"/>
  <c r="N254" i="3" s="1"/>
  <c r="M255" i="3"/>
  <c r="N255" i="3" s="1"/>
  <c r="M241" i="3"/>
  <c r="N241" i="3" s="1"/>
  <c r="M692" i="3"/>
  <c r="N692" i="3" s="1"/>
  <c r="M451" i="3"/>
  <c r="N451" i="3" s="1"/>
  <c r="M95" i="3"/>
  <c r="N95" i="3" s="1"/>
  <c r="M856" i="3"/>
  <c r="N856" i="3" s="1"/>
  <c r="M824" i="3"/>
  <c r="N824" i="3" s="1"/>
  <c r="M590" i="3"/>
  <c r="N590" i="3" s="1"/>
  <c r="M81" i="3"/>
  <c r="N81" i="3" s="1"/>
  <c r="M9" i="3"/>
  <c r="N9" i="3" s="1"/>
  <c r="M715" i="3"/>
  <c r="N715" i="3" s="1"/>
  <c r="M115" i="3"/>
  <c r="N115" i="3" s="1"/>
  <c r="M603" i="3"/>
  <c r="N603" i="3" s="1"/>
  <c r="M421" i="3"/>
  <c r="N421" i="3" s="1"/>
  <c r="M852" i="3"/>
  <c r="N852" i="3" s="1"/>
  <c r="M654" i="3"/>
  <c r="N654" i="3" s="1"/>
  <c r="M653" i="3"/>
  <c r="N653" i="3" s="1"/>
  <c r="M769" i="3"/>
  <c r="N769" i="3" s="1"/>
  <c r="M99" i="3"/>
  <c r="N99" i="3" s="1"/>
  <c r="M713" i="3"/>
  <c r="N713" i="3" s="1"/>
  <c r="M716" i="3"/>
  <c r="N716" i="3" s="1"/>
  <c r="M853" i="3"/>
  <c r="N853" i="3" s="1"/>
  <c r="M714" i="3"/>
  <c r="N714" i="3" s="1"/>
  <c r="M31" i="3"/>
  <c r="N31" i="3" s="1"/>
  <c r="M71" i="3"/>
  <c r="N71" i="3" s="1"/>
  <c r="M828" i="3"/>
  <c r="N828" i="3" s="1"/>
  <c r="M830" i="3"/>
  <c r="N830" i="3" s="1"/>
  <c r="M382" i="3"/>
  <c r="N382" i="3" s="1"/>
  <c r="M383" i="3"/>
  <c r="N383" i="3" s="1"/>
  <c r="M477" i="3"/>
  <c r="N477" i="3" s="1"/>
  <c r="M228" i="3"/>
  <c r="N228" i="3" s="1"/>
  <c r="M261" i="3"/>
  <c r="N261" i="3" s="1"/>
  <c r="M204" i="3"/>
  <c r="N204" i="3" s="1"/>
  <c r="M647" i="3"/>
  <c r="N647" i="3" s="1"/>
  <c r="M648" i="3"/>
  <c r="N648" i="3" s="1"/>
  <c r="M516" i="3"/>
  <c r="N516" i="3" s="1"/>
  <c r="M508" i="3"/>
  <c r="N508" i="3" s="1"/>
  <c r="M632" i="3"/>
  <c r="N632" i="3" s="1"/>
  <c r="M524" i="3"/>
  <c r="N524" i="3" s="1"/>
  <c r="M633" i="3"/>
  <c r="N633" i="3" s="1"/>
  <c r="M838" i="3"/>
  <c r="N838" i="3" s="1"/>
  <c r="M521" i="3"/>
  <c r="N521" i="3" s="1"/>
  <c r="M501" i="3"/>
  <c r="N501" i="3" s="1"/>
  <c r="M233" i="3"/>
  <c r="N233" i="3" s="1"/>
  <c r="M779" i="3"/>
  <c r="N779" i="3" s="1"/>
  <c r="M384" i="3"/>
  <c r="N384" i="3" s="1"/>
  <c r="M478" i="3"/>
  <c r="N478" i="3" s="1"/>
  <c r="M757" i="3"/>
  <c r="N757" i="3" s="1"/>
  <c r="M385" i="3"/>
  <c r="N385" i="3" s="1"/>
  <c r="M758" i="3"/>
  <c r="N758" i="3" s="1"/>
  <c r="M464" i="3"/>
  <c r="N464" i="3" s="1"/>
  <c r="M461" i="3"/>
  <c r="N461" i="3" s="1"/>
  <c r="M505" i="3"/>
  <c r="N505" i="3" s="1"/>
  <c r="M515" i="3"/>
  <c r="N515" i="3" s="1"/>
  <c r="M526" i="3"/>
  <c r="N526" i="3" s="1"/>
  <c r="M868" i="3"/>
  <c r="N868" i="3" s="1"/>
  <c r="M52" i="3"/>
  <c r="N52" i="3" s="1"/>
  <c r="M548" i="3"/>
  <c r="N548" i="3" s="1"/>
  <c r="M547" i="3"/>
  <c r="N547" i="3" s="1"/>
  <c r="M361" i="3"/>
  <c r="N361" i="3" s="1"/>
  <c r="M360" i="3"/>
  <c r="N360" i="3" s="1"/>
  <c r="M55" i="3"/>
  <c r="N55" i="3" s="1"/>
  <c r="M85" i="3"/>
  <c r="N85" i="3" s="1"/>
  <c r="M80" i="3"/>
  <c r="N80" i="3" s="1"/>
  <c r="M83" i="3"/>
  <c r="N83" i="3" s="1"/>
  <c r="M87" i="3"/>
  <c r="N87" i="3" s="1"/>
  <c r="M710" i="3"/>
  <c r="N710" i="3" s="1"/>
  <c r="M155" i="3"/>
  <c r="N155" i="3" s="1"/>
  <c r="M759" i="3"/>
  <c r="N759" i="3" s="1"/>
  <c r="M62" i="3"/>
  <c r="N62" i="3" s="1"/>
  <c r="M533" i="3"/>
  <c r="N533" i="3" s="1"/>
  <c r="M490" i="3"/>
  <c r="N490" i="3" s="1"/>
  <c r="M74" i="3"/>
  <c r="N74" i="3" s="1"/>
  <c r="M530" i="3"/>
  <c r="N530" i="3"/>
  <c r="M65" i="3"/>
  <c r="N65" i="3" s="1"/>
  <c r="M507" i="3"/>
  <c r="N507" i="3" s="1"/>
  <c r="M201" i="3"/>
  <c r="N201" i="3" s="1"/>
  <c r="M63" i="3"/>
  <c r="N63" i="3" s="1"/>
  <c r="M178" i="3"/>
  <c r="N178" i="3" s="1"/>
  <c r="M67" i="3"/>
  <c r="N67" i="3" s="1"/>
  <c r="M489" i="3"/>
  <c r="N489" i="3" s="1"/>
  <c r="M532" i="3"/>
  <c r="N532" i="3" s="1"/>
  <c r="M243" i="3"/>
  <c r="N243" i="3" s="1"/>
  <c r="M602" i="3"/>
  <c r="N602" i="3" s="1"/>
  <c r="M394" i="3"/>
  <c r="N394" i="3" s="1"/>
  <c r="M395" i="3"/>
  <c r="N395" i="3" s="1"/>
  <c r="M397" i="3"/>
  <c r="N397" i="3" s="1"/>
  <c r="M144" i="3"/>
  <c r="N144" i="3" s="1"/>
  <c r="M346" i="3"/>
  <c r="N346" i="3" s="1"/>
  <c r="M387" i="3"/>
  <c r="N387" i="3"/>
  <c r="M481" i="3"/>
  <c r="N481" i="3" s="1"/>
  <c r="M756" i="3"/>
  <c r="N756" i="3" s="1"/>
  <c r="M173" i="3"/>
  <c r="N173" i="3" s="1"/>
  <c r="M172" i="3"/>
  <c r="N172" i="3" s="1"/>
  <c r="M280" i="3"/>
  <c r="N280" i="3" s="1"/>
  <c r="M278" i="3"/>
  <c r="N278" i="3" s="1"/>
  <c r="M541" i="3"/>
  <c r="N541" i="3" s="1"/>
  <c r="M258" i="3"/>
  <c r="N258" i="3" s="1"/>
  <c r="M256" i="3"/>
  <c r="N256" i="3" s="1"/>
  <c r="M253" i="3"/>
  <c r="N253" i="3" s="1"/>
  <c r="M257" i="3"/>
  <c r="N257" i="3" s="1"/>
  <c r="M392" i="3"/>
  <c r="N392" i="3" s="1"/>
  <c r="M527" i="3"/>
  <c r="N527" i="3" s="1"/>
  <c r="M266" i="3"/>
  <c r="N266" i="3" s="1"/>
  <c r="M265" i="3"/>
  <c r="N265" i="3" s="1"/>
  <c r="M264" i="3"/>
  <c r="N264" i="3" s="1"/>
  <c r="M239" i="3"/>
  <c r="N239" i="3" s="1"/>
  <c r="M238" i="3"/>
  <c r="N238" i="3" s="1"/>
  <c r="M237" i="3"/>
  <c r="N237" i="3" s="1"/>
  <c r="M249" i="3"/>
  <c r="N249" i="3" s="1"/>
  <c r="M236" i="3"/>
  <c r="N236" i="3" s="1"/>
  <c r="M235" i="3"/>
  <c r="N235" i="3" s="1"/>
  <c r="M234" i="3"/>
  <c r="N234" i="3" s="1"/>
  <c r="M245" i="3"/>
  <c r="N245" i="3" s="1"/>
  <c r="M91" i="3"/>
  <c r="N91" i="3" s="1"/>
  <c r="M399" i="3"/>
  <c r="N399" i="3" s="1"/>
  <c r="M398" i="3"/>
  <c r="N398" i="3" s="1"/>
  <c r="M90" i="3"/>
  <c r="N90" i="3" s="1"/>
  <c r="M401" i="3"/>
  <c r="N401" i="3" s="1"/>
  <c r="M402" i="3"/>
  <c r="N402" i="3" s="1"/>
  <c r="M89" i="3"/>
  <c r="N89" i="3" s="1"/>
  <c r="M552" i="3"/>
  <c r="N552" i="3" s="1"/>
  <c r="M400" i="3"/>
  <c r="N400" i="3" s="1"/>
  <c r="M829" i="3"/>
  <c r="N829" i="3" s="1"/>
  <c r="M568" i="3"/>
  <c r="N568" i="3" s="1"/>
  <c r="M522" i="3"/>
  <c r="N522" i="3" s="1"/>
  <c r="M845" i="3"/>
  <c r="N845" i="3" s="1"/>
  <c r="M846" i="3"/>
  <c r="N846" i="3" s="1"/>
  <c r="M523" i="3"/>
  <c r="N523" i="3" s="1"/>
  <c r="M778" i="3"/>
  <c r="N778" i="3" s="1"/>
  <c r="M775" i="3"/>
  <c r="N775" i="3" s="1"/>
  <c r="M777" i="3"/>
  <c r="N777" i="3" s="1"/>
  <c r="M655" i="3"/>
  <c r="N655" i="3" s="1"/>
  <c r="M353" i="3"/>
  <c r="N353" i="3" s="1"/>
  <c r="M463" i="3"/>
  <c r="N463" i="3" s="1"/>
  <c r="M595" i="3"/>
  <c r="N595" i="3" s="1"/>
  <c r="M614" i="3"/>
  <c r="N614" i="3" s="1"/>
  <c r="M565" i="3"/>
  <c r="N565" i="3" s="1"/>
  <c r="M54" i="3"/>
  <c r="N54" i="3" s="1"/>
  <c r="M619" i="3"/>
  <c r="N619" i="3" s="1"/>
  <c r="M58" i="3"/>
  <c r="N58" i="3" s="1"/>
  <c r="M611" i="3"/>
  <c r="N611" i="3" s="1"/>
  <c r="M542" i="3"/>
  <c r="N542" i="3" s="1"/>
  <c r="M259" i="3"/>
  <c r="N259" i="3" s="1"/>
  <c r="M503" i="3"/>
  <c r="N503" i="3" s="1"/>
  <c r="M544" i="3"/>
  <c r="N544" i="3" s="1"/>
  <c r="M454" i="3"/>
  <c r="N454" i="3" s="1"/>
  <c r="M813" i="3"/>
  <c r="N813" i="3" s="1"/>
  <c r="M419" i="3"/>
  <c r="N419" i="3" s="1"/>
  <c r="M418" i="3"/>
  <c r="N418" i="3" s="1"/>
  <c r="M417" i="3"/>
  <c r="N417" i="3" s="1"/>
  <c r="M420" i="3"/>
  <c r="N420" i="3" s="1"/>
  <c r="M205" i="3"/>
  <c r="N205" i="3" s="1"/>
  <c r="M194" i="3"/>
  <c r="N194" i="3" s="1"/>
  <c r="M196" i="3"/>
  <c r="N196" i="3" s="1"/>
  <c r="M195" i="3"/>
  <c r="N195" i="3" s="1"/>
  <c r="M277" i="3"/>
  <c r="N277" i="3" s="1"/>
  <c r="M570" i="3"/>
  <c r="N570" i="3" s="1"/>
  <c r="M593" i="3"/>
  <c r="N593" i="3" s="1"/>
  <c r="M575" i="3"/>
  <c r="N575" i="3" s="1"/>
  <c r="M794" i="3"/>
  <c r="N794" i="3" s="1"/>
  <c r="M36" i="3"/>
  <c r="N36" i="3" s="1"/>
  <c r="M571" i="3"/>
  <c r="N571" i="3" s="1"/>
  <c r="M573" i="3"/>
  <c r="N573" i="3" s="1"/>
  <c r="M862" i="3"/>
  <c r="N862" i="3" s="1"/>
  <c r="M811" i="3"/>
  <c r="N811" i="3" s="1"/>
  <c r="M415" i="3"/>
  <c r="N415" i="3" s="1"/>
  <c r="M414" i="3"/>
  <c r="N414" i="3" s="1"/>
  <c r="M416" i="3"/>
  <c r="N416" i="3" s="1"/>
  <c r="M225" i="3"/>
  <c r="N225" i="3" s="1"/>
  <c r="M226" i="3"/>
  <c r="N226" i="3" s="1"/>
  <c r="M569" i="3"/>
  <c r="N569" i="3" s="1"/>
  <c r="M620" i="3"/>
  <c r="N620" i="3" s="1"/>
  <c r="M44" i="3"/>
  <c r="N44" i="3" s="1"/>
  <c r="M34" i="3"/>
  <c r="N34" i="3" s="1"/>
  <c r="M7" i="3"/>
  <c r="N7" i="3" s="1"/>
  <c r="M56" i="3"/>
  <c r="N56" i="3" s="1"/>
  <c r="M612" i="3"/>
  <c r="N612" i="3" s="1"/>
  <c r="M615" i="3"/>
  <c r="N615" i="3" s="1"/>
  <c r="M404" i="3"/>
  <c r="N404" i="3" s="1"/>
  <c r="M406" i="3"/>
  <c r="N406" i="3" s="1"/>
  <c r="M405" i="3"/>
  <c r="N405" i="3" s="1"/>
  <c r="M407" i="3"/>
  <c r="N407" i="3" s="1"/>
  <c r="M433" i="3"/>
  <c r="N433" i="3" s="1"/>
  <c r="M435" i="3"/>
  <c r="N435" i="3" s="1"/>
  <c r="M438" i="3"/>
  <c r="N438" i="3" s="1"/>
  <c r="M437" i="3"/>
  <c r="N437" i="3" s="1"/>
  <c r="M436" i="3"/>
  <c r="N436" i="3" s="1"/>
  <c r="M574" i="3"/>
  <c r="N574" i="3" s="1"/>
  <c r="M578" i="3"/>
  <c r="N578" i="3" s="1"/>
  <c r="M560" i="3"/>
  <c r="N560" i="3" s="1"/>
  <c r="M373" i="3"/>
  <c r="N373" i="3" s="1"/>
  <c r="M577" i="3"/>
  <c r="N577" i="3" s="1"/>
  <c r="M815" i="3"/>
  <c r="N815" i="3" s="1"/>
  <c r="M795" i="3"/>
  <c r="N795" i="3" s="1"/>
  <c r="M807" i="3"/>
  <c r="N807" i="3" s="1"/>
  <c r="M572" i="3"/>
  <c r="N572" i="3" s="1"/>
  <c r="M220" i="3"/>
  <c r="N220" i="3" s="1"/>
  <c r="M561" i="3"/>
  <c r="N561" i="3" s="1"/>
  <c r="M613" i="3"/>
  <c r="N613" i="3" s="1"/>
  <c r="M576" i="3"/>
  <c r="N576" i="3" s="1"/>
  <c r="M594" i="3"/>
  <c r="N594" i="3" s="1"/>
  <c r="M579" i="3"/>
  <c r="N579" i="3" s="1"/>
  <c r="M156" i="3"/>
  <c r="N156" i="3" s="1"/>
  <c r="M810" i="3"/>
  <c r="N810" i="3" s="1"/>
  <c r="M809" i="3"/>
  <c r="N809" i="3" s="1"/>
  <c r="M799" i="3"/>
  <c r="N799" i="3" s="1"/>
  <c r="M370" i="3"/>
  <c r="N370" i="3" s="1"/>
  <c r="M367" i="3"/>
  <c r="N367" i="3" s="1"/>
  <c r="M499" i="3"/>
  <c r="N499" i="3" s="1"/>
  <c r="M372" i="3"/>
  <c r="N372" i="3" s="1"/>
  <c r="M371" i="3"/>
  <c r="N371" i="3" s="1"/>
  <c r="M366" i="3"/>
  <c r="N366" i="3" s="1"/>
  <c r="M374" i="3"/>
  <c r="N374" i="3" s="1"/>
  <c r="M356" i="3"/>
  <c r="N356" i="3" s="1"/>
  <c r="M48" i="3"/>
  <c r="N48" i="3" s="1"/>
  <c r="M485" i="3"/>
  <c r="N485" i="3" s="1"/>
  <c r="M500" i="3"/>
  <c r="N500" i="3" s="1"/>
  <c r="M645" i="3"/>
  <c r="N645" i="3" s="1"/>
  <c r="M639" i="3"/>
  <c r="N639" i="3" s="1"/>
  <c r="M789" i="3"/>
  <c r="N789" i="3" s="1"/>
  <c r="M354" i="3"/>
  <c r="N354" i="3" s="1"/>
  <c r="M355" i="3"/>
  <c r="N355" i="3" s="1"/>
  <c r="M357" i="3"/>
  <c r="N357" i="3" s="1"/>
  <c r="M358" i="3"/>
  <c r="N358" i="3" s="1"/>
  <c r="M352" i="3"/>
  <c r="N352" i="3" s="1"/>
  <c r="M562" i="3"/>
  <c r="N562" i="3" s="1"/>
  <c r="M564" i="3"/>
  <c r="N564" i="3" s="1"/>
  <c r="M563" i="3"/>
  <c r="N563" i="3" s="1"/>
  <c r="M567" i="3"/>
  <c r="N567" i="3" s="1"/>
  <c r="M641" i="3"/>
  <c r="N641" i="3" s="1"/>
  <c r="M644" i="3"/>
  <c r="N644" i="3" s="1"/>
  <c r="M636" i="3"/>
  <c r="N636" i="3" s="1"/>
  <c r="M426" i="3"/>
  <c r="N426" i="3" s="1"/>
  <c r="M566" i="3"/>
  <c r="N566" i="3" s="1"/>
  <c r="M45" i="3"/>
  <c r="N45" i="3" s="1"/>
  <c r="M43" i="3"/>
  <c r="N43" i="3"/>
  <c r="M42" i="3"/>
  <c r="N42" i="3" s="1"/>
  <c r="M35" i="3"/>
  <c r="N35" i="3" s="1"/>
  <c r="M39" i="3"/>
  <c r="N39" i="3" s="1"/>
  <c r="M38" i="3"/>
  <c r="N38" i="3" s="1"/>
  <c r="M296" i="3"/>
  <c r="N296" i="3" s="1"/>
  <c r="M591" i="3"/>
  <c r="N591" i="3" s="1"/>
  <c r="M391" i="3"/>
  <c r="N391" i="3" s="1"/>
  <c r="M765" i="3"/>
  <c r="N765" i="3" s="1"/>
  <c r="M473" i="3"/>
  <c r="N473" i="3" s="1"/>
  <c r="M484" i="3"/>
  <c r="N484" i="3" s="1"/>
  <c r="M379" i="3"/>
  <c r="N379" i="3" s="1"/>
  <c r="M752" i="3"/>
  <c r="N752" i="3" s="1"/>
  <c r="M761" i="3"/>
  <c r="N761" i="3" s="1"/>
  <c r="M616" i="3"/>
  <c r="N616" i="3" s="1"/>
  <c r="M678" i="3"/>
  <c r="N678" i="3" s="1"/>
  <c r="M673" i="3"/>
  <c r="N673" i="3" s="1"/>
  <c r="M677" i="3"/>
  <c r="N677" i="3" s="1"/>
  <c r="M672" i="3"/>
  <c r="N672" i="3" s="1"/>
  <c r="M680" i="3"/>
  <c r="N680" i="3" s="1"/>
  <c r="M422" i="3"/>
  <c r="N422" i="3" s="1"/>
  <c r="M431" i="3"/>
  <c r="N431" i="3" s="1"/>
  <c r="M434" i="3"/>
  <c r="N434" i="3" s="1"/>
  <c r="M432" i="3"/>
  <c r="N432" i="3" s="1"/>
  <c r="M796" i="3"/>
  <c r="N796" i="3" s="1"/>
  <c r="M251" i="3"/>
  <c r="N251" i="3" s="1"/>
  <c r="M250" i="3"/>
  <c r="N250" i="3" s="1"/>
  <c r="M462" i="3"/>
  <c r="N462" i="3" s="1"/>
  <c r="M674" i="3"/>
  <c r="N674" i="3" s="1"/>
  <c r="M788" i="3"/>
  <c r="N788" i="3" s="1"/>
  <c r="M818" i="3"/>
  <c r="N818" i="3" s="1"/>
  <c r="M817" i="3"/>
  <c r="N817" i="3" s="1"/>
  <c r="M792" i="3"/>
  <c r="N792" i="3" s="1"/>
  <c r="M601" i="3"/>
  <c r="N601" i="3" s="1"/>
  <c r="M600" i="3"/>
  <c r="N600" i="3" s="1"/>
  <c r="M800" i="3"/>
  <c r="N800" i="3" s="1"/>
  <c r="M479" i="3"/>
  <c r="N479" i="3" s="1"/>
  <c r="M88" i="3"/>
  <c r="N88" i="3" s="1"/>
  <c r="M861" i="3"/>
  <c r="N861" i="3" s="1"/>
  <c r="M281" i="3"/>
  <c r="N281" i="3" s="1"/>
  <c r="M282" i="3"/>
  <c r="N282" i="3" s="1"/>
  <c r="M511" i="3"/>
  <c r="N511" i="3" s="1"/>
  <c r="M270" i="3"/>
  <c r="N270" i="3" s="1"/>
  <c r="M510" i="3"/>
  <c r="N510" i="3" s="1"/>
  <c r="M267" i="3"/>
  <c r="N267" i="3" s="1"/>
  <c r="M269" i="3"/>
  <c r="N269" i="3" s="1"/>
  <c r="M268" i="3"/>
  <c r="N268" i="3" s="1"/>
  <c r="M509" i="3"/>
  <c r="N509" i="3" s="1"/>
  <c r="M513" i="3"/>
  <c r="N513" i="3" s="1"/>
  <c r="M272" i="3"/>
  <c r="N272" i="3" s="1"/>
  <c r="M504" i="3"/>
  <c r="N504" i="3" s="1"/>
  <c r="M514" i="3"/>
  <c r="N514" i="3" s="1"/>
  <c r="M390" i="3"/>
  <c r="N390" i="3" s="1"/>
  <c r="M378" i="3"/>
  <c r="N378" i="3" s="1"/>
  <c r="M751" i="3"/>
  <c r="N751" i="3" s="1"/>
  <c r="M760" i="3"/>
  <c r="N760" i="3" s="1"/>
  <c r="M472" i="3"/>
  <c r="N472" i="3" s="1"/>
  <c r="M483" i="3"/>
  <c r="N483" i="3" s="1"/>
  <c r="M682" i="3"/>
  <c r="N682" i="3" s="1"/>
  <c r="M676" i="3"/>
  <c r="N676" i="3" s="1"/>
  <c r="M66" i="3"/>
  <c r="N66" i="3" s="1"/>
  <c r="M675" i="3"/>
  <c r="N675" i="3" s="1"/>
  <c r="M70" i="3"/>
  <c r="N70" i="3" s="1"/>
  <c r="M344" i="3"/>
  <c r="N344" i="3" s="1"/>
  <c r="M737" i="3"/>
  <c r="N737" i="3" s="1"/>
  <c r="M460" i="3"/>
  <c r="N460" i="3" s="1"/>
  <c r="M299" i="3"/>
  <c r="N299" i="3" s="1"/>
  <c r="M345" i="3"/>
  <c r="N345" i="3" s="1"/>
  <c r="M409" i="3"/>
  <c r="N409" i="3" s="1"/>
  <c r="M408" i="3"/>
  <c r="N408" i="3" s="1"/>
  <c r="M410" i="3"/>
  <c r="N410" i="3" s="1"/>
  <c r="M412" i="3"/>
  <c r="N412" i="3" s="1"/>
  <c r="M411" i="3"/>
  <c r="N411" i="3" s="1"/>
  <c r="M413" i="3"/>
  <c r="N413" i="3" s="1"/>
  <c r="M443" i="3"/>
  <c r="N443" i="3" s="1"/>
  <c r="M442" i="3"/>
  <c r="N442" i="3" s="1"/>
  <c r="M444" i="3"/>
  <c r="N444" i="3" s="1"/>
  <c r="M446" i="3"/>
  <c r="N446" i="3" s="1"/>
  <c r="M445" i="3"/>
  <c r="N445" i="3" s="1"/>
  <c r="M447" i="3"/>
  <c r="N447" i="3" s="1"/>
  <c r="M556" i="3"/>
  <c r="N556" i="3" s="1"/>
  <c r="M555" i="3"/>
  <c r="N555" i="3" s="1"/>
  <c r="M557" i="3"/>
  <c r="N557" i="3" s="1"/>
  <c r="M558" i="3"/>
  <c r="N558" i="3" s="1"/>
  <c r="M559" i="3"/>
  <c r="N559" i="3" s="1"/>
  <c r="M57" i="3"/>
  <c r="N57" i="3" s="1"/>
  <c r="M839" i="3"/>
  <c r="N839" i="3" s="1"/>
  <c r="M840" i="3"/>
  <c r="N840" i="3" s="1"/>
  <c r="M841" i="3"/>
  <c r="N841" i="3" s="1"/>
  <c r="M668" i="3"/>
  <c r="N668" i="3" s="1"/>
  <c r="M669" i="3"/>
  <c r="N669" i="3" s="1"/>
  <c r="M664" i="3"/>
  <c r="N664" i="3" s="1"/>
  <c r="M284" i="3"/>
  <c r="N284" i="3" s="1"/>
  <c r="M275" i="3"/>
  <c r="N275" i="3" s="1"/>
  <c r="M292" i="3"/>
  <c r="N292" i="3" s="1"/>
  <c r="M276" i="3"/>
  <c r="N276" i="3" s="1"/>
  <c r="M260" i="3"/>
  <c r="N260" i="3" s="1"/>
  <c r="M293" i="3"/>
  <c r="N293" i="3" s="1"/>
  <c r="M294" i="3"/>
  <c r="N294" i="3" s="1"/>
  <c r="M47" i="3"/>
  <c r="N47" i="3" s="1"/>
  <c r="M290" i="3"/>
  <c r="N290" i="3" s="1"/>
  <c r="M291" i="3"/>
  <c r="N291" i="3" s="1"/>
  <c r="M289" i="3"/>
  <c r="N289" i="3" s="1"/>
  <c r="M286" i="3"/>
  <c r="N286" i="3" s="1"/>
  <c r="M283" i="3"/>
  <c r="N283" i="3" s="1"/>
  <c r="M424" i="3"/>
  <c r="N424" i="3" s="1"/>
  <c r="M423" i="3"/>
  <c r="N423" i="3"/>
  <c r="M105" i="3"/>
  <c r="N105" i="3" s="1"/>
  <c r="M126" i="3"/>
  <c r="N126" i="3" s="1"/>
  <c r="M141" i="3"/>
  <c r="N141" i="3" s="1"/>
  <c r="M334" i="3"/>
  <c r="N334" i="3" s="1"/>
  <c r="M335" i="3"/>
  <c r="N335" i="3" s="1"/>
  <c r="M744" i="3"/>
  <c r="N744" i="3" s="1"/>
  <c r="M336" i="3"/>
  <c r="N336" i="3" s="1"/>
  <c r="M103" i="3"/>
  <c r="N103" i="3" s="1"/>
  <c r="M114" i="3"/>
  <c r="N114" i="3" s="1"/>
  <c r="M851" i="3"/>
  <c r="N851" i="3" s="1"/>
  <c r="M96" i="3"/>
  <c r="N96" i="3" s="1"/>
  <c r="M623" i="3"/>
  <c r="N623" i="3" s="1"/>
  <c r="M622" i="3"/>
  <c r="N622" i="3" s="1"/>
  <c r="M30" i="3"/>
  <c r="N30" i="3" s="1"/>
  <c r="M263" i="3"/>
  <c r="N263" i="3" s="1"/>
  <c r="M787" i="3"/>
  <c r="N787" i="3" s="1"/>
  <c r="M786" i="3"/>
  <c r="N786" i="3" s="1"/>
  <c r="M28" i="3"/>
  <c r="N28" i="3" s="1"/>
  <c r="M29" i="3"/>
  <c r="N29" i="3" s="1"/>
  <c r="M652" i="3"/>
  <c r="N652" i="3" s="1"/>
  <c r="M5" i="3"/>
  <c r="N5" i="3" s="1"/>
  <c r="M651" i="3"/>
  <c r="N651" i="3" s="1"/>
  <c r="M363" i="3"/>
  <c r="N363" i="3" s="1"/>
  <c r="M517" i="3"/>
  <c r="N517" i="3" s="1"/>
  <c r="M844" i="3"/>
  <c r="N844" i="3" s="1"/>
  <c r="M580" i="3"/>
  <c r="N580" i="3" s="1"/>
  <c r="M581" i="3"/>
  <c r="N581" i="3" s="1"/>
  <c r="M8" i="3"/>
  <c r="N8" i="3" s="1"/>
  <c r="M271" i="3"/>
  <c r="N271" i="3" s="1"/>
  <c r="M273" i="3"/>
  <c r="N273" i="3" s="1"/>
  <c r="M658" i="3"/>
  <c r="N658" i="3" s="1"/>
  <c r="M589" i="3"/>
  <c r="N589" i="3" s="1"/>
  <c r="M588" i="3"/>
  <c r="N588" i="3" s="1"/>
  <c r="M587" i="3"/>
  <c r="N587" i="3" s="1"/>
  <c r="M586" i="3"/>
  <c r="N586" i="3" s="1"/>
  <c r="M583" i="3"/>
  <c r="N583" i="3" s="1"/>
  <c r="M582" i="3"/>
  <c r="N582" i="3" s="1"/>
  <c r="M585" i="3"/>
  <c r="N585" i="3" s="1"/>
  <c r="M584" i="3"/>
  <c r="N584" i="3" s="1"/>
  <c r="M455" i="3"/>
  <c r="N455" i="3" s="1"/>
  <c r="M82" i="3"/>
  <c r="N82" i="3" s="1"/>
  <c r="M6" i="3"/>
  <c r="N6" i="3" s="1"/>
  <c r="M274" i="3"/>
  <c r="N274" i="3" s="1"/>
  <c r="M342" i="3"/>
  <c r="N342" i="3" s="1"/>
  <c r="M341" i="3"/>
  <c r="N341" i="3" s="1"/>
  <c r="M783" i="3"/>
  <c r="N783" i="3" s="1"/>
  <c r="M767" i="3"/>
  <c r="N767" i="3" s="1"/>
  <c r="M377" i="3"/>
  <c r="N377" i="3" s="1"/>
  <c r="M470" i="3"/>
  <c r="N470" i="3" s="1"/>
  <c r="M750" i="3"/>
  <c r="N750" i="3" s="1"/>
  <c r="M469" i="3"/>
  <c r="N469" i="3" s="1"/>
  <c r="M376" i="3"/>
  <c r="N376" i="3" s="1"/>
  <c r="M766" i="3"/>
  <c r="N766" i="3" s="1"/>
  <c r="M749" i="3"/>
  <c r="N749" i="3" s="1"/>
  <c r="M450" i="3"/>
  <c r="N450" i="3" s="1"/>
  <c r="M396" i="3"/>
  <c r="N396" i="3"/>
  <c r="M86" i="3"/>
  <c r="N86" i="3" s="1"/>
  <c r="M452" i="3"/>
  <c r="N452" i="3" s="1"/>
  <c r="M453" i="3"/>
  <c r="N453" i="3" s="1"/>
  <c r="M456" i="3"/>
  <c r="N456" i="3" s="1"/>
  <c r="M867" i="3"/>
  <c r="N867" i="3" s="1"/>
  <c r="M864" i="3"/>
  <c r="N864" i="3" s="1"/>
  <c r="M865" i="3"/>
  <c r="N865" i="3" s="1"/>
  <c r="M866" i="3"/>
  <c r="N866" i="3" s="1"/>
  <c r="M649" i="3"/>
  <c r="N649" i="3" s="1"/>
  <c r="M650" i="3"/>
  <c r="N650" i="3" s="1"/>
  <c r="M842" i="3"/>
  <c r="N842" i="3" s="1"/>
  <c r="M801" i="3"/>
  <c r="N801" i="3" s="1"/>
  <c r="M733" i="3"/>
  <c r="N733" i="3" s="1"/>
  <c r="M843" i="3"/>
  <c r="N843" i="3" s="1"/>
  <c r="M468" i="3"/>
  <c r="N468" i="3" s="1"/>
  <c r="M858" i="3"/>
  <c r="N858" i="3" s="1"/>
  <c r="M863" i="3"/>
  <c r="N863" i="3" s="1"/>
  <c r="M806" i="3"/>
  <c r="N806" i="3" s="1"/>
  <c r="M625" i="3"/>
  <c r="N625" i="3" s="1"/>
  <c r="M626" i="3"/>
  <c r="N626" i="3" s="1"/>
  <c r="M624" i="3"/>
  <c r="N624" i="3" s="1"/>
  <c r="M449" i="3"/>
  <c r="N449" i="3" s="1"/>
  <c r="M448" i="3"/>
  <c r="N448" i="3" s="1"/>
  <c r="M221" i="3"/>
  <c r="N221" i="3" s="1"/>
  <c r="M359" i="3"/>
  <c r="N359" i="3" s="1"/>
  <c r="M362" i="3"/>
  <c r="N362" i="3" s="1"/>
  <c r="M553" i="3"/>
  <c r="N553" i="3" s="1"/>
  <c r="M705" i="3"/>
  <c r="N705" i="3" s="1"/>
  <c r="M704" i="3"/>
  <c r="N704" i="3" s="1"/>
  <c r="M467" i="3"/>
  <c r="N467" i="3" s="1"/>
  <c r="M747" i="3"/>
  <c r="N747" i="3" s="1"/>
  <c r="M471" i="3"/>
  <c r="N471" i="3" s="1"/>
  <c r="M659" i="3"/>
  <c r="N659" i="3" s="1"/>
  <c r="M375" i="3"/>
  <c r="N375" i="3" s="1"/>
  <c r="M848" i="3"/>
  <c r="N848" i="3"/>
  <c r="M849" i="3"/>
  <c r="N849" i="3" s="1"/>
  <c r="M850" i="3"/>
  <c r="N850" i="3" s="1"/>
  <c r="M554" i="3"/>
  <c r="N554" i="3" s="1"/>
  <c r="M630" i="3"/>
  <c r="N630" i="3" s="1"/>
  <c r="M162" i="3"/>
  <c r="N162" i="3" s="1"/>
  <c r="M163" i="3"/>
  <c r="N163" i="3"/>
  <c r="M164" i="3"/>
  <c r="N164" i="3" s="1"/>
  <c r="M492" i="3"/>
  <c r="N492" i="3" s="1"/>
  <c r="M165" i="3"/>
  <c r="N165" i="3" s="1"/>
  <c r="M166" i="3"/>
  <c r="N166" i="3" s="1"/>
  <c r="M493" i="3"/>
  <c r="N493" i="3" s="1"/>
  <c r="M491" i="3"/>
  <c r="N491" i="3" s="1"/>
  <c r="M781" i="3"/>
  <c r="N781" i="3" s="1"/>
  <c r="M782" i="3"/>
  <c r="N782" i="3"/>
  <c r="M771" i="3"/>
  <c r="N771" i="3" s="1"/>
  <c r="M61" i="3"/>
  <c r="N61" i="3" s="1"/>
  <c r="M93" i="3"/>
  <c r="N93" i="3" s="1"/>
  <c r="M784" i="3"/>
  <c r="N784" i="3" s="1"/>
  <c r="M785" i="3"/>
  <c r="N785" i="3" s="1"/>
  <c r="M350" i="3"/>
  <c r="N350" i="3" s="1"/>
  <c r="M351" i="3"/>
  <c r="N351" i="3" s="1"/>
  <c r="M349" i="3"/>
  <c r="N349" i="3" s="1"/>
  <c r="M780" i="3"/>
  <c r="N780" i="3" s="1"/>
  <c r="M825" i="3"/>
  <c r="N825" i="3" s="1"/>
  <c r="M231" i="3"/>
  <c r="N231" i="3" s="1"/>
  <c r="M232" i="3"/>
  <c r="N232" i="3" s="1"/>
  <c r="M229" i="3"/>
  <c r="N229" i="3" s="1"/>
  <c r="M230" i="3"/>
  <c r="N230" i="3" s="1"/>
  <c r="M94" i="3"/>
  <c r="N94" i="3" s="1"/>
  <c r="M252" i="3"/>
  <c r="N252" i="3" s="1"/>
  <c r="M248" i="3"/>
  <c r="N248" i="3" s="1"/>
  <c r="M246" i="3"/>
  <c r="N246" i="3" s="1"/>
  <c r="M179" i="3"/>
  <c r="N179" i="3" s="1"/>
  <c r="M180" i="3"/>
  <c r="N180" i="3" s="1"/>
  <c r="M833" i="3"/>
  <c r="N833" i="3" s="1"/>
  <c r="M835" i="3"/>
  <c r="N835" i="3" s="1"/>
  <c r="M836" i="3"/>
  <c r="N836" i="3" s="1"/>
  <c r="M837" i="3"/>
  <c r="N837" i="3" s="1"/>
  <c r="M826" i="3"/>
  <c r="N826" i="3" s="1"/>
  <c r="M857" i="3"/>
  <c r="N857" i="3" s="1"/>
  <c r="M607" i="3"/>
  <c r="N607" i="3" s="1"/>
  <c r="M610" i="3"/>
  <c r="N610" i="3" s="1"/>
  <c r="M592" i="3"/>
  <c r="N592" i="3" s="1"/>
  <c r="M793" i="3"/>
  <c r="N793" i="3" s="1"/>
  <c r="M790" i="3"/>
  <c r="N790" i="3" s="1"/>
  <c r="M791" i="3"/>
  <c r="N791" i="3" s="1"/>
  <c r="M606" i="3"/>
  <c r="N606" i="3" s="1"/>
  <c r="M821" i="3"/>
  <c r="N821" i="3" s="1"/>
  <c r="M348" i="3"/>
  <c r="N348" i="3" s="1"/>
  <c r="M797" i="3"/>
  <c r="N797" i="3" s="1"/>
  <c r="M222" i="3"/>
  <c r="N222" i="3" s="1"/>
  <c r="M608" i="3"/>
  <c r="N608" i="3" s="1"/>
  <c r="M855" i="3"/>
  <c r="N855" i="3" s="1"/>
  <c r="M604" i="3"/>
  <c r="N604" i="3" s="1"/>
  <c r="M605" i="3"/>
  <c r="N605" i="3" s="1"/>
  <c r="M808" i="3"/>
  <c r="N808" i="3" s="1"/>
  <c r="M820" i="3"/>
  <c r="N820" i="3" s="1"/>
  <c r="M209" i="3"/>
  <c r="N209" i="3" s="1"/>
  <c r="M207" i="3"/>
  <c r="N207" i="3" s="1"/>
  <c r="M192" i="3"/>
  <c r="N192" i="3" s="1"/>
  <c r="M216" i="3"/>
  <c r="N216" i="3" s="1"/>
  <c r="M215" i="3"/>
  <c r="N215" i="3" s="1"/>
  <c r="M860" i="3"/>
  <c r="N860" i="3" s="1"/>
  <c r="M441" i="3"/>
  <c r="N441" i="3" s="1"/>
  <c r="M440" i="3"/>
  <c r="N440" i="3" s="1"/>
  <c r="M439" i="3"/>
  <c r="N439" i="3" s="1"/>
  <c r="M191" i="3"/>
  <c r="N191" i="3" s="1"/>
  <c r="M210" i="3"/>
  <c r="N210" i="3" s="1"/>
  <c r="M211" i="3"/>
  <c r="N211" i="3" s="1"/>
  <c r="M208" i="3"/>
  <c r="N208" i="3" s="1"/>
  <c r="M212" i="3"/>
  <c r="N212" i="3" s="1"/>
  <c r="M213" i="3"/>
  <c r="N213" i="3" s="1"/>
  <c r="M214" i="3"/>
  <c r="N214" i="3" s="1"/>
  <c r="M802" i="3"/>
  <c r="N802" i="3" s="1"/>
  <c r="M803" i="3"/>
  <c r="N803" i="3" s="1"/>
  <c r="M728" i="3"/>
  <c r="N728" i="3" s="1"/>
  <c r="M158" i="3"/>
  <c r="N158" i="3" s="1"/>
  <c r="M157" i="3"/>
  <c r="N157" i="3" s="1"/>
  <c r="M157" i="2" l="1"/>
  <c r="N157" i="2" s="1"/>
  <c r="M158" i="2"/>
  <c r="N158" i="2" s="1"/>
  <c r="M729" i="2"/>
  <c r="N729" i="2" s="1"/>
  <c r="M804" i="2"/>
  <c r="N804" i="2" s="1"/>
  <c r="M803" i="2"/>
  <c r="N803" i="2" s="1"/>
  <c r="M215" i="2"/>
  <c r="N215" i="2" s="1"/>
  <c r="M214" i="2"/>
  <c r="N214" i="2" s="1"/>
  <c r="M213" i="2"/>
  <c r="N213" i="2" s="1"/>
  <c r="M208" i="2"/>
  <c r="N208" i="2" s="1"/>
  <c r="M212" i="2"/>
  <c r="N212" i="2" s="1"/>
  <c r="M211" i="2"/>
  <c r="N211" i="2" s="1"/>
  <c r="M191" i="2"/>
  <c r="N191" i="2" s="1"/>
  <c r="M440" i="2"/>
  <c r="N440" i="2" s="1"/>
  <c r="M441" i="2"/>
  <c r="N441" i="2" s="1"/>
  <c r="M442" i="2"/>
  <c r="N442" i="2" s="1"/>
  <c r="M861" i="2"/>
  <c r="N861" i="2" s="1"/>
  <c r="M216" i="2"/>
  <c r="N216" i="2" s="1"/>
  <c r="M217" i="2"/>
  <c r="N217" i="2" s="1"/>
  <c r="M192" i="2"/>
  <c r="N192" i="2" s="1"/>
  <c r="M209" i="2"/>
  <c r="N209" i="2" s="1"/>
  <c r="M207" i="2"/>
  <c r="N207" i="2" s="1"/>
  <c r="M210" i="2"/>
  <c r="N210" i="2" s="1"/>
  <c r="M821" i="2"/>
  <c r="N821" i="2" s="1"/>
  <c r="M809" i="2"/>
  <c r="N809" i="2" s="1"/>
  <c r="M606" i="2"/>
  <c r="N606" i="2" s="1"/>
  <c r="M605" i="2"/>
  <c r="N605" i="2" s="1"/>
  <c r="M856" i="2"/>
  <c r="N856" i="2" s="1"/>
  <c r="M609" i="2"/>
  <c r="N609" i="2" s="1"/>
  <c r="M223" i="2"/>
  <c r="N223" i="2" s="1"/>
  <c r="M798" i="2"/>
  <c r="N798" i="2" s="1"/>
  <c r="M349" i="2"/>
  <c r="N349" i="2" s="1"/>
  <c r="M822" i="2"/>
  <c r="N822" i="2" s="1"/>
  <c r="M607" i="2"/>
  <c r="N607" i="2" s="1"/>
  <c r="M792" i="2"/>
  <c r="N792" i="2" s="1"/>
  <c r="M791" i="2"/>
  <c r="N791" i="2" s="1"/>
  <c r="M794" i="2"/>
  <c r="N794" i="2" s="1"/>
  <c r="M593" i="2"/>
  <c r="N593" i="2" s="1"/>
  <c r="M611" i="2"/>
  <c r="N611" i="2" s="1"/>
  <c r="M608" i="2"/>
  <c r="N608" i="2" s="1"/>
  <c r="M858" i="2"/>
  <c r="N858" i="2" s="1"/>
  <c r="M827" i="2"/>
  <c r="N827" i="2" s="1"/>
  <c r="M838" i="2"/>
  <c r="N838" i="2" s="1"/>
  <c r="M837" i="2"/>
  <c r="N837" i="2" s="1"/>
  <c r="M836" i="2"/>
  <c r="N836" i="2" s="1"/>
  <c r="M834" i="2"/>
  <c r="N834" i="2" s="1"/>
  <c r="M180" i="2"/>
  <c r="N180" i="2" s="1"/>
  <c r="M179" i="2"/>
  <c r="N179" i="2" s="1"/>
  <c r="M247" i="2"/>
  <c r="N247" i="2" s="1"/>
  <c r="M249" i="2"/>
  <c r="N249" i="2" s="1"/>
  <c r="M253" i="2"/>
  <c r="N253" i="2" s="1"/>
  <c r="M94" i="2"/>
  <c r="N94" i="2" s="1"/>
  <c r="M231" i="2"/>
  <c r="N231" i="2" s="1"/>
  <c r="M230" i="2"/>
  <c r="N230" i="2" s="1"/>
  <c r="M233" i="2"/>
  <c r="N233" i="2" s="1"/>
  <c r="M232" i="2"/>
  <c r="N232" i="2" s="1"/>
  <c r="M826" i="2"/>
  <c r="N826" i="2" s="1"/>
  <c r="M781" i="2"/>
  <c r="N781" i="2" s="1"/>
  <c r="M350" i="2"/>
  <c r="N350" i="2" s="1"/>
  <c r="M352" i="2"/>
  <c r="N352" i="2" s="1"/>
  <c r="M351" i="2"/>
  <c r="N351" i="2" s="1"/>
  <c r="M786" i="2"/>
  <c r="N786" i="2" s="1"/>
  <c r="M785" i="2"/>
  <c r="N785" i="2" s="1"/>
  <c r="M93" i="2"/>
  <c r="N93" i="2" s="1"/>
  <c r="M61" i="2"/>
  <c r="N61" i="2" s="1"/>
  <c r="M772" i="2"/>
  <c r="N772" i="2" s="1"/>
  <c r="M783" i="2"/>
  <c r="N783" i="2" s="1"/>
  <c r="M782" i="2"/>
  <c r="N782" i="2" s="1"/>
  <c r="M492" i="2"/>
  <c r="N492" i="2" s="1"/>
  <c r="M494" i="2"/>
  <c r="N494" i="2" s="1"/>
  <c r="M166" i="2"/>
  <c r="N166" i="2" s="1"/>
  <c r="M165" i="2"/>
  <c r="N165" i="2" s="1"/>
  <c r="M493" i="2"/>
  <c r="N493" i="2" s="1"/>
  <c r="M164" i="2"/>
  <c r="N164" i="2" s="1"/>
  <c r="M163" i="2"/>
  <c r="N163" i="2" s="1"/>
  <c r="M162" i="2"/>
  <c r="N162" i="2" s="1"/>
  <c r="M631" i="2"/>
  <c r="N631" i="2" s="1"/>
  <c r="M555" i="2"/>
  <c r="N555" i="2" s="1"/>
  <c r="M851" i="2"/>
  <c r="N851" i="2" s="1"/>
  <c r="M850" i="2"/>
  <c r="N850" i="2" s="1"/>
  <c r="M849" i="2"/>
  <c r="N849" i="2" s="1"/>
  <c r="M376" i="2"/>
  <c r="N376" i="2" s="1"/>
  <c r="M660" i="2"/>
  <c r="N660" i="2" s="1"/>
  <c r="M472" i="2"/>
  <c r="N472" i="2" s="1"/>
  <c r="M748" i="2"/>
  <c r="N748" i="2" s="1"/>
  <c r="M468" i="2"/>
  <c r="N468" i="2" s="1"/>
  <c r="M705" i="2"/>
  <c r="N705" i="2" s="1"/>
  <c r="M706" i="2"/>
  <c r="N706" i="2" s="1"/>
  <c r="M554" i="2"/>
  <c r="N554" i="2" s="1"/>
  <c r="M363" i="2"/>
  <c r="N363" i="2" s="1"/>
  <c r="M360" i="2"/>
  <c r="N360" i="2" s="1"/>
  <c r="M222" i="2"/>
  <c r="N222" i="2" s="1"/>
  <c r="M449" i="2"/>
  <c r="N449" i="2" s="1"/>
  <c r="M450" i="2"/>
  <c r="N450" i="2" s="1"/>
  <c r="M625" i="2"/>
  <c r="N625" i="2" s="1"/>
  <c r="M627" i="2"/>
  <c r="N627" i="2" s="1"/>
  <c r="M626" i="2"/>
  <c r="N626" i="2" s="1"/>
  <c r="M807" i="2"/>
  <c r="N807" i="2" s="1"/>
  <c r="M864" i="2"/>
  <c r="N864" i="2" s="1"/>
  <c r="M859" i="2"/>
  <c r="N859" i="2" s="1"/>
  <c r="M469" i="2"/>
  <c r="N469" i="2" s="1"/>
  <c r="M844" i="2"/>
  <c r="N844" i="2" s="1"/>
  <c r="M734" i="2"/>
  <c r="N734" i="2" s="1"/>
  <c r="M802" i="2"/>
  <c r="N802" i="2" s="1"/>
  <c r="M843" i="2"/>
  <c r="N843" i="2" s="1"/>
  <c r="M651" i="2"/>
  <c r="N651" i="2" s="1"/>
  <c r="M650" i="2"/>
  <c r="N650" i="2" s="1"/>
  <c r="M867" i="2"/>
  <c r="N867" i="2" s="1"/>
  <c r="M866" i="2"/>
  <c r="N866" i="2" s="1"/>
  <c r="M865" i="2"/>
  <c r="N865" i="2" s="1"/>
  <c r="M868" i="2"/>
  <c r="N868" i="2" s="1"/>
  <c r="M457" i="2"/>
  <c r="N457" i="2" s="1"/>
  <c r="M454" i="2"/>
  <c r="N454" i="2" s="1"/>
  <c r="M453" i="2"/>
  <c r="N453" i="2" s="1"/>
  <c r="M86" i="2"/>
  <c r="N86" i="2" s="1"/>
  <c r="M397" i="2"/>
  <c r="N397" i="2" s="1"/>
  <c r="M451" i="2"/>
  <c r="N451" i="2" s="1"/>
  <c r="M750" i="2"/>
  <c r="N750" i="2" s="1"/>
  <c r="M767" i="2"/>
  <c r="N767" i="2" s="1"/>
  <c r="M377" i="2"/>
  <c r="N377" i="2" s="1"/>
  <c r="M470" i="2"/>
  <c r="N470" i="2" s="1"/>
  <c r="M751" i="2"/>
  <c r="N751" i="2" s="1"/>
  <c r="M471" i="2"/>
  <c r="N471" i="2" s="1"/>
  <c r="M378" i="2"/>
  <c r="N378" i="2" s="1"/>
  <c r="M768" i="2"/>
  <c r="N768" i="2" s="1"/>
  <c r="M784" i="2"/>
  <c r="N784" i="2" s="1"/>
  <c r="M342" i="2"/>
  <c r="N342" i="2" s="1"/>
  <c r="M343" i="2"/>
  <c r="N343" i="2" s="1"/>
  <c r="M275" i="2"/>
  <c r="N275" i="2" s="1"/>
  <c r="M6" i="2"/>
  <c r="N6" i="2" s="1"/>
  <c r="M82" i="2"/>
  <c r="N82" i="2" s="1"/>
  <c r="M456" i="2"/>
  <c r="N456" i="2" s="1"/>
  <c r="M585" i="2"/>
  <c r="N585" i="2" s="1"/>
  <c r="M586" i="2"/>
  <c r="N586" i="2" s="1"/>
  <c r="M583" i="2"/>
  <c r="N583" i="2" s="1"/>
  <c r="M584" i="2"/>
  <c r="N584" i="2" s="1"/>
  <c r="M587" i="2"/>
  <c r="N587" i="2" s="1"/>
  <c r="M588" i="2"/>
  <c r="N588" i="2" s="1"/>
  <c r="M589" i="2"/>
  <c r="N589" i="2" s="1"/>
  <c r="M590" i="2"/>
  <c r="N590" i="2" s="1"/>
  <c r="M659" i="2"/>
  <c r="N659" i="2" s="1"/>
  <c r="M274" i="2"/>
  <c r="N274" i="2" s="1"/>
  <c r="M272" i="2"/>
  <c r="N272" i="2" s="1"/>
  <c r="M8" i="2"/>
  <c r="N8" i="2" s="1"/>
  <c r="M582" i="2"/>
  <c r="N582" i="2" s="1"/>
  <c r="M581" i="2"/>
  <c r="N581" i="2" s="1"/>
  <c r="M845" i="2"/>
  <c r="N845" i="2" s="1"/>
  <c r="M518" i="2"/>
  <c r="N518" i="2" s="1"/>
  <c r="M364" i="2"/>
  <c r="N364" i="2" s="1"/>
  <c r="M652" i="2"/>
  <c r="N652" i="2" s="1"/>
  <c r="N5" i="2"/>
  <c r="M5" i="2"/>
  <c r="M653" i="2"/>
  <c r="N653" i="2" s="1"/>
  <c r="M29" i="2"/>
  <c r="N29" i="2" s="1"/>
  <c r="M28" i="2"/>
  <c r="N28" i="2" s="1"/>
  <c r="M787" i="2"/>
  <c r="N787" i="2" s="1"/>
  <c r="M788" i="2"/>
  <c r="N788" i="2" s="1"/>
  <c r="M264" i="2"/>
  <c r="N264" i="2" s="1"/>
  <c r="M30" i="2"/>
  <c r="N30" i="2" s="1"/>
  <c r="M623" i="2"/>
  <c r="N623" i="2" s="1"/>
  <c r="M624" i="2"/>
  <c r="N624" i="2" s="1"/>
  <c r="M96" i="2"/>
  <c r="N96" i="2" s="1"/>
  <c r="M852" i="2"/>
  <c r="N852" i="2" s="1"/>
  <c r="M114" i="2"/>
  <c r="N114" i="2" s="1"/>
  <c r="M103" i="2"/>
  <c r="N103" i="2" s="1"/>
  <c r="M337" i="2"/>
  <c r="N337" i="2" s="1"/>
  <c r="M745" i="2"/>
  <c r="N745" i="2" s="1"/>
  <c r="M336" i="2"/>
  <c r="N336" i="2" s="1"/>
  <c r="M335" i="2"/>
  <c r="N335" i="2" s="1"/>
  <c r="M141" i="2"/>
  <c r="N141" i="2" s="1"/>
  <c r="M126" i="2"/>
  <c r="N126" i="2" s="1"/>
  <c r="M105" i="2"/>
  <c r="N105" i="2" s="1"/>
  <c r="M424" i="2"/>
  <c r="N424" i="2" s="1"/>
  <c r="M425" i="2"/>
  <c r="N425" i="2" s="1"/>
  <c r="N284" i="2"/>
  <c r="M284" i="2"/>
  <c r="M287" i="2"/>
  <c r="N287" i="2" s="1"/>
  <c r="M290" i="2"/>
  <c r="N290" i="2" s="1"/>
  <c r="M292" i="2"/>
  <c r="N292" i="2" s="1"/>
  <c r="M291" i="2"/>
  <c r="N291" i="2" s="1"/>
  <c r="M47" i="2"/>
  <c r="N47" i="2" s="1"/>
  <c r="M295" i="2"/>
  <c r="N295" i="2" s="1"/>
  <c r="M294" i="2"/>
  <c r="N294" i="2" s="1"/>
  <c r="M261" i="2"/>
  <c r="N261" i="2" s="1"/>
  <c r="M277" i="2"/>
  <c r="N277" i="2" s="1"/>
  <c r="M293" i="2"/>
  <c r="N293" i="2" s="1"/>
  <c r="M276" i="2"/>
  <c r="N276" i="2" s="1"/>
  <c r="M285" i="2"/>
  <c r="N285" i="2" s="1"/>
  <c r="M665" i="2"/>
  <c r="N665" i="2" s="1"/>
  <c r="M670" i="2"/>
  <c r="N670" i="2" s="1"/>
  <c r="M669" i="2"/>
  <c r="N669" i="2" s="1"/>
  <c r="M842" i="2"/>
  <c r="N842" i="2" s="1"/>
  <c r="M841" i="2"/>
  <c r="N841" i="2" s="1"/>
  <c r="M840" i="2"/>
  <c r="N840" i="2" s="1"/>
  <c r="M57" i="2"/>
  <c r="N57" i="2" s="1"/>
  <c r="M560" i="2"/>
  <c r="N560" i="2" s="1"/>
  <c r="M559" i="2"/>
  <c r="N559" i="2" s="1"/>
  <c r="M558" i="2"/>
  <c r="N558" i="2" s="1"/>
  <c r="M556" i="2"/>
  <c r="N556" i="2" s="1"/>
  <c r="M557" i="2"/>
  <c r="N557" i="2" s="1"/>
  <c r="M448" i="2"/>
  <c r="N448" i="2" s="1"/>
  <c r="M446" i="2"/>
  <c r="N446" i="2" s="1"/>
  <c r="M447" i="2"/>
  <c r="N447" i="2" s="1"/>
  <c r="M445" i="2"/>
  <c r="N445" i="2" s="1"/>
  <c r="M443" i="2"/>
  <c r="N443" i="2" s="1"/>
  <c r="M444" i="2"/>
  <c r="N444" i="2" s="1"/>
  <c r="M414" i="2"/>
  <c r="N414" i="2" s="1"/>
  <c r="M412" i="2"/>
  <c r="N412" i="2" s="1"/>
  <c r="M413" i="2"/>
  <c r="N413" i="2" s="1"/>
  <c r="M411" i="2"/>
  <c r="N411" i="2" s="1"/>
  <c r="M409" i="2"/>
  <c r="N409" i="2" s="1"/>
  <c r="M410" i="2"/>
  <c r="N410" i="2" s="1"/>
  <c r="M346" i="2"/>
  <c r="N346" i="2" s="1"/>
  <c r="M300" i="2"/>
  <c r="N300" i="2" s="1"/>
  <c r="M461" i="2"/>
  <c r="N461" i="2" s="1"/>
  <c r="M738" i="2"/>
  <c r="N738" i="2" s="1"/>
  <c r="M345" i="2"/>
  <c r="N345" i="2" s="1"/>
  <c r="M70" i="2"/>
  <c r="N70" i="2" s="1"/>
  <c r="M676" i="2"/>
  <c r="N676" i="2" s="1"/>
  <c r="M66" i="2"/>
  <c r="N66" i="2" s="1"/>
  <c r="M677" i="2"/>
  <c r="N677" i="2" s="1"/>
  <c r="M683" i="2"/>
  <c r="N683" i="2" s="1"/>
  <c r="M484" i="2"/>
  <c r="N484" i="2" s="1"/>
  <c r="M473" i="2"/>
  <c r="N473" i="2" s="1"/>
  <c r="M761" i="2"/>
  <c r="N761" i="2" s="1"/>
  <c r="M752" i="2"/>
  <c r="N752" i="2" s="1"/>
  <c r="M379" i="2"/>
  <c r="N379" i="2" s="1"/>
  <c r="M391" i="2"/>
  <c r="N391" i="2" s="1"/>
  <c r="M515" i="2"/>
  <c r="N515" i="2" s="1"/>
  <c r="M505" i="2"/>
  <c r="N505" i="2" s="1"/>
  <c r="M273" i="2"/>
  <c r="N273" i="2" s="1"/>
  <c r="M514" i="2"/>
  <c r="N514" i="2" s="1"/>
  <c r="M510" i="2"/>
  <c r="N510" i="2" s="1"/>
  <c r="M269" i="2"/>
  <c r="N269" i="2" s="1"/>
  <c r="M270" i="2"/>
  <c r="N270" i="2" s="1"/>
  <c r="M268" i="2"/>
  <c r="N268" i="2" s="1"/>
  <c r="M511" i="2"/>
  <c r="N511" i="2" s="1"/>
  <c r="M271" i="2"/>
  <c r="N271" i="2" s="1"/>
  <c r="M512" i="2"/>
  <c r="N512" i="2" s="1"/>
  <c r="M283" i="2"/>
  <c r="N283" i="2" s="1"/>
  <c r="M282" i="2"/>
  <c r="N282" i="2" s="1"/>
  <c r="M862" i="2"/>
  <c r="N862" i="2" s="1"/>
  <c r="M88" i="2"/>
  <c r="N88" i="2" s="1"/>
  <c r="M480" i="2"/>
  <c r="N480" i="2" s="1"/>
  <c r="M801" i="2"/>
  <c r="N801" i="2" s="1"/>
  <c r="M601" i="2"/>
  <c r="N601" i="2" s="1"/>
  <c r="M602" i="2"/>
  <c r="N602" i="2" s="1"/>
  <c r="M793" i="2"/>
  <c r="N793" i="2" s="1"/>
  <c r="M818" i="2"/>
  <c r="N818" i="2" s="1"/>
  <c r="M819" i="2"/>
  <c r="N819" i="2" s="1"/>
  <c r="M789" i="2"/>
  <c r="N789" i="2" s="1"/>
  <c r="M675" i="2"/>
  <c r="N675" i="2" s="1"/>
  <c r="M463" i="2"/>
  <c r="N463" i="2" s="1"/>
  <c r="M251" i="2"/>
  <c r="N251" i="2" s="1"/>
  <c r="M252" i="2"/>
  <c r="N252" i="2" s="1"/>
  <c r="M797" i="2"/>
  <c r="N797" i="2" s="1"/>
  <c r="M433" i="2"/>
  <c r="N433" i="2" s="1"/>
  <c r="M435" i="2"/>
  <c r="N435" i="2" s="1"/>
  <c r="M432" i="2"/>
  <c r="N432" i="2" s="1"/>
  <c r="M423" i="2"/>
  <c r="N423" i="2" s="1"/>
  <c r="M681" i="2"/>
  <c r="N681" i="2" s="1"/>
  <c r="M673" i="2"/>
  <c r="N673" i="2" s="1"/>
  <c r="M678" i="2"/>
  <c r="N678" i="2" s="1"/>
  <c r="M674" i="2"/>
  <c r="N674" i="2" s="1"/>
  <c r="M679" i="2"/>
  <c r="N679" i="2" s="1"/>
  <c r="M617" i="2"/>
  <c r="N617" i="2" s="1"/>
  <c r="M762" i="2"/>
  <c r="N762" i="2" s="1"/>
  <c r="M753" i="2"/>
  <c r="N753" i="2" s="1"/>
  <c r="M380" i="2"/>
  <c r="N380" i="2" s="1"/>
  <c r="N485" i="2"/>
  <c r="M485" i="2"/>
  <c r="M474" i="2"/>
  <c r="N474" i="2" s="1"/>
  <c r="M766" i="2"/>
  <c r="N766" i="2" s="1"/>
  <c r="M392" i="2"/>
  <c r="N392" i="2" s="1"/>
  <c r="M592" i="2"/>
  <c r="N592" i="2" s="1"/>
  <c r="M297" i="2"/>
  <c r="N297" i="2" s="1"/>
  <c r="M38" i="2"/>
  <c r="N38" i="2" s="1"/>
  <c r="M39" i="2"/>
  <c r="N39" i="2" s="1"/>
  <c r="M35" i="2"/>
  <c r="N35" i="2" s="1"/>
  <c r="M42" i="2"/>
  <c r="N42" i="2" s="1"/>
  <c r="M43" i="2"/>
  <c r="N43" i="2" s="1"/>
  <c r="M45" i="2"/>
  <c r="N45" i="2" s="1"/>
  <c r="M567" i="2"/>
  <c r="N567" i="2" s="1"/>
  <c r="M427" i="2"/>
  <c r="N427" i="2" s="1"/>
  <c r="M637" i="2"/>
  <c r="N637" i="2" s="1"/>
  <c r="M645" i="2"/>
  <c r="N645" i="2" s="1"/>
  <c r="M642" i="2"/>
  <c r="N642" i="2" s="1"/>
  <c r="M568" i="2"/>
  <c r="N568" i="2" s="1"/>
  <c r="M564" i="2"/>
  <c r="N564" i="2" s="1"/>
  <c r="M565" i="2"/>
  <c r="N565" i="2" s="1"/>
  <c r="M563" i="2"/>
  <c r="N563" i="2" s="1"/>
  <c r="M353" i="2"/>
  <c r="N353" i="2" s="1"/>
  <c r="M359" i="2"/>
  <c r="N359" i="2" s="1"/>
  <c r="M358" i="2"/>
  <c r="N358" i="2" s="1"/>
  <c r="M356" i="2"/>
  <c r="N356" i="2" s="1"/>
  <c r="M355" i="2"/>
  <c r="N355" i="2" s="1"/>
  <c r="N790" i="2"/>
  <c r="M790" i="2"/>
  <c r="M640" i="2"/>
  <c r="N640" i="2" s="1"/>
  <c r="M646" i="2"/>
  <c r="N646" i="2" s="1"/>
  <c r="M501" i="2"/>
  <c r="N501" i="2" s="1"/>
  <c r="M486" i="2"/>
  <c r="N486" i="2" s="1"/>
  <c r="M48" i="2"/>
  <c r="N48" i="2" s="1"/>
  <c r="M357" i="2"/>
  <c r="N357" i="2" s="1"/>
  <c r="M375" i="2"/>
  <c r="N375" i="2" s="1"/>
  <c r="M367" i="2"/>
  <c r="N367" i="2" s="1"/>
  <c r="M372" i="2"/>
  <c r="N372" i="2" s="1"/>
  <c r="M373" i="2"/>
  <c r="N373" i="2" s="1"/>
  <c r="M500" i="2"/>
  <c r="N500" i="2" s="1"/>
  <c r="M368" i="2"/>
  <c r="N368" i="2" s="1"/>
  <c r="M371" i="2"/>
  <c r="N371" i="2" s="1"/>
  <c r="M800" i="2"/>
  <c r="N800" i="2" s="1"/>
  <c r="M810" i="2"/>
  <c r="N810" i="2" s="1"/>
  <c r="M811" i="2"/>
  <c r="N811" i="2" s="1"/>
  <c r="M156" i="2"/>
  <c r="N156" i="2" s="1"/>
  <c r="M580" i="2"/>
  <c r="N580" i="2" s="1"/>
  <c r="M595" i="2"/>
  <c r="N595" i="2" s="1"/>
  <c r="M577" i="2"/>
  <c r="N577" i="2" s="1"/>
  <c r="M614" i="2"/>
  <c r="N614" i="2" s="1"/>
  <c r="M562" i="2"/>
  <c r="N562" i="2" s="1"/>
  <c r="M221" i="2"/>
  <c r="N221" i="2" s="1"/>
  <c r="M573" i="2"/>
  <c r="N573" i="2" s="1"/>
  <c r="M808" i="2"/>
  <c r="N808" i="2" s="1"/>
  <c r="M796" i="2"/>
  <c r="N796" i="2" s="1"/>
  <c r="M816" i="2"/>
  <c r="N816" i="2" s="1"/>
  <c r="M578" i="2"/>
  <c r="N578" i="2" s="1"/>
  <c r="M374" i="2"/>
  <c r="N374" i="2" s="1"/>
  <c r="M561" i="2"/>
  <c r="N561" i="2" s="1"/>
  <c r="M579" i="2"/>
  <c r="N579" i="2" s="1"/>
  <c r="M575" i="2"/>
  <c r="N575" i="2" s="1"/>
  <c r="M437" i="2"/>
  <c r="N437" i="2" s="1"/>
  <c r="M438" i="2"/>
  <c r="N438" i="2" s="1"/>
  <c r="M439" i="2"/>
  <c r="N439" i="2" s="1"/>
  <c r="M436" i="2"/>
  <c r="N436" i="2" s="1"/>
  <c r="M434" i="2"/>
  <c r="N434" i="2" s="1"/>
  <c r="M408" i="2"/>
  <c r="N408" i="2" s="1"/>
  <c r="M406" i="2"/>
  <c r="N406" i="2" s="1"/>
  <c r="M407" i="2"/>
  <c r="N407" i="2" s="1"/>
  <c r="M405" i="2"/>
  <c r="N405" i="2" s="1"/>
  <c r="M616" i="2"/>
  <c r="N616" i="2" s="1"/>
  <c r="M613" i="2"/>
  <c r="N613" i="2" s="1"/>
  <c r="M56" i="2"/>
  <c r="N56" i="2" s="1"/>
  <c r="M7" i="2"/>
  <c r="N7" i="2" s="1"/>
  <c r="M34" i="2"/>
  <c r="N34" i="2" s="1"/>
  <c r="M44" i="2"/>
  <c r="N44" i="2" s="1"/>
  <c r="M621" i="2"/>
  <c r="N621" i="2" s="1"/>
  <c r="M570" i="2"/>
  <c r="N570" i="2" s="1"/>
  <c r="M227" i="2"/>
  <c r="N227" i="2" s="1"/>
  <c r="M226" i="2"/>
  <c r="N226" i="2" s="1"/>
  <c r="M417" i="2"/>
  <c r="N417" i="2" s="1"/>
  <c r="M415" i="2"/>
  <c r="N415" i="2" s="1"/>
  <c r="N416" i="2"/>
  <c r="M416" i="2"/>
  <c r="M812" i="2"/>
  <c r="N812" i="2" s="1"/>
  <c r="M863" i="2"/>
  <c r="N863" i="2" s="1"/>
  <c r="M574" i="2"/>
  <c r="N574" i="2" s="1"/>
  <c r="M572" i="2"/>
  <c r="N572" i="2" s="1"/>
  <c r="M36" i="2"/>
  <c r="N36" i="2" s="1"/>
  <c r="M795" i="2"/>
  <c r="N795" i="2" s="1"/>
  <c r="M576" i="2"/>
  <c r="N576" i="2" s="1"/>
  <c r="M594" i="2"/>
  <c r="N594" i="2" s="1"/>
  <c r="M571" i="2"/>
  <c r="N571" i="2" s="1"/>
  <c r="M278" i="2"/>
  <c r="N278" i="2" s="1"/>
  <c r="M195" i="2"/>
  <c r="N195" i="2" s="1"/>
  <c r="M196" i="2"/>
  <c r="N196" i="2" s="1"/>
  <c r="M194" i="2"/>
  <c r="N194" i="2" s="1"/>
  <c r="M205" i="2"/>
  <c r="N205" i="2" s="1"/>
  <c r="M421" i="2"/>
  <c r="N421" i="2" s="1"/>
  <c r="M418" i="2"/>
  <c r="N418" i="2" s="1"/>
  <c r="M419" i="2"/>
  <c r="N419" i="2" s="1"/>
  <c r="M420" i="2"/>
  <c r="N420" i="2" s="1"/>
  <c r="M814" i="2"/>
  <c r="N814" i="2" s="1"/>
  <c r="M455" i="2"/>
  <c r="N455" i="2" s="1"/>
  <c r="M545" i="2"/>
  <c r="N545" i="2" s="1"/>
  <c r="M504" i="2"/>
  <c r="N504" i="2" s="1"/>
  <c r="M260" i="2"/>
  <c r="N260" i="2" s="1"/>
  <c r="M543" i="2"/>
  <c r="N543" i="2" s="1"/>
  <c r="M612" i="2"/>
  <c r="N612" i="2" s="1"/>
  <c r="M58" i="2"/>
  <c r="N58" i="2" s="1"/>
  <c r="M620" i="2"/>
  <c r="N620" i="2" s="1"/>
  <c r="M54" i="2"/>
  <c r="N54" i="2" s="1"/>
  <c r="M566" i="2"/>
  <c r="N566" i="2" s="1"/>
  <c r="M615" i="2"/>
  <c r="N615" i="2" s="1"/>
  <c r="M596" i="2"/>
  <c r="N596" i="2" s="1"/>
  <c r="M464" i="2"/>
  <c r="N464" i="2" s="1"/>
  <c r="M354" i="2"/>
  <c r="N354" i="2" s="1"/>
  <c r="M656" i="2"/>
  <c r="N656" i="2" s="1"/>
  <c r="M778" i="2"/>
  <c r="N778" i="2" s="1"/>
  <c r="M776" i="2"/>
  <c r="N776" i="2" s="1"/>
  <c r="M779" i="2"/>
  <c r="N779" i="2" s="1"/>
  <c r="N524" i="2"/>
  <c r="M524" i="2"/>
  <c r="M847" i="2"/>
  <c r="N847" i="2" s="1"/>
  <c r="M846" i="2"/>
  <c r="N846" i="2" s="1"/>
  <c r="M523" i="2"/>
  <c r="N523" i="2" s="1"/>
  <c r="M569" i="2"/>
  <c r="N569" i="2" s="1"/>
  <c r="M830" i="2"/>
  <c r="N830" i="2" s="1"/>
  <c r="M401" i="2"/>
  <c r="N401" i="2" s="1"/>
  <c r="M553" i="2"/>
  <c r="N553" i="2" s="1"/>
  <c r="M89" i="2"/>
  <c r="N89" i="2" s="1"/>
  <c r="M403" i="2"/>
  <c r="N403" i="2" s="1"/>
  <c r="M402" i="2"/>
  <c r="N402" i="2" s="1"/>
  <c r="M90" i="2"/>
  <c r="N90" i="2" s="1"/>
  <c r="M399" i="2"/>
  <c r="N399" i="2" s="1"/>
  <c r="M400" i="2"/>
  <c r="N400" i="2" s="1"/>
  <c r="M91" i="2"/>
  <c r="N91" i="2" s="1"/>
  <c r="M246" i="2"/>
  <c r="N246" i="2" s="1"/>
  <c r="M235" i="2"/>
  <c r="N235" i="2" s="1"/>
  <c r="M236" i="2"/>
  <c r="N236" i="2" s="1"/>
  <c r="M237" i="2"/>
  <c r="N237" i="2" s="1"/>
  <c r="M250" i="2"/>
  <c r="N250" i="2" s="1"/>
  <c r="M238" i="2"/>
  <c r="N238" i="2" s="1"/>
  <c r="M239" i="2"/>
  <c r="N239" i="2" s="1"/>
  <c r="M240" i="2"/>
  <c r="N240" i="2" s="1"/>
  <c r="M265" i="2"/>
  <c r="N265" i="2" s="1"/>
  <c r="M266" i="2"/>
  <c r="N266" i="2" s="1"/>
  <c r="M267" i="2"/>
  <c r="N267" i="2" s="1"/>
  <c r="M528" i="2"/>
  <c r="N528" i="2" s="1"/>
  <c r="M393" i="2"/>
  <c r="N393" i="2" s="1"/>
  <c r="M258" i="2"/>
  <c r="N258" i="2" s="1"/>
  <c r="M254" i="2"/>
  <c r="N254" i="2" s="1"/>
  <c r="M257" i="2"/>
  <c r="N257" i="2" s="1"/>
  <c r="M259" i="2"/>
  <c r="N259" i="2" s="1"/>
  <c r="M542" i="2"/>
  <c r="N542" i="2" s="1"/>
  <c r="M279" i="2"/>
  <c r="N279" i="2" s="1"/>
  <c r="M281" i="2"/>
  <c r="N281" i="2" s="1"/>
  <c r="M172" i="2"/>
  <c r="N172" i="2" s="1"/>
  <c r="N173" i="2"/>
  <c r="M173" i="2"/>
  <c r="M757" i="2"/>
  <c r="N757" i="2" s="1"/>
  <c r="M482" i="2"/>
  <c r="N482" i="2" s="1"/>
  <c r="M388" i="2"/>
  <c r="N388" i="2" s="1"/>
  <c r="M347" i="2"/>
  <c r="N347" i="2" s="1"/>
  <c r="M144" i="2"/>
  <c r="N144" i="2" s="1"/>
  <c r="M398" i="2"/>
  <c r="N398" i="2" s="1"/>
  <c r="N396" i="2"/>
  <c r="M396" i="2"/>
  <c r="M395" i="2"/>
  <c r="N395" i="2" s="1"/>
  <c r="M603" i="2"/>
  <c r="N603" i="2" s="1"/>
  <c r="M244" i="2"/>
  <c r="N244" i="2" s="1"/>
  <c r="M533" i="2"/>
  <c r="N533" i="2" s="1"/>
  <c r="M490" i="2"/>
  <c r="N490" i="2" s="1"/>
  <c r="M67" i="2"/>
  <c r="N67" i="2" s="1"/>
  <c r="M178" i="2"/>
  <c r="N178" i="2" s="1"/>
  <c r="M63" i="2"/>
  <c r="N63" i="2" s="1"/>
  <c r="M201" i="2"/>
  <c r="N201" i="2" s="1"/>
  <c r="M508" i="2"/>
  <c r="N508" i="2" s="1"/>
  <c r="M65" i="2"/>
  <c r="N65" i="2" s="1"/>
  <c r="M531" i="2"/>
  <c r="N531" i="2" s="1"/>
  <c r="M74" i="2"/>
  <c r="N74" i="2" s="1"/>
  <c r="M491" i="2"/>
  <c r="N491" i="2" s="1"/>
  <c r="M534" i="2"/>
  <c r="N534" i="2" s="1"/>
  <c r="M62" i="2"/>
  <c r="N62" i="2" s="1"/>
  <c r="M760" i="2"/>
  <c r="N760" i="2" s="1"/>
  <c r="M155" i="2"/>
  <c r="N155" i="2" s="1"/>
  <c r="M711" i="2"/>
  <c r="N711" i="2" s="1"/>
  <c r="M87" i="2"/>
  <c r="N87" i="2" s="1"/>
  <c r="M83" i="2"/>
  <c r="N83" i="2" s="1"/>
  <c r="M80" i="2"/>
  <c r="N80" i="2" s="1"/>
  <c r="M85" i="2"/>
  <c r="N85" i="2" s="1"/>
  <c r="M55" i="2"/>
  <c r="N55" i="2" s="1"/>
  <c r="M361" i="2"/>
  <c r="N361" i="2" s="1"/>
  <c r="M362" i="2"/>
  <c r="N362" i="2" s="1"/>
  <c r="M548" i="2"/>
  <c r="N548" i="2" s="1"/>
  <c r="M549" i="2"/>
  <c r="N549" i="2" s="1"/>
  <c r="M52" i="2"/>
  <c r="N52" i="2" s="1"/>
  <c r="M869" i="2"/>
  <c r="N869" i="2" s="1"/>
  <c r="M527" i="2"/>
  <c r="N527" i="2" s="1"/>
  <c r="M516" i="2"/>
  <c r="N516" i="2" s="1"/>
  <c r="M506" i="2"/>
  <c r="N506" i="2" s="1"/>
  <c r="M462" i="2"/>
  <c r="N462" i="2" s="1"/>
  <c r="M465" i="2"/>
  <c r="N465" i="2" s="1"/>
  <c r="M759" i="2"/>
  <c r="N759" i="2" s="1"/>
  <c r="M386" i="2"/>
  <c r="N386" i="2" s="1"/>
  <c r="M758" i="2"/>
  <c r="N758" i="2" s="1"/>
  <c r="M479" i="2"/>
  <c r="N479" i="2" s="1"/>
  <c r="M385" i="2"/>
  <c r="N385" i="2" s="1"/>
  <c r="M780" i="2"/>
  <c r="N780" i="2" s="1"/>
  <c r="M234" i="2"/>
  <c r="N234" i="2" s="1"/>
  <c r="M502" i="2"/>
  <c r="N502" i="2" s="1"/>
  <c r="M522" i="2"/>
  <c r="N522" i="2" s="1"/>
  <c r="M839" i="2"/>
  <c r="N839" i="2" s="1"/>
  <c r="M634" i="2"/>
  <c r="N634" i="2" s="1"/>
  <c r="M525" i="2"/>
  <c r="N525" i="2" s="1"/>
  <c r="M633" i="2"/>
  <c r="N633" i="2" s="1"/>
  <c r="M509" i="2"/>
  <c r="N509" i="2" s="1"/>
  <c r="M517" i="2"/>
  <c r="N517" i="2" s="1"/>
  <c r="M649" i="2"/>
  <c r="N649" i="2" s="1"/>
  <c r="M648" i="2"/>
  <c r="N648" i="2" s="1"/>
  <c r="M204" i="2"/>
  <c r="N204" i="2" s="1"/>
  <c r="M262" i="2"/>
  <c r="N262" i="2" s="1"/>
  <c r="M229" i="2"/>
  <c r="N229" i="2" s="1"/>
  <c r="M478" i="2"/>
  <c r="N478" i="2" s="1"/>
  <c r="M384" i="2"/>
  <c r="N384" i="2" s="1"/>
  <c r="M383" i="2"/>
  <c r="N383" i="2" s="1"/>
  <c r="M831" i="2"/>
  <c r="N831" i="2" s="1"/>
  <c r="M829" i="2"/>
  <c r="N829" i="2" s="1"/>
  <c r="M71" i="2"/>
  <c r="N71" i="2" s="1"/>
  <c r="M31" i="2"/>
  <c r="N31" i="2" s="1"/>
  <c r="M715" i="2"/>
  <c r="N715" i="2" s="1"/>
  <c r="M854" i="2"/>
  <c r="N854" i="2" s="1"/>
  <c r="M717" i="2"/>
  <c r="N717" i="2" s="1"/>
  <c r="M714" i="2"/>
  <c r="N714" i="2" s="1"/>
  <c r="M99" i="2"/>
  <c r="N99" i="2" s="1"/>
  <c r="M770" i="2"/>
  <c r="N770" i="2" s="1"/>
  <c r="M654" i="2"/>
  <c r="N654" i="2" s="1"/>
  <c r="M655" i="2"/>
  <c r="N655" i="2" s="1"/>
  <c r="M853" i="2"/>
  <c r="N853" i="2" s="1"/>
  <c r="M422" i="2"/>
  <c r="N422" i="2" s="1"/>
  <c r="M604" i="2"/>
  <c r="N604" i="2" s="1"/>
  <c r="M115" i="2"/>
  <c r="N115" i="2" s="1"/>
  <c r="M716" i="2"/>
  <c r="N716" i="2" s="1"/>
  <c r="M9" i="2"/>
  <c r="N9" i="2" s="1"/>
  <c r="M81" i="2"/>
  <c r="N81" i="2" s="1"/>
  <c r="M591" i="2"/>
  <c r="N591" i="2" s="1"/>
  <c r="M825" i="2"/>
  <c r="N825" i="2" s="1"/>
  <c r="M857" i="2"/>
  <c r="N857" i="2" s="1"/>
  <c r="M95" i="2"/>
  <c r="N95" i="2" s="1"/>
  <c r="M452" i="2"/>
  <c r="N452" i="2" s="1"/>
  <c r="M693" i="2"/>
  <c r="N693" i="2" s="1"/>
  <c r="M242" i="2"/>
  <c r="N242" i="2" s="1"/>
  <c r="M256" i="2"/>
  <c r="N256" i="2" s="1"/>
  <c r="M255" i="2"/>
  <c r="N255" i="2" s="1"/>
  <c r="M243" i="2"/>
  <c r="N243" i="2" s="1"/>
  <c r="M248" i="2"/>
  <c r="N248" i="2" s="1"/>
  <c r="M245" i="2"/>
  <c r="N245" i="2" s="1"/>
  <c r="M526" i="2"/>
  <c r="N526" i="2" s="1"/>
  <c r="M550" i="2"/>
  <c r="N550" i="2" s="1"/>
  <c r="M241" i="2"/>
  <c r="N241" i="2" s="1"/>
  <c r="M187" i="2"/>
  <c r="N187" i="2" s="1"/>
  <c r="M185" i="2"/>
  <c r="N185" i="2" s="1"/>
  <c r="M184" i="2"/>
  <c r="N184" i="2" s="1"/>
  <c r="M777" i="2"/>
  <c r="N777" i="2" s="1"/>
  <c r="M112" i="2"/>
  <c r="N112" i="2" s="1"/>
  <c r="M685" i="2"/>
  <c r="N685" i="2" s="1"/>
  <c r="M344" i="2"/>
  <c r="N344" i="2" s="1"/>
  <c r="M313" i="2"/>
  <c r="N313" i="2" s="1"/>
  <c r="M299" i="2"/>
  <c r="N299" i="2" s="1"/>
  <c r="M317" i="2"/>
  <c r="N317" i="2" s="1"/>
  <c r="M723" i="2"/>
  <c r="N723" i="2" s="1"/>
  <c r="M727" i="2"/>
  <c r="N727" i="2" s="1"/>
  <c r="M713" i="2"/>
  <c r="N713" i="2" s="1"/>
  <c r="M107" i="2"/>
  <c r="N107" i="2" s="1"/>
  <c r="M106" i="2"/>
  <c r="N106" i="2" s="1"/>
  <c r="M133" i="2"/>
  <c r="N133" i="2" s="1"/>
  <c r="M147" i="2"/>
  <c r="N147" i="2" s="1"/>
  <c r="M696" i="2"/>
  <c r="N696" i="2" s="1"/>
  <c r="M100" i="2"/>
  <c r="N100" i="2" s="1"/>
  <c r="M140" i="2"/>
  <c r="N140" i="2" s="1"/>
  <c r="M101" i="2"/>
  <c r="N101" i="2" s="1"/>
  <c r="M102" i="2"/>
  <c r="N102" i="2" s="1"/>
  <c r="M111" i="2"/>
  <c r="N111" i="2" s="1"/>
  <c r="M697" i="2"/>
  <c r="N697" i="2" s="1"/>
  <c r="M334" i="2"/>
  <c r="N334" i="2" s="1"/>
  <c r="M331" i="2"/>
  <c r="N331" i="2" s="1"/>
  <c r="M701" i="2"/>
  <c r="N701" i="2" s="1"/>
  <c r="M315" i="2"/>
  <c r="N315" i="2" s="1"/>
  <c r="M306" i="2"/>
  <c r="N306" i="2" s="1"/>
  <c r="M122" i="2"/>
  <c r="N122" i="2" s="1"/>
  <c r="M303" i="2"/>
  <c r="N303" i="2" s="1"/>
  <c r="M121" i="2"/>
  <c r="N121" i="2" s="1"/>
  <c r="M124" i="2"/>
  <c r="N124" i="2" s="1"/>
  <c r="M691" i="2"/>
  <c r="N691" i="2" s="1"/>
  <c r="M330" i="2"/>
  <c r="N330" i="2" s="1"/>
  <c r="M333" i="2"/>
  <c r="N333" i="2" s="1"/>
  <c r="M308" i="2"/>
  <c r="N308" i="2" s="1"/>
  <c r="M139" i="2"/>
  <c r="N139" i="2" s="1"/>
  <c r="M688" i="2"/>
  <c r="N688" i="2" s="1"/>
  <c r="M722" i="2"/>
  <c r="N722" i="2" s="1"/>
  <c r="M724" i="2"/>
  <c r="N724" i="2" s="1"/>
  <c r="M719" i="2"/>
  <c r="N719" i="2" s="1"/>
  <c r="M707" i="2"/>
  <c r="N707" i="2" s="1"/>
  <c r="M59" i="2"/>
  <c r="N59" i="2" s="1"/>
  <c r="M732" i="2"/>
  <c r="N732" i="2" s="1"/>
  <c r="M730" i="2"/>
  <c r="N730" i="2" s="1"/>
  <c r="M731" i="2"/>
  <c r="N731" i="2" s="1"/>
  <c r="M394" i="2"/>
  <c r="N394" i="2" s="1"/>
  <c r="M348" i="2"/>
  <c r="N348" i="2" s="1"/>
  <c r="M135" i="2"/>
  <c r="N135" i="2" s="1"/>
  <c r="M338" i="2"/>
  <c r="N338" i="2" s="1"/>
  <c r="M737" i="2"/>
  <c r="N737" i="2" s="1"/>
  <c r="M487" i="2"/>
  <c r="N487" i="2" s="1"/>
  <c r="M116" i="2"/>
  <c r="N116" i="2" s="1"/>
  <c r="M146" i="2"/>
  <c r="N146" i="2" s="1"/>
  <c r="M118" i="2"/>
  <c r="N118" i="2" s="1"/>
  <c r="M743" i="2"/>
  <c r="N743" i="2" s="1"/>
  <c r="M712" i="2"/>
  <c r="N712" i="2" s="1"/>
  <c r="M129" i="2"/>
  <c r="N129" i="2" s="1"/>
  <c r="M152" i="2"/>
  <c r="N152" i="2" s="1"/>
  <c r="M332" i="2"/>
  <c r="N332" i="2" s="1"/>
  <c r="M710" i="2"/>
  <c r="N710" i="2" s="1"/>
  <c r="M132" i="2"/>
  <c r="N132" i="2" s="1"/>
  <c r="M123" i="2"/>
  <c r="N123" i="2" s="1"/>
  <c r="M108" i="2"/>
  <c r="N108" i="2" s="1"/>
  <c r="N145" i="2"/>
  <c r="M145" i="2"/>
  <c r="M698" i="2"/>
  <c r="N698" i="2" s="1"/>
  <c r="M458" i="2"/>
  <c r="N458" i="2" s="1"/>
  <c r="M744" i="2"/>
  <c r="N744" i="2" s="1"/>
  <c r="M314" i="2"/>
  <c r="N314" i="2" s="1"/>
  <c r="M150" i="2"/>
  <c r="N150" i="2" s="1"/>
  <c r="M110" i="2"/>
  <c r="N110" i="2" s="1"/>
  <c r="M632" i="2"/>
  <c r="N632" i="2" s="1"/>
  <c r="M186" i="2"/>
  <c r="N186" i="2" s="1"/>
  <c r="M476" i="2"/>
  <c r="N476" i="2" s="1"/>
  <c r="M499" i="2"/>
  <c r="N499" i="2" s="1"/>
  <c r="M498" i="2"/>
  <c r="N498" i="2" s="1"/>
  <c r="M828" i="2"/>
  <c r="N828" i="2" s="1"/>
  <c r="M756" i="2"/>
  <c r="N756" i="2" s="1"/>
  <c r="M755" i="2"/>
  <c r="N755" i="2" s="1"/>
  <c r="M382" i="2"/>
  <c r="N382" i="2" s="1"/>
  <c r="M25" i="2"/>
  <c r="N25" i="2" s="1"/>
  <c r="M520" i="2"/>
  <c r="N520" i="2" s="1"/>
  <c r="M218" i="2"/>
  <c r="N218" i="2" s="1"/>
  <c r="M219" i="2"/>
  <c r="N219" i="2" s="1"/>
  <c r="M97" i="2"/>
  <c r="N97" i="2" s="1"/>
  <c r="M53" i="2"/>
  <c r="N53" i="2" s="1"/>
  <c r="M636" i="2"/>
  <c r="N636" i="2" s="1"/>
  <c r="M51" i="2"/>
  <c r="N51" i="2" s="1"/>
  <c r="M224" i="2"/>
  <c r="N224" i="2" s="1"/>
  <c r="M459" i="2"/>
  <c r="N459" i="2" s="1"/>
  <c r="M599" i="2"/>
  <c r="N599" i="2" s="1"/>
  <c r="M600" i="2"/>
  <c r="N600" i="2" s="1"/>
  <c r="M598" i="2"/>
  <c r="N598" i="2" s="1"/>
  <c r="M597" i="2"/>
  <c r="N597" i="2" s="1"/>
  <c r="M644" i="2"/>
  <c r="N644" i="2" s="1"/>
  <c r="M503" i="2"/>
  <c r="N503" i="2" s="1"/>
  <c r="M647" i="2"/>
  <c r="N647" i="2" s="1"/>
  <c r="M638" i="2"/>
  <c r="N638" i="2" s="1"/>
  <c r="M639" i="2"/>
  <c r="N639" i="2" s="1"/>
  <c r="M519" i="2"/>
  <c r="N519" i="2" s="1"/>
  <c r="M366" i="2"/>
  <c r="N366" i="2" s="1"/>
  <c r="M369" i="2"/>
  <c r="N369" i="2" s="1"/>
  <c r="M370" i="2"/>
  <c r="N370" i="2" s="1"/>
  <c r="M643" i="2"/>
  <c r="N643" i="2" s="1"/>
  <c r="M641" i="2"/>
  <c r="N641" i="2" s="1"/>
  <c r="M635" i="2"/>
  <c r="N635" i="2" s="1"/>
  <c r="M37" i="2"/>
  <c r="N37" i="2" s="1"/>
  <c r="M41" i="2"/>
  <c r="N41" i="2" s="1"/>
  <c r="M92" i="2"/>
  <c r="N92" i="2" s="1"/>
  <c r="M426" i="2"/>
  <c r="N426" i="2" s="1"/>
  <c r="M428" i="2"/>
  <c r="N428" i="2" s="1"/>
  <c r="M50" i="2"/>
  <c r="N50" i="2" s="1"/>
  <c r="M771" i="2"/>
  <c r="N771" i="2" s="1"/>
  <c r="M806" i="2"/>
  <c r="N806" i="2" s="1"/>
  <c r="M805" i="2"/>
  <c r="N805" i="2" s="1"/>
  <c r="M733" i="2"/>
  <c r="N733" i="2" s="1"/>
  <c r="M657" i="2"/>
  <c r="N657" i="2" s="1"/>
  <c r="M658" i="2"/>
  <c r="N658" i="2" s="1"/>
  <c r="M431" i="2"/>
  <c r="N431" i="2" s="1"/>
  <c r="M430" i="2"/>
  <c r="N430" i="2" s="1"/>
  <c r="M429" i="2"/>
  <c r="N429" i="2" s="1"/>
  <c r="M663" i="2"/>
  <c r="N663" i="2" s="1"/>
  <c r="M773" i="2"/>
  <c r="N773" i="2" s="1"/>
  <c r="M298" i="2"/>
  <c r="N298" i="2" s="1"/>
  <c r="M404" i="2"/>
  <c r="N404" i="2" s="1"/>
  <c r="M817" i="2"/>
  <c r="N817" i="2" s="1"/>
  <c r="M296" i="2"/>
  <c r="N296" i="2" s="1"/>
  <c r="M541" i="2"/>
  <c r="N541" i="2" s="1"/>
  <c r="M513" i="2"/>
  <c r="N513" i="2" s="1"/>
  <c r="M286" i="2"/>
  <c r="N286" i="2" s="1"/>
  <c r="M263" i="2"/>
  <c r="N263" i="2" s="1"/>
  <c r="M289" i="2"/>
  <c r="N289" i="2" s="1"/>
  <c r="M532" i="2"/>
  <c r="N532" i="2" s="1"/>
  <c r="M824" i="2"/>
  <c r="N824" i="2" s="1"/>
  <c r="M618" i="2"/>
  <c r="N618" i="2" s="1"/>
  <c r="M774" i="2"/>
  <c r="N774" i="2" s="1"/>
  <c r="M775" i="2"/>
  <c r="N775" i="2" s="1"/>
  <c r="M387" i="2"/>
  <c r="N387" i="2" s="1"/>
  <c r="M481" i="2"/>
  <c r="N481" i="2" s="1"/>
  <c r="M668" i="2"/>
  <c r="N668" i="2" s="1"/>
  <c r="M175" i="2"/>
  <c r="N175" i="2" s="1"/>
  <c r="M176" i="2"/>
  <c r="N176" i="2" s="1"/>
  <c r="M174" i="2"/>
  <c r="N174" i="2" s="1"/>
  <c r="M666" i="2"/>
  <c r="N666" i="2" s="1"/>
  <c r="M188" i="2"/>
  <c r="N188" i="2" s="1"/>
  <c r="M189" i="2"/>
  <c r="N189" i="2" s="1"/>
  <c r="M190" i="2"/>
  <c r="N190" i="2" s="1"/>
  <c r="M183" i="2"/>
  <c r="N183" i="2" s="1"/>
  <c r="M181" i="2"/>
  <c r="N181" i="2" s="1"/>
  <c r="M182" i="2"/>
  <c r="N182" i="2" s="1"/>
  <c r="M64" i="2"/>
  <c r="N64" i="2" s="1"/>
  <c r="M667" i="2"/>
  <c r="N667" i="2" s="1"/>
  <c r="M799" i="2"/>
  <c r="N799" i="2" s="1"/>
  <c r="M823" i="2"/>
  <c r="N823" i="2" s="1"/>
  <c r="M815" i="2"/>
  <c r="N815" i="2" s="1"/>
  <c r="M507" i="2"/>
  <c r="N507" i="2" s="1"/>
  <c r="M75" i="2"/>
  <c r="N75" i="2" s="1"/>
  <c r="M813" i="2"/>
  <c r="N813" i="2" s="1"/>
  <c r="M14" i="2"/>
  <c r="N14" i="2" s="1"/>
  <c r="M22" i="2"/>
  <c r="N22" i="2" s="1"/>
  <c r="M16" i="2"/>
  <c r="N16" i="2" s="1"/>
  <c r="M13" i="2"/>
  <c r="N13" i="2" s="1"/>
  <c r="M20" i="2"/>
  <c r="N20" i="2" s="1"/>
  <c r="M19" i="2"/>
  <c r="N19" i="2" s="1"/>
  <c r="M18" i="2"/>
  <c r="N18" i="2" s="1"/>
  <c r="M17" i="2"/>
  <c r="N17" i="2" s="1"/>
  <c r="M21" i="2"/>
  <c r="N21" i="2" s="1"/>
  <c r="M24" i="2"/>
  <c r="N24" i="2" s="1"/>
  <c r="M23" i="2"/>
  <c r="N23" i="2" s="1"/>
  <c r="M170" i="2"/>
  <c r="N170" i="2" s="1"/>
  <c r="M168" i="2"/>
  <c r="N168" i="2" s="1"/>
  <c r="M169" i="2"/>
  <c r="N169" i="2" s="1"/>
  <c r="M171" i="2"/>
  <c r="N171" i="2" s="1"/>
  <c r="M167" i="2"/>
  <c r="N167" i="2" s="1"/>
  <c r="M820" i="2"/>
  <c r="N820" i="2" s="1"/>
  <c r="M754" i="2"/>
  <c r="N754" i="2" s="1"/>
  <c r="M381" i="2"/>
  <c r="N381" i="2" s="1"/>
  <c r="M475" i="2"/>
  <c r="N475" i="2" s="1"/>
  <c r="M154" i="2"/>
  <c r="N154" i="2" s="1"/>
  <c r="M161" i="2"/>
  <c r="N161" i="2" s="1"/>
  <c r="M160" i="2"/>
  <c r="N160" i="2" s="1"/>
  <c r="M159" i="2"/>
  <c r="N159" i="2" s="1"/>
  <c r="M662" i="2"/>
  <c r="N662" i="2" s="1"/>
  <c r="M661" i="2"/>
  <c r="N661" i="2" s="1"/>
  <c r="M228" i="2"/>
  <c r="N228" i="2" s="1"/>
  <c r="M539" i="2"/>
  <c r="N539" i="2" s="1"/>
  <c r="M769" i="2"/>
  <c r="N769" i="2" s="1"/>
  <c r="M288" i="2"/>
  <c r="N288" i="2" s="1"/>
  <c r="N764" i="2"/>
  <c r="M764" i="2"/>
  <c r="M460" i="2"/>
  <c r="N460" i="2" s="1"/>
  <c r="M206" i="2"/>
  <c r="N206" i="2" s="1"/>
  <c r="M319" i="2"/>
  <c r="N319" i="2" s="1"/>
  <c r="M312" i="2"/>
  <c r="N312" i="2" s="1"/>
  <c r="M467" i="2"/>
  <c r="N467" i="2" s="1"/>
  <c r="M725" i="2"/>
  <c r="N725" i="2" s="1"/>
  <c r="M119" i="2"/>
  <c r="N119" i="2" s="1"/>
  <c r="M747" i="2"/>
  <c r="N747" i="2" s="1"/>
  <c r="M128" i="2"/>
  <c r="N128" i="2" s="1"/>
  <c r="M127" i="2"/>
  <c r="N127" i="2" s="1"/>
  <c r="M148" i="2"/>
  <c r="N148" i="2" s="1"/>
  <c r="M149" i="2"/>
  <c r="N149" i="2" s="1"/>
  <c r="M109" i="2"/>
  <c r="N109" i="2" s="1"/>
  <c r="M699" i="2"/>
  <c r="N699" i="2" s="1"/>
  <c r="M708" i="2"/>
  <c r="N708" i="2" s="1"/>
  <c r="M322" i="2"/>
  <c r="N322" i="2" s="1"/>
  <c r="M702" i="2"/>
  <c r="N702" i="2" s="1"/>
  <c r="M686" i="2"/>
  <c r="N686" i="2" s="1"/>
  <c r="M125" i="2"/>
  <c r="N125" i="2" s="1"/>
  <c r="M318" i="2"/>
  <c r="N318" i="2" s="1"/>
  <c r="M309" i="2"/>
  <c r="N309" i="2" s="1"/>
  <c r="M340" i="2"/>
  <c r="N340" i="2" s="1"/>
  <c r="M323" i="2"/>
  <c r="N323" i="2" s="1"/>
  <c r="M488" i="2"/>
  <c r="N488" i="2" s="1"/>
  <c r="M341" i="2"/>
  <c r="N341" i="2" s="1"/>
  <c r="M98" i="2"/>
  <c r="N98" i="2" s="1"/>
  <c r="M703" i="2"/>
  <c r="N703" i="2" s="1"/>
  <c r="M721" i="2"/>
  <c r="N721" i="2" s="1"/>
  <c r="M739" i="2"/>
  <c r="N739" i="2" s="1"/>
  <c r="M311" i="2"/>
  <c r="N311" i="2" s="1"/>
  <c r="M746" i="2"/>
  <c r="N746" i="2" s="1"/>
  <c r="M694" i="2"/>
  <c r="N694" i="2" s="1"/>
  <c r="M138" i="2"/>
  <c r="N138" i="2" s="1"/>
  <c r="M131" i="2"/>
  <c r="N131" i="2" s="1"/>
  <c r="M134" i="2"/>
  <c r="N134" i="2" s="1"/>
  <c r="M324" i="2"/>
  <c r="N324" i="2" s="1"/>
  <c r="M326" i="2"/>
  <c r="N326" i="2" s="1"/>
  <c r="M325" i="2"/>
  <c r="N325" i="2" s="1"/>
  <c r="M695" i="2"/>
  <c r="N695" i="2" s="1"/>
  <c r="M143" i="2"/>
  <c r="N143" i="2" s="1"/>
  <c r="M301" i="2"/>
  <c r="N301" i="2" s="1"/>
  <c r="M704" i="2"/>
  <c r="N704" i="2" s="1"/>
  <c r="M307" i="2"/>
  <c r="N307" i="2" s="1"/>
  <c r="M327" i="2"/>
  <c r="N327" i="2" s="1"/>
  <c r="M320" i="2"/>
  <c r="N320" i="2" s="1"/>
  <c r="M328" i="2"/>
  <c r="N328" i="2" s="1"/>
  <c r="M687" i="2"/>
  <c r="N687" i="2" s="1"/>
  <c r="M690" i="2"/>
  <c r="N690" i="2" s="1"/>
  <c r="M316" i="2"/>
  <c r="N316" i="2" s="1"/>
  <c r="M321" i="2"/>
  <c r="N321" i="2" s="1"/>
  <c r="M736" i="2"/>
  <c r="N736" i="2" s="1"/>
  <c r="M735" i="2"/>
  <c r="N735" i="2" s="1"/>
  <c r="M689" i="2"/>
  <c r="N689" i="2" s="1"/>
  <c r="M720" i="2"/>
  <c r="N720" i="2" s="1"/>
  <c r="M305" i="2"/>
  <c r="N305" i="2" s="1"/>
  <c r="M709" i="2"/>
  <c r="N709" i="2" s="1"/>
  <c r="M310" i="2"/>
  <c r="N310" i="2" s="1"/>
  <c r="M700" i="2"/>
  <c r="N700" i="2" s="1"/>
  <c r="M304" i="2"/>
  <c r="N304" i="2" s="1"/>
  <c r="M339" i="2"/>
  <c r="N339" i="2" s="1"/>
  <c r="M60" i="2"/>
  <c r="N60" i="2" s="1"/>
  <c r="M120" i="2"/>
  <c r="N120" i="2" s="1"/>
  <c r="M740" i="2"/>
  <c r="N740" i="2" s="1"/>
  <c r="M130" i="2"/>
  <c r="N130" i="2" s="1"/>
  <c r="M117" i="2"/>
  <c r="N117" i="2" s="1"/>
  <c r="M742" i="2"/>
  <c r="N742" i="2" s="1"/>
  <c r="M104" i="2"/>
  <c r="N104" i="2" s="1"/>
  <c r="M629" i="2"/>
  <c r="N629" i="2" s="1"/>
  <c r="M630" i="2"/>
  <c r="N630" i="2" s="1"/>
  <c r="M113" i="2"/>
  <c r="N113" i="2" s="1"/>
  <c r="M151" i="2"/>
  <c r="N151" i="2" s="1"/>
  <c r="M329" i="2"/>
  <c r="N329" i="2" s="1"/>
  <c r="M136" i="2"/>
  <c r="N136" i="2" s="1"/>
  <c r="M142" i="2"/>
  <c r="N142" i="2" s="1"/>
  <c r="M302" i="2"/>
  <c r="N302" i="2" s="1"/>
  <c r="M726" i="2"/>
  <c r="N726" i="2" s="1"/>
  <c r="M741" i="2"/>
  <c r="N741" i="2" s="1"/>
  <c r="M489" i="2"/>
  <c r="N489" i="2" s="1"/>
  <c r="M832" i="2"/>
  <c r="N832" i="2" s="1"/>
  <c r="M833" i="2"/>
  <c r="N833" i="2" s="1"/>
  <c r="M177" i="2"/>
  <c r="N177" i="2" s="1"/>
  <c r="M551" i="2"/>
  <c r="N551" i="2" s="1"/>
  <c r="M684" i="2"/>
  <c r="N684" i="2" s="1"/>
  <c r="M664" i="2"/>
  <c r="N664" i="2" s="1"/>
  <c r="M765" i="2"/>
  <c r="N765" i="2" s="1"/>
  <c r="M546" i="2"/>
  <c r="N546" i="2" s="1"/>
  <c r="M15" i="2"/>
  <c r="N15" i="2" s="1"/>
  <c r="M46" i="2"/>
  <c r="N46" i="2" s="1"/>
  <c r="M26" i="2"/>
  <c r="N26" i="2" s="1"/>
  <c r="M521" i="2"/>
  <c r="N521" i="2" s="1"/>
  <c r="M610" i="2"/>
  <c r="N610" i="2" s="1"/>
  <c r="M529" i="2"/>
  <c r="N529" i="2" s="1"/>
  <c r="M619" i="2"/>
  <c r="N619" i="2" s="1"/>
  <c r="M835" i="2"/>
  <c r="N835" i="2" s="1"/>
  <c r="M137" i="2"/>
  <c r="N137" i="2" s="1"/>
  <c r="M199" i="2"/>
  <c r="N199" i="2" s="1"/>
  <c r="M198" i="2"/>
  <c r="N198" i="2" s="1"/>
  <c r="M197" i="2"/>
  <c r="N197" i="2" s="1"/>
  <c r="M193" i="2"/>
  <c r="N193" i="2" s="1"/>
  <c r="M728" i="2"/>
  <c r="N728" i="2" s="1"/>
  <c r="M10" i="2"/>
  <c r="N10" i="2" s="1"/>
  <c r="M547" i="2"/>
  <c r="N547" i="2" s="1"/>
  <c r="M68" i="2"/>
  <c r="N68" i="2" s="1"/>
  <c r="M535" i="2"/>
  <c r="N535" i="2" s="1"/>
  <c r="M540" i="2"/>
  <c r="N540" i="2" s="1"/>
  <c r="M466" i="2"/>
  <c r="N466" i="2" s="1"/>
  <c r="M530" i="2"/>
  <c r="N530" i="2" s="1"/>
  <c r="M680" i="2"/>
  <c r="N680" i="2" s="1"/>
  <c r="M682" i="2"/>
  <c r="N682" i="2" s="1"/>
  <c r="M390" i="2"/>
  <c r="N390" i="2" s="1"/>
  <c r="M763" i="2"/>
  <c r="N763" i="2" s="1"/>
  <c r="M477" i="2"/>
  <c r="N477" i="2" s="1"/>
  <c r="M544" i="2"/>
  <c r="N544" i="2" s="1"/>
  <c r="M538" i="2"/>
  <c r="N538" i="2" s="1"/>
  <c r="M280" i="2"/>
  <c r="N280" i="2" s="1"/>
  <c r="M536" i="2"/>
  <c r="N536" i="2" s="1"/>
  <c r="M69" i="2"/>
  <c r="N69" i="2" s="1"/>
  <c r="M225" i="2"/>
  <c r="N225" i="2" s="1"/>
  <c r="M855" i="2"/>
  <c r="N855" i="2" s="1"/>
  <c r="M497" i="2"/>
  <c r="N497" i="2" s="1"/>
  <c r="M496" i="2"/>
  <c r="N496" i="2" s="1"/>
  <c r="M495" i="2"/>
  <c r="N495" i="2" s="1"/>
  <c r="M483" i="2"/>
  <c r="N483" i="2" s="1"/>
  <c r="M389" i="2"/>
  <c r="N389" i="2" s="1"/>
  <c r="M860" i="2"/>
  <c r="N860" i="2" s="1"/>
  <c r="M153" i="2"/>
  <c r="N153" i="2" s="1"/>
  <c r="M672" i="2"/>
  <c r="N672" i="2" s="1"/>
  <c r="M671" i="2"/>
  <c r="N671" i="2" s="1"/>
  <c r="M220" i="2"/>
  <c r="N220" i="2" s="1"/>
  <c r="M72" i="2"/>
  <c r="N72" i="2" s="1"/>
  <c r="M848" i="2"/>
  <c r="N848" i="2" s="1"/>
  <c r="M40" i="2"/>
  <c r="N40" i="2" s="1"/>
  <c r="M365" i="2"/>
  <c r="N365" i="2" s="1"/>
  <c r="M628" i="2"/>
  <c r="N628" i="2" s="1"/>
  <c r="M718" i="2"/>
  <c r="N718" i="2" s="1"/>
  <c r="M871" i="2"/>
  <c r="N871" i="2" s="1"/>
  <c r="M11" i="2"/>
  <c r="N11" i="2" s="1"/>
  <c r="M12" i="2"/>
  <c r="N12" i="2" s="1"/>
  <c r="M872" i="2"/>
  <c r="N872" i="2" s="1"/>
  <c r="M32" i="2"/>
  <c r="N32" i="2" s="1"/>
  <c r="M27" i="2"/>
  <c r="N27" i="2" s="1"/>
  <c r="M33" i="2"/>
  <c r="N33" i="2" s="1"/>
  <c r="M870" i="2"/>
  <c r="N870" i="2" s="1"/>
  <c r="M76" i="2"/>
  <c r="N76" i="2" s="1"/>
  <c r="M79" i="2"/>
  <c r="N79" i="2" s="1"/>
  <c r="M78" i="2"/>
  <c r="N78" i="2" s="1"/>
  <c r="M77" i="2"/>
  <c r="N77" i="2" s="1"/>
  <c r="M203" i="2"/>
  <c r="N203" i="2" s="1"/>
  <c r="M73" i="2"/>
  <c r="N73" i="2" s="1"/>
  <c r="M537" i="2"/>
  <c r="N537" i="2" s="1"/>
  <c r="M552" i="2"/>
  <c r="N552" i="2" s="1"/>
  <c r="M202" i="2"/>
  <c r="N202" i="2" s="1"/>
  <c r="M200" i="2"/>
  <c r="N200" i="2" s="1"/>
  <c r="M49" i="2"/>
  <c r="N49" i="2" s="1"/>
  <c r="M84" i="2"/>
  <c r="N84" i="2" s="1"/>
  <c r="M749" i="2"/>
  <c r="N749" i="2" s="1"/>
  <c r="M622" i="2"/>
  <c r="N622" i="2" s="1"/>
  <c r="M692" i="2"/>
  <c r="N692" i="2" s="1"/>
</calcChain>
</file>

<file path=xl/sharedStrings.xml><?xml version="1.0" encoding="utf-8"?>
<sst xmlns="http://schemas.openxmlformats.org/spreadsheetml/2006/main" count="32098" uniqueCount="1673">
  <si>
    <t>80 CT</t>
  </si>
  <si>
    <t>EA</t>
  </si>
  <si>
    <t>150 CT</t>
  </si>
  <si>
    <t>32 OZ</t>
  </si>
  <si>
    <t>PACKER</t>
  </si>
  <si>
    <t>10 LB</t>
  </si>
  <si>
    <t>12 CT</t>
  </si>
  <si>
    <t>100 CT</t>
  </si>
  <si>
    <t>125 CT</t>
  </si>
  <si>
    <t>50 LB</t>
  </si>
  <si>
    <t>8 OZ</t>
  </si>
  <si>
    <t>6 CT</t>
  </si>
  <si>
    <t>1 GAL</t>
  </si>
  <si>
    <t>5 LB</t>
  </si>
  <si>
    <t>18 CT</t>
  </si>
  <si>
    <t>40 CT</t>
  </si>
  <si>
    <t>300 CT</t>
  </si>
  <si>
    <t>64 OZ</t>
  </si>
  <si>
    <t>16 OZ</t>
  </si>
  <si>
    <t>2 OZ</t>
  </si>
  <si>
    <t>NYS Net Delivered Price (Includes Markup)</t>
  </si>
  <si>
    <t>Markup in Dollars</t>
  </si>
  <si>
    <t>Markup %</t>
  </si>
  <si>
    <t>Applicable Allowance</t>
  </si>
  <si>
    <t>Incoming Freight</t>
  </si>
  <si>
    <t xml:space="preserve"> Cost of Product</t>
  </si>
  <si>
    <t>Size</t>
  </si>
  <si>
    <t>Pack/
QTY</t>
  </si>
  <si>
    <t>Unit of Measure</t>
  </si>
  <si>
    <t>Product Description</t>
  </si>
  <si>
    <t>NYS Product Y=Yes</t>
  </si>
  <si>
    <t>Product Stock Number</t>
  </si>
  <si>
    <t>Product Brand or Manufacturer</t>
  </si>
  <si>
    <t>Product Category</t>
  </si>
  <si>
    <t>GEORGE</t>
  </si>
  <si>
    <t>2.5LB</t>
  </si>
  <si>
    <t>8 LB</t>
  </si>
  <si>
    <t>120 CT</t>
  </si>
  <si>
    <t>2 LB</t>
  </si>
  <si>
    <t>3 LB</t>
  </si>
  <si>
    <t>2.5 LB</t>
  </si>
  <si>
    <t>20 LB</t>
  </si>
  <si>
    <t>12 OZ</t>
  </si>
  <si>
    <t>2 CT</t>
  </si>
  <si>
    <t>10 OZ</t>
  </si>
  <si>
    <t>85 CT</t>
  </si>
  <si>
    <t>48 OZ</t>
  </si>
  <si>
    <t>8 CT</t>
  </si>
  <si>
    <t>3 CT</t>
  </si>
  <si>
    <r>
      <t xml:space="preserve">Group 02450 Award 23199- FOOD (Commercial and Retail) (Statewide)
</t>
    </r>
    <r>
      <rPr>
        <b/>
        <sz val="18"/>
        <color rgb="FF0070C0"/>
        <rFont val="Arial"/>
        <family val="2"/>
      </rPr>
      <t>Lot 1 - Commercial</t>
    </r>
    <r>
      <rPr>
        <b/>
        <sz val="18"/>
        <rFont val="Arial"/>
        <family val="2"/>
      </rPr>
      <t xml:space="preserve"> </t>
    </r>
    <r>
      <rPr>
        <b/>
        <sz val="18"/>
        <color theme="5" tint="-0.249977111117893"/>
        <rFont val="Arial"/>
        <family val="2"/>
      </rPr>
      <t>(Downstate)</t>
    </r>
  </si>
  <si>
    <t>Contractor: Sysco Long Island LLC
Contract Number: PC69158</t>
  </si>
  <si>
    <t>50 CT</t>
  </si>
  <si>
    <t>10 CT</t>
  </si>
  <si>
    <t>SYS CLS</t>
  </si>
  <si>
    <t>SYS IMP</t>
  </si>
  <si>
    <t>6.75LB</t>
  </si>
  <si>
    <t>50</t>
  </si>
  <si>
    <t>9LB</t>
  </si>
  <si>
    <t>24 OZ</t>
  </si>
  <si>
    <t>.5 OZ</t>
  </si>
  <si>
    <t>3LB</t>
  </si>
  <si>
    <t>9 LB</t>
  </si>
  <si>
    <t>6LB</t>
  </si>
  <si>
    <t>1.75LB</t>
  </si>
  <si>
    <t>16OZ</t>
  </si>
  <si>
    <t>AREZCLS</t>
  </si>
  <si>
    <t>2.5GAL</t>
  </si>
  <si>
    <t>3.6 OZ</t>
  </si>
  <si>
    <t>5 GAL</t>
  </si>
  <si>
    <t>8OZ</t>
  </si>
  <si>
    <t>32OZ</t>
  </si>
  <si>
    <t>SYS REL</t>
  </si>
  <si>
    <t>2CT</t>
  </si>
  <si>
    <t>3.2 OZ</t>
  </si>
  <si>
    <t>ALLIED</t>
  </si>
  <si>
    <t>25LB</t>
  </si>
  <si>
    <t>3 PC</t>
  </si>
  <si>
    <t>400 CT</t>
  </si>
  <si>
    <t>12OZ</t>
  </si>
  <si>
    <t>CT</t>
  </si>
  <si>
    <t>4LB</t>
  </si>
  <si>
    <t>125CT</t>
  </si>
  <si>
    <t>12CT</t>
  </si>
  <si>
    <t>200 CT</t>
  </si>
  <si>
    <t>24CT</t>
  </si>
  <si>
    <t>135 CT</t>
  </si>
  <si>
    <t>60 CT</t>
  </si>
  <si>
    <t>500</t>
  </si>
  <si>
    <t>36 CT</t>
  </si>
  <si>
    <t>1000CT</t>
  </si>
  <si>
    <t>1000</t>
  </si>
  <si>
    <t>30 OZ</t>
  </si>
  <si>
    <t>45 CT</t>
  </si>
  <si>
    <t>25 CT</t>
  </si>
  <si>
    <t>KARIOUT</t>
  </si>
  <si>
    <t>600CT</t>
  </si>
  <si>
    <t>21 OZ</t>
  </si>
  <si>
    <t>1GAL</t>
  </si>
  <si>
    <t>500 CT</t>
  </si>
  <si>
    <t>50LB</t>
  </si>
  <si>
    <t>20OZ</t>
  </si>
  <si>
    <t>14OZ</t>
  </si>
  <si>
    <t>.25 OZ</t>
  </si>
  <si>
    <t>60CT</t>
  </si>
  <si>
    <t>5GAL</t>
  </si>
  <si>
    <t>9IN</t>
  </si>
  <si>
    <t>9 IN</t>
  </si>
  <si>
    <t>25CT</t>
  </si>
  <si>
    <t>750ML</t>
  </si>
  <si>
    <t>72CT</t>
  </si>
  <si>
    <t>2000CT</t>
  </si>
  <si>
    <t>1883MAI</t>
  </si>
  <si>
    <t>24OZ</t>
  </si>
  <si>
    <t>100CT</t>
  </si>
  <si>
    <t>90 CT</t>
  </si>
  <si>
    <t>SBESTCF</t>
  </si>
  <si>
    <t>2GAL</t>
  </si>
  <si>
    <t>PEPSI</t>
  </si>
  <si>
    <t>72 CT</t>
  </si>
  <si>
    <t>150CT</t>
  </si>
  <si>
    <t>6 IN</t>
  </si>
  <si>
    <t>38 OZ</t>
  </si>
  <si>
    <t>7"</t>
  </si>
  <si>
    <t>EACH</t>
  </si>
  <si>
    <t>9"</t>
  </si>
  <si>
    <t>4CT</t>
  </si>
  <si>
    <t>96OZ</t>
  </si>
  <si>
    <t>10 IN</t>
  </si>
  <si>
    <t>16"</t>
  </si>
  <si>
    <t>16 IN</t>
  </si>
  <si>
    <t>OTSPKMY</t>
  </si>
  <si>
    <t>10IN</t>
  </si>
  <si>
    <t>6"</t>
  </si>
  <si>
    <t>48OZ</t>
  </si>
  <si>
    <t>8IN</t>
  </si>
  <si>
    <t>12 IN</t>
  </si>
  <si>
    <t>12"</t>
  </si>
  <si>
    <t>16IN</t>
  </si>
  <si>
    <t>250CT</t>
  </si>
  <si>
    <t>50CT</t>
  </si>
  <si>
    <t>120CT</t>
  </si>
  <si>
    <t>10CT</t>
  </si>
  <si>
    <t>DAYDOTS</t>
  </si>
  <si>
    <t>6 QT</t>
  </si>
  <si>
    <t>BLEACH CHLORINE LIQ 5.25 %</t>
  </si>
  <si>
    <t>128OZ</t>
  </si>
  <si>
    <t>BLEACH LIQ GRMCDL ULTRA 6%</t>
  </si>
  <si>
    <t>KEYSTON</t>
  </si>
  <si>
    <t>BLEACH LIQUID DISINFECT CLENER</t>
  </si>
  <si>
    <t>NATRGLO</t>
  </si>
  <si>
    <t>CHARCOAL LUMP NATURAL</t>
  </si>
  <si>
    <t>DIVERSY</t>
  </si>
  <si>
    <t>84.5OZ</t>
  </si>
  <si>
    <t>ECOLAB</t>
  </si>
  <si>
    <t>CLEANER ALL PURP OASIS 133REF</t>
  </si>
  <si>
    <t>CLEANER ALL PURPOSE ORANGE RTU</t>
  </si>
  <si>
    <t>CLEANER ALL PURPOSE ORG DISP</t>
  </si>
  <si>
    <t>2L</t>
  </si>
  <si>
    <t>CLEANER ALL PURPOSE PINE RTU</t>
  </si>
  <si>
    <t>CLEANER COFF EQUIP DIPITXP</t>
  </si>
  <si>
    <t>CLEANER DEGREASER CONCENTR RTU</t>
  </si>
  <si>
    <t>CLEANER DEGREASER OVEN RTU</t>
  </si>
  <si>
    <t>CLEANER DEGRSR GREASELIFT RTU</t>
  </si>
  <si>
    <t>CLEANER DEGRSR GRS CTTR PLS NP</t>
  </si>
  <si>
    <t>CLEANER DEGRSR HGH TMP GRL RTU</t>
  </si>
  <si>
    <t>CLEANER DEGRSR ORGFRC OASIS137</t>
  </si>
  <si>
    <t>CLEANER DISINFECTANT PEROX OAS</t>
  </si>
  <si>
    <t>CLEANER DISINFECTANT PEROXIDE</t>
  </si>
  <si>
    <t>CLEANER DRAIN TREATMENT DISP</t>
  </si>
  <si>
    <t>CLEANER FLOOR ALKALINE HD DISP</t>
  </si>
  <si>
    <t>CLEANER FLOOR ALKALINE RTU</t>
  </si>
  <si>
    <t>CLEANER FLOOR NEUTRAL DISP</t>
  </si>
  <si>
    <t>CLEANER FLOOR NEUTRAL OASIS100</t>
  </si>
  <si>
    <t>CLEANER FLOOR NEUTRAL PWDR RTU</t>
  </si>
  <si>
    <t>90 PK</t>
  </si>
  <si>
    <t>CLEANER FLOOR OASIS 115XP</t>
  </si>
  <si>
    <t>CLEANER FLOOR OASIS ENFORCE</t>
  </si>
  <si>
    <t>CLEANER FLOOR SANI WASHNWALK</t>
  </si>
  <si>
    <t>CLEANER FLOOR SANI WSH N WALK</t>
  </si>
  <si>
    <t>CLEANER FREEZER KOOL KLENE</t>
  </si>
  <si>
    <t>CLEANER FRUIT VEG ANTIMCR DISP</t>
  </si>
  <si>
    <t>CLEANER FRYER BOILOUT RTU</t>
  </si>
  <si>
    <t>CLEANER FRYR BOIL OUT</t>
  </si>
  <si>
    <t>CLEANER GEN PEROXIDE BIO-BASED</t>
  </si>
  <si>
    <t>CLEANER GLASS &amp; MULTI GLANCE</t>
  </si>
  <si>
    <t>CLEANER GLASS AMMON OASIS255SF</t>
  </si>
  <si>
    <t>CLEANER GLASS BLUE DISP</t>
  </si>
  <si>
    <t>CLEANER GLASS BLUE RTU</t>
  </si>
  <si>
    <t>CLEANER GLASS CONCNTRT BIO-BSD</t>
  </si>
  <si>
    <t>CLEANER GRL AND PANINI HGH TMP</t>
  </si>
  <si>
    <t>SCTHBRT</t>
  </si>
  <si>
    <t>CLEANER GRL QUICKCLEAN PCKT</t>
  </si>
  <si>
    <t>CLEANER LIQ VIGOROSO LAVEN RTU</t>
  </si>
  <si>
    <t>CLEANER OVEN &amp; GRL ARSL</t>
  </si>
  <si>
    <t>CLEANER OVEN GREASESTRIP+ NP</t>
  </si>
  <si>
    <t>CLEANER OVEN GREASTRIP PLS GEL</t>
  </si>
  <si>
    <t>CLEANER VEG FRUIT ANTIMICRO</t>
  </si>
  <si>
    <t>CLEANSER PWDR OXY BLEACH RTU</t>
  </si>
  <si>
    <t>DEGREASER HEAVY DUTY RTU</t>
  </si>
  <si>
    <t>DEGREASER HVY GREASE EXPRESS</t>
  </si>
  <si>
    <t>DELIMER DESCALER LIME AWAY RTU</t>
  </si>
  <si>
    <t>DETERGENT DISHWASH LIQ DISP</t>
  </si>
  <si>
    <t>DETERGENT DISHWASH SOL APEX PL</t>
  </si>
  <si>
    <t>DETERGENT GLASS BAR MAN RTU</t>
  </si>
  <si>
    <t>DETERGENT HAND LIQ PNTASTC NP</t>
  </si>
  <si>
    <t>DETERGENT HAND SOLID SOLITAIRE</t>
  </si>
  <si>
    <t>DETERGENT LAUNDRY HM STY</t>
  </si>
  <si>
    <t>DETERGENT LAUNDRY PWDR WHT RTU</t>
  </si>
  <si>
    <t>DETERGENT MACH APEX SOLID DISP</t>
  </si>
  <si>
    <t>DETERGENT MACH SLD PWR XL DISP</t>
  </si>
  <si>
    <t>DETERGENT MACH SOLID POWER XL</t>
  </si>
  <si>
    <t>DETERGENT MACH SOLID SUP MPACT</t>
  </si>
  <si>
    <t>DETERGENT MACH SUPM TRUMP</t>
  </si>
  <si>
    <t>DETERGENT MACH ULTRA KLEN LIQ</t>
  </si>
  <si>
    <t>DETERGENT MACH ULTRA KLENE REG</t>
  </si>
  <si>
    <t>DETERGENT MACHINE APEX METAL</t>
  </si>
  <si>
    <t>DETERGENT MACHINE SMRTPWR</t>
  </si>
  <si>
    <t>DETERGENT MACHINE SMRTPWR HD</t>
  </si>
  <si>
    <t>DETERGENT MACHINE SOLID APEX</t>
  </si>
  <si>
    <t>DETERGENT POT &amp; PAN SOLID APEX</t>
  </si>
  <si>
    <t>DETERGENT POT/PAN APX SLD DISP</t>
  </si>
  <si>
    <t>DETERGENT POT/PAN LIQ BLU DISP</t>
  </si>
  <si>
    <t>DETERGENT POT/PAN LIQ BLUE RTU</t>
  </si>
  <si>
    <t>DETERGENT POT/PAN LIQ GRN RTU</t>
  </si>
  <si>
    <t>DETERGENT POT/PAN LIQ PINK RTU</t>
  </si>
  <si>
    <t>DETERGENT POT/PAN LIQ RTU LAV</t>
  </si>
  <si>
    <t>DETERGENT POT/PAN LIQUID SCOUT</t>
  </si>
  <si>
    <t>DETERGENT POT/PAN PANTASTIC</t>
  </si>
  <si>
    <t>DETERGENT PRE-SOAK SMRTPWR CUT</t>
  </si>
  <si>
    <t>DISINFECTANT ARSL ASEPTICARE</t>
  </si>
  <si>
    <t>FRESHENER AIR ECO CUC MELN</t>
  </si>
  <si>
    <t>SYSCO</t>
  </si>
  <si>
    <t>ICE MELT BLENDED INSTITUTIONAL</t>
  </si>
  <si>
    <t>INSECTICIDE CONTACT SAFE RTU</t>
  </si>
  <si>
    <t>LAUNDRY BUILDER BREAK AQN2 LO</t>
  </si>
  <si>
    <t>LAUNDRY LIQUID BUILDER TRISTAR</t>
  </si>
  <si>
    <t>POLISH S-S SATIN SHINE ARSL</t>
  </si>
  <si>
    <t>POLISH STNLS MDALLN NON ARSL</t>
  </si>
  <si>
    <t>946ML</t>
  </si>
  <si>
    <t>PRESOAK FLATWARE APEX</t>
  </si>
  <si>
    <t>PRESOAK FLATWARE APEX SLD DISP</t>
  </si>
  <si>
    <t>PRESOAK FLATWARE ASSURE</t>
  </si>
  <si>
    <t>PRESOAK FLATWARE SILVER POWER</t>
  </si>
  <si>
    <t>PRESOAK FLATWARE TABLET BL RTU</t>
  </si>
  <si>
    <t>48 TAB</t>
  </si>
  <si>
    <t>RINSE AID ADDITIVE ROFREE</t>
  </si>
  <si>
    <t>5QT</t>
  </si>
  <si>
    <t>RINSE AID ADDITIVE SMRTPWR</t>
  </si>
  <si>
    <t>RINSE AID APEX HD SOLID DISP</t>
  </si>
  <si>
    <t>RINSE AID APEX SOLID DISP</t>
  </si>
  <si>
    <t>RINSE AID BRILLIANCE SLD DISP</t>
  </si>
  <si>
    <t>RINSE AID BRILLIANCE SOLID</t>
  </si>
  <si>
    <t>RINSE AID JET DRY</t>
  </si>
  <si>
    <t>RINSE AID LOW TEMP LIQ DISP</t>
  </si>
  <si>
    <t>RINSE AID LOWTEMP ULTRA DRY</t>
  </si>
  <si>
    <t>RINSE AID LOWTEMP ULTRADRY</t>
  </si>
  <si>
    <t>4.5GAL</t>
  </si>
  <si>
    <t>RINSE AID SOLID APEX</t>
  </si>
  <si>
    <t>SALT GRANULE SOLAR WATER SOFT</t>
  </si>
  <si>
    <t>SALT PELLET WATER SOFTENER</t>
  </si>
  <si>
    <t>SANITIZER BAR GLASS MANUAL RTU</t>
  </si>
  <si>
    <t>SANITIZER CHLORINE MACH TAB</t>
  </si>
  <si>
    <t>SANITIZER DETERGENT MIKRO QUAT</t>
  </si>
  <si>
    <t>SANITIZER HAND FOAM RED RTU</t>
  </si>
  <si>
    <t>SANITIZER MACH APEX SOLID DISP</t>
  </si>
  <si>
    <t>1000TB</t>
  </si>
  <si>
    <t>SANITIZER MACH LIQ ECOSAN</t>
  </si>
  <si>
    <t>SANITIZER MACH LOWTEMP ULTRA</t>
  </si>
  <si>
    <t>SANITIZER MACHINE LIQ DISP</t>
  </si>
  <si>
    <t>SANITIZER MULTI QUAT LIQ</t>
  </si>
  <si>
    <t>SANITIZER MULTI QUAT LIQ DISP</t>
  </si>
  <si>
    <t>SANITIZER OASIS 146 MULTI QUAT</t>
  </si>
  <si>
    <t>SANITIZER QUAT HARD SRFC APEX</t>
  </si>
  <si>
    <t>SANITIZER QUAT HARD SURF RTU</t>
  </si>
  <si>
    <t>SANITIZER TEST STRIP QT-40</t>
  </si>
  <si>
    <t>15' RL</t>
  </si>
  <si>
    <t>SCREEN URINAL CUC MELN WAVE 3D</t>
  </si>
  <si>
    <t>SCREEN URINAL FAB LAVNDR WAV3D</t>
  </si>
  <si>
    <t>SCREEN URINAL MANGO WAVE 3D</t>
  </si>
  <si>
    <t>SOAP ANTIBACTERIAL ADV DIGI</t>
  </si>
  <si>
    <t>SOAP ANTIBACTERIAL ADV NEXA</t>
  </si>
  <si>
    <t>SOAP HAND AB FOAM ADVANCED</t>
  </si>
  <si>
    <t>SOAP HAND AB FOAM ORANGE RTU</t>
  </si>
  <si>
    <t>SOAP HAND ADVANCED AB CLN/SMTH</t>
  </si>
  <si>
    <t>SOAP HAND DIGICLEAN MILD FOAM</t>
  </si>
  <si>
    <t>SOAP HAND FOAM F/TCH FR DISP</t>
  </si>
  <si>
    <t>1600ML</t>
  </si>
  <si>
    <t>SOAP HAND FOAM GNTL GEN USE</t>
  </si>
  <si>
    <t>SOAP HAND FOAM YEL TOUCHFREE</t>
  </si>
  <si>
    <t>1200ML</t>
  </si>
  <si>
    <t>SOAP HAND LIQ PINK RTU</t>
  </si>
  <si>
    <t>SOAP HAND LIQUID CLEAN&amp;SMOOTH</t>
  </si>
  <si>
    <t>SOUR LAUNDRY TRISTARSORV INP</t>
  </si>
  <si>
    <t>APRON POLY EMBSD WHT 28X46 ECO</t>
  </si>
  <si>
    <t>BAG COOKIE PENNY</t>
  </si>
  <si>
    <t>BAGCRFT</t>
  </si>
  <si>
    <t>BAG FOIL CHEESEBURGER 6.75X6.5</t>
  </si>
  <si>
    <t>BAG FOIL RED HAMB 6X375X6.5</t>
  </si>
  <si>
    <t>ERTHPLS</t>
  </si>
  <si>
    <t>BAG PAPER BRN 12 LB</t>
  </si>
  <si>
    <t>BAG PAPER BRN 16LB</t>
  </si>
  <si>
    <t>BAG PAPER BRN 20LB</t>
  </si>
  <si>
    <t>BAG PAPER BRN 4#</t>
  </si>
  <si>
    <t>BAG PAPER BRN 6#</t>
  </si>
  <si>
    <t>BAG PAPER BRN 8#</t>
  </si>
  <si>
    <t>BAG PAPER BRN HNDL BSTRO 60#</t>
  </si>
  <si>
    <t>BAG PAPER BRN HNDL SROYAL 70#</t>
  </si>
  <si>
    <t>200CT</t>
  </si>
  <si>
    <t>BAG PAPER BRN SHOPR W/HDL 65#</t>
  </si>
  <si>
    <t>BAG PAPER BRN W/HNDL MISSY 60#</t>
  </si>
  <si>
    <t>BAG PAPER BRN W/HNDL REGAL 65#</t>
  </si>
  <si>
    <t>BAG PAPER WAX DOUBLE WHT 6#</t>
  </si>
  <si>
    <t>BAG PAPER WHT 12LB</t>
  </si>
  <si>
    <t>BAG PAPER WHT 20LB</t>
  </si>
  <si>
    <t>BAG PAPER WHT 6#</t>
  </si>
  <si>
    <t>BAG PAPR WET WAX SDWCH 6X1.1X7</t>
  </si>
  <si>
    <t>AUGTHOM</t>
  </si>
  <si>
    <t>BAG PASTRY DISP 18 IN</t>
  </si>
  <si>
    <t>BAG PLAS 18X24 .75ML CLR ROLL</t>
  </si>
  <si>
    <t>250 CT</t>
  </si>
  <si>
    <t>BAG PLAS 4X2X8 .65 MIL REG WT</t>
  </si>
  <si>
    <t>BAG PLAS 6.5X7IN HI-DEN SADDLE</t>
  </si>
  <si>
    <t>HERITAG</t>
  </si>
  <si>
    <t>BAG PLAS 6X3X12 .70 ML CLR</t>
  </si>
  <si>
    <t>9X12</t>
  </si>
  <si>
    <t>BAG PLAS 6X3X15 .9ML HVY WT RL</t>
  </si>
  <si>
    <t>BAG PLAS 8X4X18 .7 MIL REG WT</t>
  </si>
  <si>
    <t>BUNZL</t>
  </si>
  <si>
    <t>BAG PLAS LOVE NY BIODEGR</t>
  </si>
  <si>
    <t>BAG PLAS RECLOSE 2 GAL 13X15.5</t>
  </si>
  <si>
    <t>BAG PLAS RECLOSE GAL XX-HEAVY</t>
  </si>
  <si>
    <t>BAG PLAS RECLOSE GAL10X10 FRZR</t>
  </si>
  <si>
    <t>BAG PLAS RECLOSE QRT 7X8 XXHVY</t>
  </si>
  <si>
    <t>500CT</t>
  </si>
  <si>
    <t>BAG PLAS TSHRT 11.5X6.5X20 TKU</t>
  </si>
  <si>
    <t>750 CT</t>
  </si>
  <si>
    <t>BAG PLASTIC CELLO 6X4X9</t>
  </si>
  <si>
    <t>HANGARD</t>
  </si>
  <si>
    <t>BAG POLY SILVERWARE HI-D CLR</t>
  </si>
  <si>
    <t>3.5X10</t>
  </si>
  <si>
    <t>REYNOLD</t>
  </si>
  <si>
    <t>BAG SANDWICH WET WAX 6.75X7</t>
  </si>
  <si>
    <t>BAG SHOPPING PAPR SMALL W/HNDL</t>
  </si>
  <si>
    <t>BAND NAPKIN HNTR GREEN 4.5X1.5</t>
  </si>
  <si>
    <t>ROYAL S</t>
  </si>
  <si>
    <t>BAND NAPKIN PAPR BURGUNDY</t>
  </si>
  <si>
    <t>2500CT</t>
  </si>
  <si>
    <t>BIB PLAS ADULT LBSTR DESIGN</t>
  </si>
  <si>
    <t>SABERT</t>
  </si>
  <si>
    <t>BOWL DISP SQR NAT MOLDED PULP</t>
  </si>
  <si>
    <t>SYSTRNZ</t>
  </si>
  <si>
    <t>BOWL PAPER FBR RND 24 OZ</t>
  </si>
  <si>
    <t>BOWL PAPER MLD FBR 12 OZ</t>
  </si>
  <si>
    <t>ECOPROD</t>
  </si>
  <si>
    <t>BOWL PAPER PULP SQUARE</t>
  </si>
  <si>
    <t>DART</t>
  </si>
  <si>
    <t>BOWL PLAS BLK IMPACT 12OZ</t>
  </si>
  <si>
    <t>BOWL PLAS CLEAR PET</t>
  </si>
  <si>
    <t>SOLO</t>
  </si>
  <si>
    <t>BOWL PLAS CLR PET W/L 32Z PRS</t>
  </si>
  <si>
    <t>63 CT</t>
  </si>
  <si>
    <t>BOWL PLAS SQUARE BLK 16 OZ</t>
  </si>
  <si>
    <t>BOWL PLAS WHT IMPACT 5 OZ</t>
  </si>
  <si>
    <t>175CT</t>
  </si>
  <si>
    <t>PACTIV</t>
  </si>
  <si>
    <t>BOWL PLASTIC 7 IN W/SWIRL LID</t>
  </si>
  <si>
    <t>CATERLN</t>
  </si>
  <si>
    <t>BOWL PLASTIC LUAU BLK</t>
  </si>
  <si>
    <t>ANCHPKG</t>
  </si>
  <si>
    <t>BOWL POLY MICROWV INCRED-BOWL</t>
  </si>
  <si>
    <t>BOWL PULP FBR RND NAT</t>
  </si>
  <si>
    <t>BOX PIZZA 10 W/K B-FLT 1-7/8</t>
  </si>
  <si>
    <t>10X10</t>
  </si>
  <si>
    <t>BOX PIZZA 12 W/K B-FLT 1-7/8</t>
  </si>
  <si>
    <t>12X12</t>
  </si>
  <si>
    <t>BOX PIZZA 16 W/K B-FLT 1-7/8</t>
  </si>
  <si>
    <t>16X16</t>
  </si>
  <si>
    <t>BOX PIZZA 18 W/K B-FLT 1-7/8</t>
  </si>
  <si>
    <t>18X18</t>
  </si>
  <si>
    <t>BUCKET PLAS COMP360 SNTZ SYSTM</t>
  </si>
  <si>
    <t>CARTON CARRY BARN 5LB</t>
  </si>
  <si>
    <t>CHOPSTICK BAMBOO RND ENV</t>
  </si>
  <si>
    <t>CHINET</t>
  </si>
  <si>
    <t>CONTAINER BIODEG CLAMSHELL</t>
  </si>
  <si>
    <t>8X8X3</t>
  </si>
  <si>
    <t>CONTAINER BIODEG HNG 3COMP</t>
  </si>
  <si>
    <t>CONTAINER BIODEG PULP 6X9</t>
  </si>
  <si>
    <t>CONTAINER COFFEE CADDY LIL JOE</t>
  </si>
  <si>
    <t>WORLD C</t>
  </si>
  <si>
    <t>CONTAINER FIBER 2-COMP TACO</t>
  </si>
  <si>
    <t>8X5X3"</t>
  </si>
  <si>
    <t>CONTAINER FIBER 3-COMP TACO</t>
  </si>
  <si>
    <t>EARTHCH</t>
  </si>
  <si>
    <t>CONTAINER FIBER HNGD 6X6</t>
  </si>
  <si>
    <t>CONTAINER FIBER HNGD 8X8 1CMP</t>
  </si>
  <si>
    <t>CONTAINER FIBER HNGD 9X9 1CMP</t>
  </si>
  <si>
    <t>CONTAINER PAPER #1 TK OUT KRFT</t>
  </si>
  <si>
    <t>CONTAINER PAPER #2 TK OUT KRFT</t>
  </si>
  <si>
    <t>70 CT</t>
  </si>
  <si>
    <t>CONTAINER PAPER #3 TK OUT KRFT</t>
  </si>
  <si>
    <t>65 CT</t>
  </si>
  <si>
    <t>CONTAINER PAPER #4 TK OUT KRFT</t>
  </si>
  <si>
    <t>CONTAINER PAPER #8 TK OUT KRFT</t>
  </si>
  <si>
    <t>CONTAINER PAPER CMBO 120Z WHT</t>
  </si>
  <si>
    <t>CONTAINER PAPER COMBO 8 0Z WHT</t>
  </si>
  <si>
    <t>CONTAINER PAPER HNG 8X8 1C FBR</t>
  </si>
  <si>
    <t>75 CT</t>
  </si>
  <si>
    <t>CONTAINER PAPER HNG 9X6 1C FBR</t>
  </si>
  <si>
    <t>CONTAINER PAPER HNG FBR BLND</t>
  </si>
  <si>
    <t>9X9"</t>
  </si>
  <si>
    <t>CONTAINER PAPER RECT 6X9 36OZ</t>
  </si>
  <si>
    <t>CONTAINER PAPER RND 8/LID</t>
  </si>
  <si>
    <t>CONTAINER PAPER SOUP 16 OZ</t>
  </si>
  <si>
    <t>MODU</t>
  </si>
  <si>
    <t>CONTAINER PAPER SOUP COMBO ORG</t>
  </si>
  <si>
    <t>CONTAINER PAPER SOUP COMBO WHT</t>
  </si>
  <si>
    <t>VERSTNR</t>
  </si>
  <si>
    <t>CONTAINER PLAS BLK COMBO RECTA</t>
  </si>
  <si>
    <t>58 OZ</t>
  </si>
  <si>
    <t>TRIPAK</t>
  </si>
  <si>
    <t>CONTAINER PLAS BLK MICR W/LID</t>
  </si>
  <si>
    <t>DE STER</t>
  </si>
  <si>
    <t>CONTAINER PLAS BLK/CLR HNG</t>
  </si>
  <si>
    <t>8X7X2</t>
  </si>
  <si>
    <t>CONTAINER PLAS CLR HNG 6IN</t>
  </si>
  <si>
    <t>CONTAINER PLAS CLR HNG 8IN</t>
  </si>
  <si>
    <t>CONTAINER PLAS CLR HNG 9IN</t>
  </si>
  <si>
    <t>DELITNR</t>
  </si>
  <si>
    <t>CONTAINER PLAS DELI TRANS W/LD</t>
  </si>
  <si>
    <t>CONTAINER PLAS HNG B/C 9 DEEP</t>
  </si>
  <si>
    <t>CONTAINER PLAS HNG BL/CL 3 DP</t>
  </si>
  <si>
    <t>6X6IN</t>
  </si>
  <si>
    <t>CONTAINER PLAS HNG BLK/CLR MW</t>
  </si>
  <si>
    <t>6X9X3</t>
  </si>
  <si>
    <t>CONTAINER PLAS HNG BLKCRMCR PP</t>
  </si>
  <si>
    <t>CONTAINER PLAS HNG CLR 5IN</t>
  </si>
  <si>
    <t>ECOPAX</t>
  </si>
  <si>
    <t>CONTAINER PLAS IVY PEB 9X6 HNG</t>
  </si>
  <si>
    <t>75CT</t>
  </si>
  <si>
    <t>TRI PAK</t>
  </si>
  <si>
    <t>CONTAINER PLAS MCRO BLK DP W/L</t>
  </si>
  <si>
    <t>CONTAINER PLAS MCRO BLK W/L 7</t>
  </si>
  <si>
    <t>CONTAINER PLAS MICR BLK LID 9</t>
  </si>
  <si>
    <t>CONTAINER PLAS MICRO BLK W/LID</t>
  </si>
  <si>
    <t>CONTAINER PLAS MICRO W/LID</t>
  </si>
  <si>
    <t>CONTAINER PLAS MICRO W/LID BLK</t>
  </si>
  <si>
    <t>COVER PLAS BUN PAN RACK 15MC</t>
  </si>
  <si>
    <t>52X80"</t>
  </si>
  <si>
    <t>HOFMSTR</t>
  </si>
  <si>
    <t>54X108</t>
  </si>
  <si>
    <t>COVER TABLE WHT 2PLY PAP+1POLY</t>
  </si>
  <si>
    <t>TORKUNV</t>
  </si>
  <si>
    <t>COVER TOILET SEAT</t>
  </si>
  <si>
    <t>HOSPECO</t>
  </si>
  <si>
    <t>COVER TOILET SEAT DISPOSABLE</t>
  </si>
  <si>
    <t>CRAYOLA</t>
  </si>
  <si>
    <t>CRAYON RED BLUE YELLOW GREEN</t>
  </si>
  <si>
    <t>CUP BAKING PAPR FLTD 4.5</t>
  </si>
  <si>
    <t>CUP BAKING PAPR FLTD 6</t>
  </si>
  <si>
    <t>CUP BIODEG CLR GRN STRIPE</t>
  </si>
  <si>
    <t>CUP FOIL UTILITY 4 OZ</t>
  </si>
  <si>
    <t>CUP PAPER CLD POLY 16OZ</t>
  </si>
  <si>
    <t>CUP PAPER CLD POLY 20 OZ</t>
  </si>
  <si>
    <t>CUP PAPER CLD POLY 5OZ</t>
  </si>
  <si>
    <t>CUP PAPER CLD POLY SQT 12OZ</t>
  </si>
  <si>
    <t>CUP PAPER DBL POLY 16OZ</t>
  </si>
  <si>
    <t>CUP PAPER HOT 10OZ EURO DESIGN</t>
  </si>
  <si>
    <t>CUP PAPER HOT 10OZ GREEK DESGN</t>
  </si>
  <si>
    <t>CUP PAPER HOT 10OZ WHT</t>
  </si>
  <si>
    <t>CUP PAPER HOT 12OZ</t>
  </si>
  <si>
    <t>CUP PAPER HOT 12OZ EURO DESIGN</t>
  </si>
  <si>
    <t>CUP PAPER HOT 12OZ WHT</t>
  </si>
  <si>
    <t>CUP PAPER HOT 16OZ</t>
  </si>
  <si>
    <t>CUP PAPER HOT 16OZ EURO DESIGN</t>
  </si>
  <si>
    <t>CUP PAPER HOT 8OZ</t>
  </si>
  <si>
    <t>CUP PAPER HOT INSU 8 OZ CITAVO</t>
  </si>
  <si>
    <t>CUP PAPER HOT INSUL 12OZ CITAV</t>
  </si>
  <si>
    <t>CUP PAPER HOT TALL 12OZ</t>
  </si>
  <si>
    <t>CUP PAPER HOT WHT 12OZ</t>
  </si>
  <si>
    <t>CUP PAPER HOT WHT 16OZ</t>
  </si>
  <si>
    <t>CUP PAPER HOT WHT 4OZ</t>
  </si>
  <si>
    <t>CUP PAPER HOT WHT 8 OZ</t>
  </si>
  <si>
    <t>CUP PAPER WHT HOT 8 OZ</t>
  </si>
  <si>
    <t>CUP PLAS BLACK PRTN 4 OZ</t>
  </si>
  <si>
    <t>CUP PLAS BLACK PRTN 4.0 OZ</t>
  </si>
  <si>
    <t>CUP PLAS CLR 5 OZ RIGID</t>
  </si>
  <si>
    <t>CUP PLAS CLR PET 10 OZ</t>
  </si>
  <si>
    <t>CUP PLAS CLR PET 12-14 OZ</t>
  </si>
  <si>
    <t>CUP PLAS CLR PET 16 OZ</t>
  </si>
  <si>
    <t>CUP PLAS CLR PET SQT 9 OZ</t>
  </si>
  <si>
    <t>CUP PLAS CLR SQUAT 9 OZ RIGID</t>
  </si>
  <si>
    <t>CUP PLAS CLR SUNDAE 8OZ</t>
  </si>
  <si>
    <t>CUP PLAS CLR TALL 10OZ RGD</t>
  </si>
  <si>
    <t>CUP PLAS CLR TALL 8OZ RIGID</t>
  </si>
  <si>
    <t>57 CT</t>
  </si>
  <si>
    <t>CUP PLAS HIPS TRANS 10 OZ</t>
  </si>
  <si>
    <t>CUP PLAS HIPS TRANS PRTN 3.25Z</t>
  </si>
  <si>
    <t>CUP PLAS KIDS FUN CUP LID/STRW</t>
  </si>
  <si>
    <t>CUP PLAS PET 12OZ SQUAT ULTRCL</t>
  </si>
  <si>
    <t>CUP PLAS PET 9OZ SQUAT ULTRCLR</t>
  </si>
  <si>
    <t>CUP PLAS PET CLR 20 OZ</t>
  </si>
  <si>
    <t>CUP PLAS PET CLR SUNDAE 5 OZ</t>
  </si>
  <si>
    <t>CUP PLAS PORTION BLK 2 OZ</t>
  </si>
  <si>
    <t>CUP PLAS PORTION TRANS 1OZ</t>
  </si>
  <si>
    <t>PRAIRIE</t>
  </si>
  <si>
    <t>CUP PLAS PRTN TRANS 2OZ</t>
  </si>
  <si>
    <t>CUP PLAS RENW/CMPST SQUAT ARA</t>
  </si>
  <si>
    <t>CUP PLAS TRANS 16OZ SOFT</t>
  </si>
  <si>
    <t>CUP PLAS TRANS 5OZ SOFT</t>
  </si>
  <si>
    <t>CUP PLAS TRANS 7OZ SOFT</t>
  </si>
  <si>
    <t>CUP PLAS TRANS PRTN 4 OZ</t>
  </si>
  <si>
    <t>CUP PLAS TRANS PRTN 5.5OZ</t>
  </si>
  <si>
    <t>CUP PORTION PLAS BLK 2 OZ</t>
  </si>
  <si>
    <t>CUP SOUFFLE PAPR 1OZ BX PLT</t>
  </si>
  <si>
    <t>SMRTSTK</t>
  </si>
  <si>
    <t>TORKMTC</t>
  </si>
  <si>
    <t>DISPENSER TOWEL ROLL H1ELEV</t>
  </si>
  <si>
    <t>BLK</t>
  </si>
  <si>
    <t>DOILY LACE RND WHT 12IN</t>
  </si>
  <si>
    <t>DOILY LACE RND WHT 4IN</t>
  </si>
  <si>
    <t>DOILY LACE RND WHT 8IN</t>
  </si>
  <si>
    <t>FILM PVC 2000FT ROLL</t>
  </si>
  <si>
    <t>24IN</t>
  </si>
  <si>
    <t>FILM PVC 2000FT ROLL SLI CUTR</t>
  </si>
  <si>
    <t>FILM PVC ROLL 2000FT</t>
  </si>
  <si>
    <t>18 IN</t>
  </si>
  <si>
    <t>12IN</t>
  </si>
  <si>
    <t>18IN</t>
  </si>
  <si>
    <t>FILM PVC ROLL 3000 FT</t>
  </si>
  <si>
    <t>FILM PVC ROLL 3000FT</t>
  </si>
  <si>
    <t>ROCKLIN</t>
  </si>
  <si>
    <t>FILTER COFFEE PPR ALTR 15X5 US</t>
  </si>
  <si>
    <t>FILTER COFFEE TEA 1.5GAL 13X5</t>
  </si>
  <si>
    <t>FILTER GREASE CONE 10 IN</t>
  </si>
  <si>
    <t>FOIL ALMN ROLL HVY WGT 1000 FT</t>
  </si>
  <si>
    <t>FOIL ALMN ROLL HVY WGT 500 FT</t>
  </si>
  <si>
    <t>HFA</t>
  </si>
  <si>
    <t>FOIL ALMN ROLL STD 1000</t>
  </si>
  <si>
    <t>FOIL ALMN ROLL STD WGT 1000 FT</t>
  </si>
  <si>
    <t>FOIL ALMN ROLL STD WGT 500FT</t>
  </si>
  <si>
    <t>FOIL ALMN SHEET 12X10.75 POP</t>
  </si>
  <si>
    <t>FOIL SHEET 12X10.75 SILVER</t>
  </si>
  <si>
    <t>FOIL SHEET 9X10.75IN SILVER</t>
  </si>
  <si>
    <t>FORK PLAS BLK HVY FULL LNGTH</t>
  </si>
  <si>
    <t>FORK PLAS BLK MEDHVY MDLNGTH</t>
  </si>
  <si>
    <t>FORK PLAS COMPST PLANTW MED6</t>
  </si>
  <si>
    <t>FORK PLAS MED WHT HAND PK</t>
  </si>
  <si>
    <t>FORK PLAS PP HVY BLK FULL LENG</t>
  </si>
  <si>
    <t>FORK PLAS PP HVY WGT FULL WRPD</t>
  </si>
  <si>
    <t>FORK PLAS PP WHT MED WT</t>
  </si>
  <si>
    <t>FORK PLAS PP WRPD WHT</t>
  </si>
  <si>
    <t>FORK PLAS PSM HVYWGT BEIGE</t>
  </si>
  <si>
    <t>FORK PLAS REFILL MW SMTSK BLK</t>
  </si>
  <si>
    <t>COMET</t>
  </si>
  <si>
    <t>FORK PLAS SILVER REFLECTION</t>
  </si>
  <si>
    <t>7 IN</t>
  </si>
  <si>
    <t>FORK PLAS WHITE MED WT POLYPRO</t>
  </si>
  <si>
    <t>FORK PLAS WHT HVYWT FULL LNGTH</t>
  </si>
  <si>
    <t>FORK PLAS WHT MED HVY MDLNGTH</t>
  </si>
  <si>
    <t>FORK PLAS WHT WRPD PP</t>
  </si>
  <si>
    <t>GLOVE LATEX FDSRV PWD SML</t>
  </si>
  <si>
    <t>GLOVE LATEX FDSRV PWDR LG</t>
  </si>
  <si>
    <t>GLOVE LATEX FDSRV PWDR MED</t>
  </si>
  <si>
    <t>GLOVE LATEX FDSRV PWDRFREE LRG</t>
  </si>
  <si>
    <t>GLOVE LATEX FDSVC PF LG</t>
  </si>
  <si>
    <t>GLOVE LATEX FDSVC PF MED</t>
  </si>
  <si>
    <t>GLOVE LATEX FDSVC PF XL</t>
  </si>
  <si>
    <t>GLOVE LATEX FDSVC PWD LG</t>
  </si>
  <si>
    <t>GLOVE LATEX FDSVC PWD MED</t>
  </si>
  <si>
    <t>GLOVE LATEX FDSVC PWD XL</t>
  </si>
  <si>
    <t>GLOVE NITRILE FDSRV PF BLK LRG</t>
  </si>
  <si>
    <t>GLOVE NITRILE FDSRV PF BLK MED</t>
  </si>
  <si>
    <t>GLOVE NITRILE FDSRV PF BLK XL</t>
  </si>
  <si>
    <t>GLOVE NITRILE FDSRV PF BLU LRG</t>
  </si>
  <si>
    <t>GLOVE NITRILE FDSRV PF BLU MED</t>
  </si>
  <si>
    <t>GLOVE NITRILE FDSRV PF BLU SML</t>
  </si>
  <si>
    <t>GLOVE NITRILE FDSRV PF BLU XL</t>
  </si>
  <si>
    <t>GLOVE POLY CAST DISP LG</t>
  </si>
  <si>
    <t>GLOVE POLY EMBOSD FDSV LG</t>
  </si>
  <si>
    <t>GLOVE POLY EMBOSD FDSV MED</t>
  </si>
  <si>
    <t>GLOVE POLY QUICKSERVE ONESIZE</t>
  </si>
  <si>
    <t>GLOVE SYNTH ALOE PDRFRE LARGE</t>
  </si>
  <si>
    <t>GLOVE SYNTH PF ULTRA TOUCH LG</t>
  </si>
  <si>
    <t>GLOVE SYNTH PF ULTRA TOUCH MED</t>
  </si>
  <si>
    <t>GLOVE SYNTH PF ULTRA TOUCH XL</t>
  </si>
  <si>
    <t>GLOVE SYNTHETIC FDSRV PF XL</t>
  </si>
  <si>
    <t>GLOVE VINYL FDSRV PF XL</t>
  </si>
  <si>
    <t>GLOVE VINYL FDSRV PWD MED</t>
  </si>
  <si>
    <t>GLOVE VINYL FDSRV PWD XL</t>
  </si>
  <si>
    <t>GLOVE VINYL FDSRV PWDR LRG</t>
  </si>
  <si>
    <t>GLOVE VINYL FDSRV PWDRFREE LRG</t>
  </si>
  <si>
    <t>GLOVE VINYL FDSRV PWDRFREE MED</t>
  </si>
  <si>
    <t>GLOVE VINYL FDSRV PWDRFREE SML</t>
  </si>
  <si>
    <t>VALUGRD</t>
  </si>
  <si>
    <t>GLOVE VINYL FDSV VGRD PF BL MD</t>
  </si>
  <si>
    <t>GLOVE VINYL FDSV VGRD PF BL SM</t>
  </si>
  <si>
    <t>GLOVE VINYL FDSV VGRD PF BL XL</t>
  </si>
  <si>
    <t>GLOVE VINYL FDSVC PF LG</t>
  </si>
  <si>
    <t>GLOVE VINYL FDSVC PF MED</t>
  </si>
  <si>
    <t>GLOVE VINYL FDSVC PF XL</t>
  </si>
  <si>
    <t>GLOVE VINYL FDSVC PWD LG</t>
  </si>
  <si>
    <t>GLOVE VINYL FDSVC PWD MED</t>
  </si>
  <si>
    <t>GLOVE VINYL FDSVC PWD XL</t>
  </si>
  <si>
    <t>3M</t>
  </si>
  <si>
    <t>GRIDDLE SCREEN 4X6IN</t>
  </si>
  <si>
    <t>20CT</t>
  </si>
  <si>
    <t>GRILL BRICK 3.5IN THICK</t>
  </si>
  <si>
    <t>8X4IN</t>
  </si>
  <si>
    <t>GUEST CHECK BOARD 1PART GREEN</t>
  </si>
  <si>
    <t>NATIONL</t>
  </si>
  <si>
    <t>GUEST CHECK KTCHN 1PT WHT CARB</t>
  </si>
  <si>
    <t>GUEST CHECK NOCARB 2PART GREEN</t>
  </si>
  <si>
    <t>GUEST CHECK PAPER 1 PART GREEN</t>
  </si>
  <si>
    <t>HAIRNET NYLON LG DKBRN LT WGT</t>
  </si>
  <si>
    <t>144CT</t>
  </si>
  <si>
    <t>KIT CUTLERY CATERWRP NAP/K/F/S</t>
  </si>
  <si>
    <t>KIT CUTLERY FKS/S&amp;P/NAP PP WHT</t>
  </si>
  <si>
    <t>KIT CUTLERY FRK/SPN/KNIFE WHT</t>
  </si>
  <si>
    <t>KIT CUTLERY HVY FSK/SP/NAP BLK</t>
  </si>
  <si>
    <t>KIT CUTLERY SCHL SPRK/STRW/NAP</t>
  </si>
  <si>
    <t>KIT FOR  PARFAIT COMBO</t>
  </si>
  <si>
    <t>1500CT</t>
  </si>
  <si>
    <t>KNIFE PLAS BLK HVY FULL LENGTH</t>
  </si>
  <si>
    <t>KNIFE PLAS BLK MEDHVY MDLNGTH</t>
  </si>
  <si>
    <t>KNIFE PLAS COMPST PLANTW MED6</t>
  </si>
  <si>
    <t>KNIFE PLAS MED WHT HAND PK</t>
  </si>
  <si>
    <t>KNIFE PLAS MED WHT POLYPRO</t>
  </si>
  <si>
    <t>KNIFE PLAS PP HVY WT FULL WRPD</t>
  </si>
  <si>
    <t>KNIFE PLAS PP WHT MED WT</t>
  </si>
  <si>
    <t>KNIFE PLAS PS SILVER X-STRNGTH</t>
  </si>
  <si>
    <t>KNIFE PLAS PSM HVYWGT BEIGE</t>
  </si>
  <si>
    <t>KNIFE PLAS REFILL MW SMTSK BLK</t>
  </si>
  <si>
    <t>KNIFE PLAS SILVER REFLECT</t>
  </si>
  <si>
    <t>7.5"</t>
  </si>
  <si>
    <t>KNIFE PLAS WHT HVY FULL LENGTH</t>
  </si>
  <si>
    <t>KNIFE PLAS WHT MEDHVY MDLNGTH</t>
  </si>
  <si>
    <t>LABEL ROLL SHLF LFE DISS 2X3</t>
  </si>
  <si>
    <t>LID BIODEG PULP RECT F/20&amp;30</t>
  </si>
  <si>
    <t>LID BOWL VENTED F/ PULP BOWL</t>
  </si>
  <si>
    <t>LID DOME PLAS F/ CATER TRAY</t>
  </si>
  <si>
    <t>18"</t>
  </si>
  <si>
    <t>LID FOIL BOARD F/ 7 IN RND</t>
  </si>
  <si>
    <t>LID FOIL BOARD F/ 9 IN RND</t>
  </si>
  <si>
    <t>LID FOIL F/ HALF STMTBL PAN</t>
  </si>
  <si>
    <t>LID FOIL F/FULL STM TBL PAN</t>
  </si>
  <si>
    <t>21X13</t>
  </si>
  <si>
    <t>LID FOIL F/HALF STM TBLE PAN</t>
  </si>
  <si>
    <t>13X10</t>
  </si>
  <si>
    <t>LID PLAS BLK DOME F/10-20OZ</t>
  </si>
  <si>
    <t>LID PLAS CLR .5-1OZ PRTN</t>
  </si>
  <si>
    <t>LID PLAS CLR DME NO/H 12/14 20</t>
  </si>
  <si>
    <t>LID PLAS CLR DOME F/32OZ 8.5</t>
  </si>
  <si>
    <t>LID PLAS CLR F/ 3.25 &amp; 4 OZ</t>
  </si>
  <si>
    <t>LID PLAS CLR F/1.5-2.5OZ PRTN</t>
  </si>
  <si>
    <t>LID PLAS CLR F/12/14/16/24 OZ</t>
  </si>
  <si>
    <t>LID PLAS CLR F/16-20 OZ CUP</t>
  </si>
  <si>
    <t>70CT</t>
  </si>
  <si>
    <t>LID PLAS CLR F/3-4OZ PRTN CUP</t>
  </si>
  <si>
    <t>LID PLAS CLR F/5.5OZ PRTN</t>
  </si>
  <si>
    <t>LID PLAS CLR FLT NO/HOLE</t>
  </si>
  <si>
    <t>LID PLAS CLR PET DOME F/48 OZ</t>
  </si>
  <si>
    <t>FABRKAL</t>
  </si>
  <si>
    <t>LID PLAS DOME F/ 1.5# OBL PAN</t>
  </si>
  <si>
    <t>DIXIE</t>
  </si>
  <si>
    <t>LID PLAS DOME F/ 8OZ HOT CUP</t>
  </si>
  <si>
    <t>LID PLAS DOME F/558 PAN-30 PAN</t>
  </si>
  <si>
    <t>LID PLAS DOME F/SMRTLK TRAY CL</t>
  </si>
  <si>
    <t>LID PLAS DOME SHLW F/509 RND</t>
  </si>
  <si>
    <t>LID PLAS DOME SIP F/10/12/16OZ</t>
  </si>
  <si>
    <t>LID PLAS DOME WHT 10/12/16</t>
  </si>
  <si>
    <t>LID PLAS DOME WHT 12/16 OZ CUP</t>
  </si>
  <si>
    <t>LID PLAS DSP TRANS ID STRW SLT</t>
  </si>
  <si>
    <t>LID PLAS F/ 16OZ SQR BOWL</t>
  </si>
  <si>
    <t>300 EA</t>
  </si>
  <si>
    <t>LID PLAS F/ MED RECT CONT PCR</t>
  </si>
  <si>
    <t>LID PLAS F/24/32Z SQR MLD BOWL</t>
  </si>
  <si>
    <t>LID PLAS LIFT N LOCK 8 OZ</t>
  </si>
  <si>
    <t>LID PLAS MICR SQR F/ 8-16OZ</t>
  </si>
  <si>
    <t>LID PLAS SIP F/ 9-24OZ CLD CUP</t>
  </si>
  <si>
    <t>LID PLAS SLOT F/16/24 OZ CUP</t>
  </si>
  <si>
    <t>LID PLAS STRW SLOT F/12-20 OZ</t>
  </si>
  <si>
    <t>LID PLAS TRANS F/12-20OZ CUP</t>
  </si>
  <si>
    <t>LID PLAS VENT 8/12SJ/5/8/10B20</t>
  </si>
  <si>
    <t>LID PLAS WHT F/8/12/16 SOUPCUP</t>
  </si>
  <si>
    <t>LID PLASTIC DOME 7"</t>
  </si>
  <si>
    <t>LID PLASTIC DOME 9</t>
  </si>
  <si>
    <t>9 "</t>
  </si>
  <si>
    <t>LID PLASTIC FLDBK F/10/12/16OZ</t>
  </si>
  <si>
    <t>LID PLASTIC STWLESS 12-24OZ</t>
  </si>
  <si>
    <t>90CT</t>
  </si>
  <si>
    <t>LINER PAN PAPER QUILON</t>
  </si>
  <si>
    <t>16X24</t>
  </si>
  <si>
    <t>LINER PAPER PAN 12X16 QUILON</t>
  </si>
  <si>
    <t>LINER REPRO 33X39 1.5ML BLK</t>
  </si>
  <si>
    <t>33 GAL</t>
  </si>
  <si>
    <t>LINER REPRO 38X56 1.2ML BLK RL</t>
  </si>
  <si>
    <t>60 GAL</t>
  </si>
  <si>
    <t>LINER REPRO 38X58 1.5 ML BLK</t>
  </si>
  <si>
    <t>LINER REPRO 40X46 1.5 ML BLK</t>
  </si>
  <si>
    <t>40-45G</t>
  </si>
  <si>
    <t>LINER REPRO 40X46 2 ML BLK</t>
  </si>
  <si>
    <t>LINER ROLL 24X24 6 MC NAT</t>
  </si>
  <si>
    <t>8-10G</t>
  </si>
  <si>
    <t>LINER ROLL 24X33 6 MC NAT</t>
  </si>
  <si>
    <t>12-16G</t>
  </si>
  <si>
    <t>LINER ROLL 28X45 1.3ML BK ACFT</t>
  </si>
  <si>
    <t>23 GAL</t>
  </si>
  <si>
    <t>LINER ROLL 37X50 .9ML BLK ACFT</t>
  </si>
  <si>
    <t>44 GAL</t>
  </si>
  <si>
    <t>LINER ROLL 37X50 1.3ML BK ACFT</t>
  </si>
  <si>
    <t>LINER ROLL 37X50 1.3ML CL ACFT</t>
  </si>
  <si>
    <t>LINER ROLL 40X53 .9ML CLR ACFT</t>
  </si>
  <si>
    <t>55 GAL</t>
  </si>
  <si>
    <t>LINER ROLL 40X53 1.3ML BK ACFT</t>
  </si>
  <si>
    <t>LINER ROLL 43X48 16MC NAT</t>
  </si>
  <si>
    <t>56 GAL</t>
  </si>
  <si>
    <t>LINER TRASH 30X36 .5 ML CLR</t>
  </si>
  <si>
    <t>20-30G</t>
  </si>
  <si>
    <t>LINER TRASH 33X39 .75 ML WHT</t>
  </si>
  <si>
    <t>LINER TRASH 38X58 .95 ML CLR</t>
  </si>
  <si>
    <t>LINER TRASH 38X58 1.1 ML CLR</t>
  </si>
  <si>
    <t>LINER TRASH 38X58 1.2 ML BLU</t>
  </si>
  <si>
    <t>LINER TRASH 38X58 1.5 ML CLR</t>
  </si>
  <si>
    <t>LINER TRASH 39X56 1.7 ML SLVR</t>
  </si>
  <si>
    <t>LINER TRASH 40X46 .95 ML CLR</t>
  </si>
  <si>
    <t>LINER TRASH 40X46 1.5 ML CLR</t>
  </si>
  <si>
    <t>LINER TRASH 43X47 .9 ML BLK</t>
  </si>
  <si>
    <t>56GAL</t>
  </si>
  <si>
    <t>MUG PLAS COFF WHT 8OZ CCWARE</t>
  </si>
  <si>
    <t>TORKADV</t>
  </si>
  <si>
    <t>375 CT</t>
  </si>
  <si>
    <t>NAPKIN 15X17 WHT 2PLY 1/8F</t>
  </si>
  <si>
    <t>NAPKIN BEV 9.25X9.25 2PLY WHT</t>
  </si>
  <si>
    <t>NAPKIN BEV 9.38X9.38 1PLY WHT</t>
  </si>
  <si>
    <t>NAPKIN BEV 9.5X9.5 2PLY BLACK</t>
  </si>
  <si>
    <t>NAPKIN BEV 9.5X9.5 2PLY RED</t>
  </si>
  <si>
    <t>NAPKIN DINNER 1/8 BURLAP PRT</t>
  </si>
  <si>
    <t>NAPKIN DINNER BLU/WHT PRT 1/8F</t>
  </si>
  <si>
    <t>NAPKIN DINNER RED/WHT PRT 1/8F</t>
  </si>
  <si>
    <t>NAPKIN DISP COMP360 1PLY NAT</t>
  </si>
  <si>
    <t>NAPKIN DISP COMP360 1PLY WHT</t>
  </si>
  <si>
    <t>NAPKIN DISP XPRESNAP ENVIR NAT</t>
  </si>
  <si>
    <t>NAPKIN DISP XPRESSNAP CAFE NAT</t>
  </si>
  <si>
    <t>NAPKIN DISP XPRESSNAP CAFE WHT</t>
  </si>
  <si>
    <t>NAPKIN DISP XPRESSNAP WHT</t>
  </si>
  <si>
    <t>NAPKIN DISP XPRESSNP NAT</t>
  </si>
  <si>
    <t>NAPKIN DISPENSER FLFD 1P BRWN</t>
  </si>
  <si>
    <t>NAPKIN DNR 12.75X16.25 2PLY</t>
  </si>
  <si>
    <t>467CT</t>
  </si>
  <si>
    <t>NAPKIN DNR 14.5X14.5 FINESSE</t>
  </si>
  <si>
    <t>NAPKIN DNR 15X16.25 2PLY 1/8F</t>
  </si>
  <si>
    <t>NAPKIN DNR 15X17 1PLY 1/8F WHT</t>
  </si>
  <si>
    <t>NAPKIN DNR 15X17 2PLY BLACK</t>
  </si>
  <si>
    <t>NAPKIN DNR 16X17 3PLY 1/8F WHT</t>
  </si>
  <si>
    <t>290 CT</t>
  </si>
  <si>
    <t>NAPKIN DNR 17X17 1/8F FINESSE</t>
  </si>
  <si>
    <t>NAPKIN DSPNSR 13X12 EARTH+</t>
  </si>
  <si>
    <t>NAPKIN DSPNSR 6.5X9.85 BRWN 2P</t>
  </si>
  <si>
    <t>NAPKIN DSPNSR 7X12 1PLY WHT</t>
  </si>
  <si>
    <t>334CT</t>
  </si>
  <si>
    <t>NAPKIN LUNCH 11.5X13 1PLY 1/4F</t>
  </si>
  <si>
    <t>PAD POT N PAN HNDLR XHV 3.5X5</t>
  </si>
  <si>
    <t>PAD SCOUR 6X9 HVYDTY ANTIMICRO</t>
  </si>
  <si>
    <t>18CT</t>
  </si>
  <si>
    <t>ACS</t>
  </si>
  <si>
    <t>PAD SCOUR GRN 6X9IN ANTIMICRO</t>
  </si>
  <si>
    <t>PAD SCOUR XHV NYLON 3.5X6 BLUE</t>
  </si>
  <si>
    <t>PAD SCRUB S-S 50 GRAM 1.75 OZ</t>
  </si>
  <si>
    <t>PAD SCRUB STNLS 50GR 1.75OZ</t>
  </si>
  <si>
    <t>BRILLO</t>
  </si>
  <si>
    <t>PAD SOAP STEEL WOOL HOTEL SZ</t>
  </si>
  <si>
    <t>PAN FOIL RND</t>
  </si>
  <si>
    <t>PAN FOIL RND 1.5DP.0021GA HEM</t>
  </si>
  <si>
    <t>PAN FOIL RND 2.5 LB HEM EDGE</t>
  </si>
  <si>
    <t>PAN FOIL RND 21GAUGE</t>
  </si>
  <si>
    <t>PAN FOIL RND 3LB 9 IN HEMMED</t>
  </si>
  <si>
    <t>PAN FOIL RND W/BOARD LID</t>
  </si>
  <si>
    <t>PAN FOIL RND W/LAM BRD LID</t>
  </si>
  <si>
    <t>PAN FOIL STM TBL DEEPXH 2-9/16</t>
  </si>
  <si>
    <t>HALF</t>
  </si>
  <si>
    <t>PAN FOIL STM TBL FULL DP 3-3/8</t>
  </si>
  <si>
    <t>FULL</t>
  </si>
  <si>
    <t>PAN FOIL STM TBL MED 2-3/16</t>
  </si>
  <si>
    <t>PAN FOIL STM TBL MED HVY 2.25</t>
  </si>
  <si>
    <t>PAPER BUTCHER ROLL WHITE 15 IN</t>
  </si>
  <si>
    <t>ROLL</t>
  </si>
  <si>
    <t>PAPER BUTCHER ROLL WHITE 18IN</t>
  </si>
  <si>
    <t>PAPER PATTY SQUARE 5.5 IN</t>
  </si>
  <si>
    <t>PICK BAMBOO FRILL 4 IN</t>
  </si>
  <si>
    <t>PLACEMAT PAPER ECN HUNTR GREEN</t>
  </si>
  <si>
    <t>10X14</t>
  </si>
  <si>
    <t>PLATE BIODEG 6 SUGAR CANE</t>
  </si>
  <si>
    <t>PLATE BIODEG 9 SUGAR CANE</t>
  </si>
  <si>
    <t>GRNLBL</t>
  </si>
  <si>
    <t>PLATE PAPER 9</t>
  </si>
  <si>
    <t>PLATE PAPER BIODEGRAD 6.75IN</t>
  </si>
  <si>
    <t>PLATE PAPER COATED 8.6IN LT WT</t>
  </si>
  <si>
    <t>PLATE PAPER MLD FBR 10</t>
  </si>
  <si>
    <t>PLATE PAPER MLD FBR 9</t>
  </si>
  <si>
    <t>PLATE PAPER UNCOATED 6IN LGT</t>
  </si>
  <si>
    <t>PLATE PAPER UNCOATED 9IN LGT</t>
  </si>
  <si>
    <t>PLATE PAPER WHT VENEER 6.75 IN</t>
  </si>
  <si>
    <t>PLATE PIE ACORN</t>
  </si>
  <si>
    <t>PLATE PLAS BLK 6 RGD CLSWR</t>
  </si>
  <si>
    <t>PLATE PLAS BLK 9 RGD CLSWR</t>
  </si>
  <si>
    <t>PLATE PLAS BLK IMPACT 10.25</t>
  </si>
  <si>
    <t>PLATE PLAS BLK IMPACT 6IN</t>
  </si>
  <si>
    <t>PLATE PLAS BLK IMPACT 9IN</t>
  </si>
  <si>
    <t>PLATE PLAS CLR 6 RGD CLSWR</t>
  </si>
  <si>
    <t>PLATE PLAS CLR 9 RGD CLSWR</t>
  </si>
  <si>
    <t>PLATE PLAS WHT 6 RGD CLSWR</t>
  </si>
  <si>
    <t>PLATE PLAS WHT FAM SERV 9 IN</t>
  </si>
  <si>
    <t>PLATE PLAS WHT IMPACT 9IN</t>
  </si>
  <si>
    <t>PLATTER PAPR PULP 7.5X10</t>
  </si>
  <si>
    <t>RIBBON REGISTER EPSN RD/BLK</t>
  </si>
  <si>
    <t>6 EACH</t>
  </si>
  <si>
    <t>SKEWER BAMBOO 6 IN</t>
  </si>
  <si>
    <t>10/100</t>
  </si>
  <si>
    <t>SLEEVE PAPER HOT COFFEE NAT</t>
  </si>
  <si>
    <t>12-20Z</t>
  </si>
  <si>
    <t>SPONGE CELLULOSE W/MED GRN PAD</t>
  </si>
  <si>
    <t>SPOON PLAS BLK HVY FULL LENGTH</t>
  </si>
  <si>
    <t>SPOON PLAS BLK MEDHVY MDLNGTH</t>
  </si>
  <si>
    <t>SPOON PLAS COMPST PLANTW MED6</t>
  </si>
  <si>
    <t>SPOON PLAS MED WHT SOUP</t>
  </si>
  <si>
    <t>SPOON PLAS MED WHT TEA</t>
  </si>
  <si>
    <t>SPOON PLAS MW SMTSK REFILL BLK</t>
  </si>
  <si>
    <t>SPOON PLAS PP WHT MED WT</t>
  </si>
  <si>
    <t>SPOON PLAS PP WRPD WHT</t>
  </si>
  <si>
    <t>SPOON PLAS SERVING CLR</t>
  </si>
  <si>
    <t>SPOON PLAS WHT HVY FULL LENGTH</t>
  </si>
  <si>
    <t>SPOON PLAS WHT MEDHVY MDLNGTH</t>
  </si>
  <si>
    <t>SPOON PLAS WHT TEA MED PLPRO</t>
  </si>
  <si>
    <t>6IN</t>
  </si>
  <si>
    <t>SPOON SOUP PLAS BLK 100% RECYC</t>
  </si>
  <si>
    <t>SPOON SOUP PLAS PSM BGE HVY</t>
  </si>
  <si>
    <t>SPOON SOUP PLAS WHT MEDHVY MDL</t>
  </si>
  <si>
    <t>STICK WOOD STIR 7 INCH</t>
  </si>
  <si>
    <t>STIRRER COFF SOLID X-SHAPE</t>
  </si>
  <si>
    <t>STIRRER COFFEE WOOD 5.5</t>
  </si>
  <si>
    <t>STIRRER PLAS STRAW BLK 5.25</t>
  </si>
  <si>
    <t>STRAW PAPER WRAP BLACK 7.75</t>
  </si>
  <si>
    <t>3200CT</t>
  </si>
  <si>
    <t>STRAW PAPER WRAP WHITE 7.75</t>
  </si>
  <si>
    <t>400CT</t>
  </si>
  <si>
    <t>STRAW PLAS TRANS JMB WRPD 7.75</t>
  </si>
  <si>
    <t>STRAW PLAS TRANS WRPD JBO 7.75</t>
  </si>
  <si>
    <t>KTCHMRT</t>
  </si>
  <si>
    <t>STRAW PLAS WRPD FLEX WHT 7.625</t>
  </si>
  <si>
    <t>STRAW PLAS WRPD JMBO BLK 7.75</t>
  </si>
  <si>
    <t>STRAW PLAS WRPD JMBO STRP 7.75</t>
  </si>
  <si>
    <t>TAPE PAPR CASH REG RL 1PLY 3</t>
  </si>
  <si>
    <t>165 FT</t>
  </si>
  <si>
    <t>TAPE PAPR CASH REG RL 2PLY 3</t>
  </si>
  <si>
    <t>100 FT</t>
  </si>
  <si>
    <t>TAPE PAPR REG THERMAL 3-1/8</t>
  </si>
  <si>
    <t>200FT</t>
  </si>
  <si>
    <t>TISSUE FACIAL 2PLY CUBE WHT</t>
  </si>
  <si>
    <t>94CT</t>
  </si>
  <si>
    <t>TISSUE FACIAL 2PLY FLAT WHT</t>
  </si>
  <si>
    <t>GEORG P</t>
  </si>
  <si>
    <t>TISSUE TOILET 2PLY WHT</t>
  </si>
  <si>
    <t>TISSUE TOILET 4X3.75 2PL WH WR</t>
  </si>
  <si>
    <t>TISSUE TOILET COMP360 HI CAP</t>
  </si>
  <si>
    <t>1700CT</t>
  </si>
  <si>
    <t>TISSUE TOILET JMBO MINISTD 2PL</t>
  </si>
  <si>
    <t>751 FT</t>
  </si>
  <si>
    <t>TISSUE TOILET JUMBO 1PLY WHT</t>
  </si>
  <si>
    <t>2000FT</t>
  </si>
  <si>
    <t>TISSUE TOILET JUMBO 2PLY WHT</t>
  </si>
  <si>
    <t>1000FT</t>
  </si>
  <si>
    <t>TISSUE TOILET WRPD 4X3.8 2PLY</t>
  </si>
  <si>
    <t>TONG PLAS 6 BLK SNAP N SERVE</t>
  </si>
  <si>
    <t>TONG PLAS BLK SERV 10.75</t>
  </si>
  <si>
    <t>10.75"</t>
  </si>
  <si>
    <t>TOOTHPICK WOOD MINT CELLO WRP</t>
  </si>
  <si>
    <t>TOOTHPICK WOOD RND CELLO WRPD</t>
  </si>
  <si>
    <t>TOWEL CFOLD 12.75X10.125 1PLY</t>
  </si>
  <si>
    <t>TOWEL C-FOLD WHT EMBOSD</t>
  </si>
  <si>
    <t>TOWEL CTRPUL 7.6X11.8 2PLY WHT</t>
  </si>
  <si>
    <t>611SHT</t>
  </si>
  <si>
    <t>TOWEL GUEST 12X17 LINEN-LK WH</t>
  </si>
  <si>
    <t>210 CT</t>
  </si>
  <si>
    <t>TOWEL KITCHEN 9X11 2PLY JMBO</t>
  </si>
  <si>
    <t>210SHT</t>
  </si>
  <si>
    <t>TOWEL KITCHEN 9X11 2PLY WHT</t>
  </si>
  <si>
    <t>84 CT</t>
  </si>
  <si>
    <t>TOWEL MULTI 9.5X9.12 EARTH+</t>
  </si>
  <si>
    <t>TOWEL MULTI 9.5X9.125 1PLY WHT</t>
  </si>
  <si>
    <t>TORKPRM</t>
  </si>
  <si>
    <t>TOWEL PAPER BRN 11X8.8 PERF</t>
  </si>
  <si>
    <t>TOWEL ROLL COMP360 NAT 8</t>
  </si>
  <si>
    <t>1150FT</t>
  </si>
  <si>
    <t>TOWEL ROLL COMP360 WHT 8</t>
  </si>
  <si>
    <t>ENMTION</t>
  </si>
  <si>
    <t>700 FT</t>
  </si>
  <si>
    <t>800 FT</t>
  </si>
  <si>
    <t>TOWEL ROLL ENMOTION LRG 4AUTO</t>
  </si>
  <si>
    <t>TOWEL ROLL NON-PERF 7.75 NAT</t>
  </si>
  <si>
    <t>TOWEL ROLL NON-PERF 7.75 WHT</t>
  </si>
  <si>
    <t>TOWEL ROLL NOPERF 7.87 EARTH+</t>
  </si>
  <si>
    <t>350 FT</t>
  </si>
  <si>
    <t>TOWEL ROLL NOPERF 7.9 EARTH+</t>
  </si>
  <si>
    <t>800FT</t>
  </si>
  <si>
    <t>CHIX</t>
  </si>
  <si>
    <t>NICEPAK</t>
  </si>
  <si>
    <t>TOWEL WIPE SURFACE DEG</t>
  </si>
  <si>
    <t>TOWELETTE MOIST LMN SCENT 8X5</t>
  </si>
  <si>
    <t>TRAY CARRIER 4CUP MOLDED FIBR</t>
  </si>
  <si>
    <t>SUPQLTY</t>
  </si>
  <si>
    <t>TRAY CARRY 4 CUP FLD 10X6X2</t>
  </si>
  <si>
    <t>TRAY CARRY PAPR 4 CUP W/HNDL</t>
  </si>
  <si>
    <t>ECOCRFT</t>
  </si>
  <si>
    <t>TRAY FOOD NAT #1</t>
  </si>
  <si>
    <t>TRAY FOOD NAT#3 7.25X5.25X2</t>
  </si>
  <si>
    <t>TRAY FOOD PAPR 1LB</t>
  </si>
  <si>
    <t>TRAY FOOD PAPR 3LB</t>
  </si>
  <si>
    <t>TRAY FOOD PAPR 5LB</t>
  </si>
  <si>
    <t>TRAY FOOD PAPR 8OZ</t>
  </si>
  <si>
    <t>TRAY FOOD PAPR PULP #300 NATL</t>
  </si>
  <si>
    <t>TRAY FOOD PAPR RED PLAID 2LB</t>
  </si>
  <si>
    <t>TRAY FOOD PAPR RED PLAID 3LB</t>
  </si>
  <si>
    <t>TRAY FOOD PAPR RED PLAID 5LB</t>
  </si>
  <si>
    <t>TRAY HOT DOG PAPER MED WT 6</t>
  </si>
  <si>
    <t>TRAY PAPER PULP BGE EARTH +</t>
  </si>
  <si>
    <t>12X9X1</t>
  </si>
  <si>
    <t>TRAY PAPER PULP CARRYOUT 4 CUP</t>
  </si>
  <si>
    <t>8-32OZ</t>
  </si>
  <si>
    <t>TRAY PLAS CATER BLK FLT SMRTLK</t>
  </si>
  <si>
    <t>TRAY PLAS RECT BLK</t>
  </si>
  <si>
    <t>18X12</t>
  </si>
  <si>
    <t>TRAY PLAS RND BLK HVY DTY RGD</t>
  </si>
  <si>
    <t>TRAY PLAS RND BLK HVY DUTY RGD</t>
  </si>
  <si>
    <t>TWINE POLY TYING</t>
  </si>
  <si>
    <t>10LBBX</t>
  </si>
  <si>
    <t>COOPER</t>
  </si>
  <si>
    <t>WIPE ANTIBACTERIAL PROBE</t>
  </si>
  <si>
    <t>WIPER BLUE / WHT FS 21.5X13</t>
  </si>
  <si>
    <t>240CT</t>
  </si>
  <si>
    <t>WIPER FDSVC SANITIZING TLBTRN</t>
  </si>
  <si>
    <t>WIPER FDSVC WHT/RED STRP 24X13</t>
  </si>
  <si>
    <t>TUFFJOB</t>
  </si>
  <si>
    <t>WIPER TOWEL PNK/WHITE</t>
  </si>
  <si>
    <t>12X21</t>
  </si>
  <si>
    <t>WIPER TOWEL REFIL C360 SNTZ SY</t>
  </si>
  <si>
    <t>12X24"</t>
  </si>
  <si>
    <t>12X24</t>
  </si>
  <si>
    <t>WRAP DELI DRY WAX FLD 10X10.75</t>
  </si>
  <si>
    <t>WRAP DELI DRY WAX FLD 12X10.75</t>
  </si>
  <si>
    <t>WRAP DELI DRY WAX FLD 15X10.75</t>
  </si>
  <si>
    <t>WRAP DELI DRY WAX FOLD 8X10.75</t>
  </si>
  <si>
    <t>WRAP FOIL CUSH-FLD 14X16</t>
  </si>
  <si>
    <t>ATLAS</t>
  </si>
  <si>
    <t>WRAP PAPER 12X15 DRY WAX</t>
  </si>
  <si>
    <t>WRAP PAPER DRY WAX LONDON TIME</t>
  </si>
  <si>
    <t>12X16</t>
  </si>
  <si>
    <t>WRAP PAPER ECOCRAFT 12X12</t>
  </si>
  <si>
    <t>APRON BIB CTNPOLY WHITE 32X34</t>
  </si>
  <si>
    <t>APRON BIB DISHWASHER VINYL CLR</t>
  </si>
  <si>
    <t>APRON WAIST3PKT BLK DURASERV</t>
  </si>
  <si>
    <t>BOTTLE PLAS SPRAY W/TRIG 32OZ</t>
  </si>
  <si>
    <t>BOTTLE PLAS SQUEEZE CLEAR</t>
  </si>
  <si>
    <t>RUBBRMD</t>
  </si>
  <si>
    <t>BROOM ANGLE FLAGGED POLYPRO</t>
  </si>
  <si>
    <t>BROOM ANGULAR FLAGGED</t>
  </si>
  <si>
    <t>54"</t>
  </si>
  <si>
    <t>BROOM CORN WHSE 12 SWEEP</t>
  </si>
  <si>
    <t>BROOM LOBBY CRN HL 27 INCH</t>
  </si>
  <si>
    <t>12 EA</t>
  </si>
  <si>
    <t>BROOM LOBBY VNYL HDL 7.5 EXEC</t>
  </si>
  <si>
    <t>BRUSH BROILER W/SCRAPR HNDL</t>
  </si>
  <si>
    <t>30IN</t>
  </si>
  <si>
    <t>BUCKET MOP CMBO WB SDPRSS YEL</t>
  </si>
  <si>
    <t>35QT</t>
  </si>
  <si>
    <t>STERNO</t>
  </si>
  <si>
    <t>CANDLE BIRTHDAY SPIRAL</t>
  </si>
  <si>
    <t>12 BOX</t>
  </si>
  <si>
    <t>CANDLE VOTIVE 15HR</t>
  </si>
  <si>
    <t>36CT</t>
  </si>
  <si>
    <t>CANDLE VOTIVE WHT 10 HR</t>
  </si>
  <si>
    <t>10 HR</t>
  </si>
  <si>
    <t>CHARGER WHIPPED CREAM DISP</t>
  </si>
  <si>
    <t>8QT</t>
  </si>
  <si>
    <t>CONTAINER FOOD SQUARE CLEAR</t>
  </si>
  <si>
    <t>22QT</t>
  </si>
  <si>
    <t>12QT</t>
  </si>
  <si>
    <t>6QT</t>
  </si>
  <si>
    <t>4QT</t>
  </si>
  <si>
    <t>DISHER STNLS SLD DRK BLU HANDL</t>
  </si>
  <si>
    <t>#16</t>
  </si>
  <si>
    <t>DISHER STNLS SOLID GRY HANDLE</t>
  </si>
  <si>
    <t>#8</t>
  </si>
  <si>
    <t>FORK DINNER DOMINION MED WGT</t>
  </si>
  <si>
    <t>FORK DINNER WINDSOR MEDIUMWGHT</t>
  </si>
  <si>
    <t>SCL</t>
  </si>
  <si>
    <t>FUEL CANNED 2 HR ETHANOL GREEN</t>
  </si>
  <si>
    <t>2 HOUR</t>
  </si>
  <si>
    <t>FUEL CANNED 2 HR METHANOL</t>
  </si>
  <si>
    <t>FUEL CANNED CHAFING STEM WICK</t>
  </si>
  <si>
    <t>6 HR</t>
  </si>
  <si>
    <t>FUEL CANNED HEAT HANDY WICK</t>
  </si>
  <si>
    <t>4HR</t>
  </si>
  <si>
    <t>FUEL CELL SOFT LIGHT</t>
  </si>
  <si>
    <t>15 HR</t>
  </si>
  <si>
    <t>FUEL CELL VOTIVE</t>
  </si>
  <si>
    <t>FUEL GAS BUTANE CANISTER</t>
  </si>
  <si>
    <t>FUEL LAMP CRTRG SOFTLIGHT</t>
  </si>
  <si>
    <t>18 HR</t>
  </si>
  <si>
    <t>36 HR</t>
  </si>
  <si>
    <t>GLOVE COTTON WAITER</t>
  </si>
  <si>
    <t>PAIR</t>
  </si>
  <si>
    <t>HANDLE MOP FIBRGLS JAW GRIPPER</t>
  </si>
  <si>
    <t>60"</t>
  </si>
  <si>
    <t>KIT STARTER DURALOC BLUE</t>
  </si>
  <si>
    <t>KNIFE BREAD OFFSET SCALLOPED</t>
  </si>
  <si>
    <t>KNIFE COOK SANISOFT</t>
  </si>
  <si>
    <t>KNIFE DINNER DOMINION MEDWGHT</t>
  </si>
  <si>
    <t>KNIFE DINNER WINDSOR MEDWGHT</t>
  </si>
  <si>
    <t>KNIFE PARING COOKS STY 3.25</t>
  </si>
  <si>
    <t>LID CONTAINER 12-18-22QRT SQR</t>
  </si>
  <si>
    <t>LID CONTAINER 2&amp;4 QRT SQUARE</t>
  </si>
  <si>
    <t>LID CONTAINER 6&amp;8QT SQUARE</t>
  </si>
  <si>
    <t>LIGHTER GAS BUTNE DISP</t>
  </si>
  <si>
    <t>MITT OVEN PYROTEX BEIGE 17IN</t>
  </si>
  <si>
    <t>MOP HEAD BLND LPD ALL PURP LRG</t>
  </si>
  <si>
    <t>MOP HEAD BLND LPD ALL PURP MED</t>
  </si>
  <si>
    <t>MOP HEAD BLND LPD BLUE LRG</t>
  </si>
  <si>
    <t>MOP HEAD BLND LPD BLUE MED</t>
  </si>
  <si>
    <t>MOP HEAD COTTN CUT END #32</t>
  </si>
  <si>
    <t>MOP HEAD CTN CUT END VALUE #24</t>
  </si>
  <si>
    <t>MOP HEAD CTN LRG CUT END 32 OZ</t>
  </si>
  <si>
    <t>MOP HEAD CTN MED CUT END 24 OZ</t>
  </si>
  <si>
    <t>PAIL PLAS DTRGT GREEN</t>
  </si>
  <si>
    <t>PAIL SANITIZING RED 6QT</t>
  </si>
  <si>
    <t>PAN DUST LOBBY W 2 PC HNDL</t>
  </si>
  <si>
    <t>PAN FRY ALMN ETERNA INSL HNDL</t>
  </si>
  <si>
    <t>PAN GRABBER TRY KNT 8.5X11.5IN</t>
  </si>
  <si>
    <t>PAN SHEET ALMN 1/2 SZ 18G</t>
  </si>
  <si>
    <t>18X13</t>
  </si>
  <si>
    <t>PITCHER PLYCBN VERSAPOUR 60OZ</t>
  </si>
  <si>
    <t>3CT</t>
  </si>
  <si>
    <t>PUMP SYRUP DSPR 1 DOSE .25Z</t>
  </si>
  <si>
    <t>VOLLRTH</t>
  </si>
  <si>
    <t>SCRAPER SPATULA HIGH HT WHITE</t>
  </si>
  <si>
    <t>13.5"</t>
  </si>
  <si>
    <t>SPOON BOUILLON DOMININ MEDWGHT</t>
  </si>
  <si>
    <t>SPOON BOUILLON WINDSOR MEDWGHT</t>
  </si>
  <si>
    <t>SPOON TEA DOMINION MEDWEIGHT</t>
  </si>
  <si>
    <t>SPOON TEA WINDSOR MEDWEIGHT</t>
  </si>
  <si>
    <t>THERMOMETER DGTL PKT-40TO302F</t>
  </si>
  <si>
    <t>THERMOMETER DGTL WTRPRF-40/450</t>
  </si>
  <si>
    <t>THERMOMETER FRZR REFR -40-80F</t>
  </si>
  <si>
    <t>THERMOMETER PKT TEST 0-220DEG</t>
  </si>
  <si>
    <t>TONG POM STNLS</t>
  </si>
  <si>
    <t>TONG UTILITY STNLS HEAVY DUTY</t>
  </si>
  <si>
    <t>TOWEL BAR TERRY RIBBED</t>
  </si>
  <si>
    <t>16X19</t>
  </si>
  <si>
    <t>TWINE COTTON 16 PLY</t>
  </si>
  <si>
    <t>NON-FOOD</t>
  </si>
  <si>
    <t>CASE</t>
  </si>
  <si>
    <t>SPONGE SCRUBBER S/S 50</t>
  </si>
  <si>
    <t>LID POLY CLR 7 IN MW</t>
  </si>
  <si>
    <t>504 CT</t>
  </si>
  <si>
    <t>LID PLAS MICRWV INCREDI BOWL</t>
  </si>
  <si>
    <t>5-10OZ</t>
  </si>
  <si>
    <t>BIOSILK</t>
  </si>
  <si>
    <t>SANITIZER HAND W/ALOE 77%</t>
  </si>
  <si>
    <t>25 FOZ</t>
  </si>
  <si>
    <t>BUNN</t>
  </si>
  <si>
    <t>FILTER PAPER COFFEE 12 CUP</t>
  </si>
  <si>
    <t>CELUCAP</t>
  </si>
  <si>
    <t>COVER ARM SLEEVE 18" POLYCOAT</t>
  </si>
  <si>
    <t>WIPER TOWEL PINK D 11.5X24 DRY</t>
  </si>
  <si>
    <t>CUP PLAS PET 24OZ ULTRA CLR</t>
  </si>
  <si>
    <t>LID PLAS NO SLOT F/9-22OZ CUP</t>
  </si>
  <si>
    <t>PLATE PLAS WHT 3C 10.25 IN</t>
  </si>
  <si>
    <t>LID PLAS SIP FOR 12-24 OZ CUP</t>
  </si>
  <si>
    <t>LID PLASTIC CLR STRAWLES 24OZ</t>
  </si>
  <si>
    <t>DAVIDS</t>
  </si>
  <si>
    <t>BAG COOKIE WAX PAPER #4</t>
  </si>
  <si>
    <t>TRAY FOOD PAPR 1LB ECOSMART</t>
  </si>
  <si>
    <t>DURO</t>
  </si>
  <si>
    <t>BAG PAPER KRAFT X-HVY 8LB</t>
  </si>
  <si>
    <t>BAG PLAS T-SHIRT 13X10X23 JMBO</t>
  </si>
  <si>
    <t>BAG PAPER BRN 2 LB</t>
  </si>
  <si>
    <t>DEGREASER HVY NO-PPE RTU</t>
  </si>
  <si>
    <t>DETERGENT POT PAN MONSOON</t>
  </si>
  <si>
    <t>CLEANER DRAIN GREASE DIGESTANT</t>
  </si>
  <si>
    <t>DELIMER LIME A-WAY</t>
  </si>
  <si>
    <t>DESTAINER LAUNDRY LIQUID</t>
  </si>
  <si>
    <t>DETERGENT MACH LIQ SPEARHEAD</t>
  </si>
  <si>
    <t>30 GAL</t>
  </si>
  <si>
    <t>DETERGENT MACH SOLID METAL PRO</t>
  </si>
  <si>
    <t>CLEANER DISINFECTANT TB RTU</t>
  </si>
  <si>
    <t>DETERGENT LAUNDRY PLUS TRI STR</t>
  </si>
  <si>
    <t>KIT CUTLERY FK/KN/SPN/NAP WHTE</t>
  </si>
  <si>
    <t>TOWEL KITCHEN 9X11 2PLY NATL</t>
  </si>
  <si>
    <t>BOWL PULP RND 32 OZ 8</t>
  </si>
  <si>
    <t>LID PLAS CLR DOME F/32 OZ RND</t>
  </si>
  <si>
    <t>PLATE PAPER MLD FBR 6</t>
  </si>
  <si>
    <t>CONTAINER PAPER SOUP 12 OZ</t>
  </si>
  <si>
    <t>CONTAINER PAPER SOUP 8 OZ</t>
  </si>
  <si>
    <t>CONTAINER PLAS 3C HNG 9X9 WHT</t>
  </si>
  <si>
    <t>CONTAINER PLAS 3C HNG 8X8 WHT</t>
  </si>
  <si>
    <t>CONTAINER PLAS 1C HNG 8X8 WHT</t>
  </si>
  <si>
    <t>CONTAINER PAPER HNG 6X6 FBR</t>
  </si>
  <si>
    <t>LID PLAS F/ 2 OZ PRTN CUP ME</t>
  </si>
  <si>
    <t>CUP PLAS TRAN 4 OZ</t>
  </si>
  <si>
    <t>CUP PLAS CLEAR 12OZ</t>
  </si>
  <si>
    <t>CUP PLAS PORTION TRN 2OZ PC200</t>
  </si>
  <si>
    <t>LID PLAS CLR F/3,4&amp;5 OZ CUP</t>
  </si>
  <si>
    <t>GLBMLTY</t>
  </si>
  <si>
    <t>CUTLERY KIT WH PS F/S/K/SP/NAP</t>
  </si>
  <si>
    <t>GOLDMAX</t>
  </si>
  <si>
    <t>STIRRER WOOD COFF 7.5 IN</t>
  </si>
  <si>
    <t>PICK SANDWICH BAMBOO KNOT 4IN</t>
  </si>
  <si>
    <t>GLOVE POLY EMBOSSED ELBOW LNTH</t>
  </si>
  <si>
    <t>CAP BOUFFANT PPR WHT 21IN PLTD</t>
  </si>
  <si>
    <t>BAG PLAS RECLOS HD GAL</t>
  </si>
  <si>
    <t>PAN FOIL RND 2/BOARD LID 9</t>
  </si>
  <si>
    <t>PAN FOIL RND W/BOARD LID 7</t>
  </si>
  <si>
    <t>PAN FOIL STM TABL HALF</t>
  </si>
  <si>
    <t>FOIL ALMN ROLL HVYDTY 1000FT</t>
  </si>
  <si>
    <t>FOIL ALMN ROLL HVY DTY 500FT</t>
  </si>
  <si>
    <t>LID PLAS DOME CLR FOR RND CNTR</t>
  </si>
  <si>
    <t>PAN FOIL RND ECONOMICAL</t>
  </si>
  <si>
    <t>PAN FOIL RND 7 ECONOMY</t>
  </si>
  <si>
    <t>PAN FOIL STM TBL FULL DP ECONO</t>
  </si>
  <si>
    <t>LID FOIL STM TBL HALF ECONO</t>
  </si>
  <si>
    <t>PAN FOIL STM TBL 2.5 DP</t>
  </si>
  <si>
    <t>IPSINDU</t>
  </si>
  <si>
    <t>BAG POLY T-SHIRT 12X7X22</t>
  </si>
  <si>
    <t>CONTAINER PLAS SOUP 32OZ COMBO</t>
  </si>
  <si>
    <t>240 CT</t>
  </si>
  <si>
    <t>CONTAINER PLAS SOUP 16 OZ COMB</t>
  </si>
  <si>
    <t>BAG PAPER KRAFT SHOP ROPE HNDL</t>
  </si>
  <si>
    <t>TOWELETTE MOIST W/ 80% ALCOHOL</t>
  </si>
  <si>
    <t>KAY</t>
  </si>
  <si>
    <t>CLEANER DEGRSR HD INST-USE QSR</t>
  </si>
  <si>
    <t>.34 OZ</t>
  </si>
  <si>
    <t>CLEANER RESTROOM CHLORINATED</t>
  </si>
  <si>
    <t>1 QT</t>
  </si>
  <si>
    <t>DETERGENT LIQ MANUAL DISH</t>
  </si>
  <si>
    <t>2 GAL</t>
  </si>
  <si>
    <t>SANITIZER GLASS UNDRCNTR DISP</t>
  </si>
  <si>
    <t>SANITIZER HAND FM ANTIBAC NEX</t>
  </si>
  <si>
    <t>750 ML</t>
  </si>
  <si>
    <t>SOAP HAND FOAM NEXA YELLOW</t>
  </si>
  <si>
    <t>CLEANER DISINFECT PEROX RTU</t>
  </si>
  <si>
    <t>CLEANER FRYR EXPRESS</t>
  </si>
  <si>
    <t>DISPENSER HAND SOAP NEXATF WHT</t>
  </si>
  <si>
    <t>O-CEDAR</t>
  </si>
  <si>
    <t>MOP HEAD SUPER TWIST LOOPED</t>
  </si>
  <si>
    <t>1 CT</t>
  </si>
  <si>
    <t>BROOM ANGLE FLAGGED W/HNDL 12"</t>
  </si>
  <si>
    <t>OWL</t>
  </si>
  <si>
    <t>SANITIZER HAND GEL W/PUMP70%</t>
  </si>
  <si>
    <t>CLEANER DEODORIZER LAVEN JAZZ</t>
  </si>
  <si>
    <t>NAPKIN DISP PAPR 7X12 LOFOLD</t>
  </si>
  <si>
    <t>GLOVE NITRILE HIGHPERF PF LRG</t>
  </si>
  <si>
    <t>CLEANER ALL PURP SPIC/SPAN</t>
  </si>
  <si>
    <t>2.2OZ</t>
  </si>
  <si>
    <t>SANITIZER HAND GEL</t>
  </si>
  <si>
    <t>8.5OZ</t>
  </si>
  <si>
    <t>SANITIZER HAND LIQUID 80% ALC</t>
  </si>
  <si>
    <t>0.5GAL</t>
  </si>
  <si>
    <t>WIPE ANTIBACTERIAL CANISTER</t>
  </si>
  <si>
    <t>SANITIZER HAND GEL 70%</t>
  </si>
  <si>
    <t>BAG PAPER YELLOW 11.5X7X22</t>
  </si>
  <si>
    <t>CONTAINER PLAS HNG CLR 1C</t>
  </si>
  <si>
    <t>LID PLAS CLR FLT W/SLT F/9/10</t>
  </si>
  <si>
    <t>80CT</t>
  </si>
  <si>
    <t>LID PLAS DOME SM HOLE 12/14/20</t>
  </si>
  <si>
    <t>FILTER COFFEE PAPER 25X11</t>
  </si>
  <si>
    <t>S GOULD</t>
  </si>
  <si>
    <t>SANITIZER HAND 8 OZ</t>
  </si>
  <si>
    <t>SBRSMEX</t>
  </si>
  <si>
    <t>NAPKIN DISP EXPRESSNP NAT LOGO</t>
  </si>
  <si>
    <t>SHIELD</t>
  </si>
  <si>
    <t>DISPENSER HAND SANI STND PD AC</t>
  </si>
  <si>
    <t>CUP PAPER HOT WHT 10 OZ</t>
  </si>
  <si>
    <t>CUP PLAS CLR HMPTN COF 24OZ</t>
  </si>
  <si>
    <t>CUP PLAS CLR HMPTN COF 16OZ</t>
  </si>
  <si>
    <t>CUP PLAS CLR HMPTN COF 12OZ</t>
  </si>
  <si>
    <t>CUP PAPER HMPTN COFF 20OZ WHT</t>
  </si>
  <si>
    <t>CUP PAPER HMPTN COFF 16OZ WHT</t>
  </si>
  <si>
    <t>CUP PAPER HMPTN COFF 10OZ NOAD</t>
  </si>
  <si>
    <t>CUP PAPER HOT HMPTN COFF 10 OZ</t>
  </si>
  <si>
    <t>CUP PAPER H/C COFF SAUNDR 20OZ</t>
  </si>
  <si>
    <t>CUP PAPER H/C COFF SAUNDR 16OZ</t>
  </si>
  <si>
    <t>CUP PAPER H/C COFF SAUNDR 10OZ</t>
  </si>
  <si>
    <t>KIT CUTLERY HVY KFS/S&amp;P/NAP</t>
  </si>
  <si>
    <t>LID PLAS WHT DOME F/12-24OZ</t>
  </si>
  <si>
    <t>LINER TRASH 33X39 1.1 ML GRY</t>
  </si>
  <si>
    <t>WIPER TOWEL SPRT WHT 14X24 DRY</t>
  </si>
  <si>
    <t>FILM PVC ROLL 2000FT CTTERGARD</t>
  </si>
  <si>
    <t>BAG PLAS TSHRT 13X8X23 TTO</t>
  </si>
  <si>
    <t>LABEL ROLL 1X3 PROTECT IT BLUE</t>
  </si>
  <si>
    <t>TISSUE TOILET MINIJMBO 2PL PER</t>
  </si>
  <si>
    <t>751FT</t>
  </si>
  <si>
    <t>DISPENSER AIR FRSH TROPIC ARSL</t>
  </si>
  <si>
    <t>7.9OZ</t>
  </si>
  <si>
    <t>DISPENSER ARSL AIR FRSHNR</t>
  </si>
  <si>
    <t>CUP PLAS TRANS HIPS 12 OZ</t>
  </si>
  <si>
    <t>CLEANER DEGRSR OVEN &amp; GRL RTU</t>
  </si>
  <si>
    <t>MITT OVEN PYROTEX BEIGE 15IN</t>
  </si>
  <si>
    <t>WIPER TOWEL BLU/WHT 12X24 DRY</t>
  </si>
  <si>
    <t>WIPER TOWEL WT/RD 12X24 DRY</t>
  </si>
  <si>
    <t>20 PAC</t>
  </si>
  <si>
    <t>FILTER COFFEE 12 CUP 9.75X45IN</t>
  </si>
  <si>
    <t>CAP PAPER BOUF WHT 21" PLTD</t>
  </si>
  <si>
    <t>CONTAINER PAPER RND 16 W/LID</t>
  </si>
  <si>
    <t>TOWELETTE MOIST SCNTD 8X10 WET</t>
  </si>
  <si>
    <t>8X10IN</t>
  </si>
  <si>
    <t>TISSUE TOILET WRP 4X3.75 2PL W</t>
  </si>
  <si>
    <t>460 CT</t>
  </si>
  <si>
    <t>CONTAINER PLAS MICR BLK LID</t>
  </si>
  <si>
    <t>CONTAINER PLAS MCRO BLK W/L MD</t>
  </si>
  <si>
    <t>7IN</t>
  </si>
  <si>
    <t>For Quarter end date: 09/30/2020</t>
  </si>
  <si>
    <t>Y</t>
  </si>
  <si>
    <t>For Quarter of: 10/01/2020 - 12/31/2020</t>
  </si>
  <si>
    <t>For Quarter of: 01/01/2021 - 03/31/2021</t>
  </si>
  <si>
    <t>12CHAIR</t>
  </si>
  <si>
    <t>BAG SHOPPING MISSY 10X5X13</t>
  </si>
  <si>
    <t>Case</t>
  </si>
  <si>
    <t>GRIDDLE SCREEN 4X5.5</t>
  </si>
  <si>
    <t>20 CT</t>
  </si>
  <si>
    <t>PAD SCOUR COMM GEN PURP 6X9</t>
  </si>
  <si>
    <t>PAD SCOUR GRN 6X9 ANMCR ONLY</t>
  </si>
  <si>
    <t>AMRCARE</t>
  </si>
  <si>
    <t>KIT CUTLERY HVY FK KN PP</t>
  </si>
  <si>
    <t>GLOVE NITRILE PWD FREE LRG</t>
  </si>
  <si>
    <t>100</t>
  </si>
  <si>
    <t>AMTRK</t>
  </si>
  <si>
    <t>LID PLAS F/10/12OZ AMTRK CUP</t>
  </si>
  <si>
    <t>CUP PAPER HOT SQUAT 10OZ</t>
  </si>
  <si>
    <t>FILM PVC ROLL CRYST WRP 3000FT</t>
  </si>
  <si>
    <t>BOWL PLAS PP BLK 7 RND 24 OZ</t>
  </si>
  <si>
    <t>252 CT</t>
  </si>
  <si>
    <t>APPLSPC</t>
  </si>
  <si>
    <t>BOX LUNCH APPLESPICE</t>
  </si>
  <si>
    <t>AROOGAS</t>
  </si>
  <si>
    <t>TOWELETTE MOIST WIPE CUSTM</t>
  </si>
  <si>
    <t>TONG SERVING CUST PLAS BLK</t>
  </si>
  <si>
    <t>48 CT</t>
  </si>
  <si>
    <t>SPOON PLAS SERVING BLK</t>
  </si>
  <si>
    <t>144 CT</t>
  </si>
  <si>
    <t>CRAYON CUSTOM 2 DOUBLE TIPPED</t>
  </si>
  <si>
    <t>BAG PAPER FRNCH FRY 5.5X4.5 WT</t>
  </si>
  <si>
    <t>BAG BAKERY DRYWX WHT 6X.75X6.5</t>
  </si>
  <si>
    <t>BAREBUR</t>
  </si>
  <si>
    <t>SEASONING CHICKEN FRIED</t>
  </si>
  <si>
    <t>18 OZ</t>
  </si>
  <si>
    <t>BERRY</t>
  </si>
  <si>
    <t>LID PLAS CLR FLT F/12/24 CUP</t>
  </si>
  <si>
    <t>BOHA!</t>
  </si>
  <si>
    <t>LABEL ROLL 2.2X8 GRAB&amp;GO PERM</t>
  </si>
  <si>
    <t>LABEL ROLL 2.2X2 DATE ADHS REM</t>
  </si>
  <si>
    <t>BROWN</t>
  </si>
  <si>
    <t>LINER PAN SILICONE 27#</t>
  </si>
  <si>
    <t>BUFFCAF</t>
  </si>
  <si>
    <t>WRAP PAPER WXD SAND 12X103/4</t>
  </si>
  <si>
    <t>5000CT</t>
  </si>
  <si>
    <t>DECANTER COFFEE GLASS BLK HNDL</t>
  </si>
  <si>
    <t>CUP PLAS CLEAR CIDERHOUSE 16OZ</t>
  </si>
  <si>
    <t>CARMLA</t>
  </si>
  <si>
    <t>CHOPSTICK WOOD</t>
  </si>
  <si>
    <t>5 CT</t>
  </si>
  <si>
    <t>PROTECTOR NYLN BEARD NONWOV RG</t>
  </si>
  <si>
    <t>TRAY PAPER MOLDFIBER 5CMP SLT5</t>
  </si>
  <si>
    <t>LID PLAS FOR 6/8/12/16OZ SOUP</t>
  </si>
  <si>
    <t>CITIFLD</t>
  </si>
  <si>
    <t>BOX POPCORN TUB MR MET 5.8X5.8</t>
  </si>
  <si>
    <t>BOX POPCORN METS CUST REGULAR</t>
  </si>
  <si>
    <t>SPOON PLAS SILVER 6.25 REFLEC</t>
  </si>
  <si>
    <t>BOWL PLAS WHT 12 OZ</t>
  </si>
  <si>
    <t>LID PLAS DOME W/HOLE F/12-20OZ</t>
  </si>
  <si>
    <t>LID PLAS MED PORTION 2 OUNCE</t>
  </si>
  <si>
    <t>LID PLAS F/ 3.25-5.5 OZ PORTN</t>
  </si>
  <si>
    <t>DAWN D</t>
  </si>
  <si>
    <t>DETERGENT DISHWASH CLOSED LOOP</t>
  </si>
  <si>
    <t>STRIP TEST SANITIZER QUAT-40</t>
  </si>
  <si>
    <t>DEMARLE</t>
  </si>
  <si>
    <t>MAT BAKING SILPAT NON-STCK HLF</t>
  </si>
  <si>
    <t>MAT BAKING SILPAT NON-STK FULL</t>
  </si>
  <si>
    <t>DEXPA</t>
  </si>
  <si>
    <t>PAPER PARCHMENT CHS 9X12</t>
  </si>
  <si>
    <t>10KG</t>
  </si>
  <si>
    <t>DETERGENT POT &amp; PAN SUMA PNCLN</t>
  </si>
  <si>
    <t>SANITIZER LIQ J-512 J-FILL</t>
  </si>
  <si>
    <t>BLEACH LAUN CLAX HYPO 42B1</t>
  </si>
  <si>
    <t>SOAP HAND FOAM SOFTCARE DEFEND</t>
  </si>
  <si>
    <t>1.2 LT</t>
  </si>
  <si>
    <t>CLEANER GREASE SUMA DRAIN</t>
  </si>
  <si>
    <t>CLEANER FLOOR PROMINENCE HD</t>
  </si>
  <si>
    <t>2.5 LT</t>
  </si>
  <si>
    <t>SANITIZER HAND FOAM SOFTCARE</t>
  </si>
  <si>
    <t>DISINFECTANT WIPE ONE STEP</t>
  </si>
  <si>
    <t>160 CT</t>
  </si>
  <si>
    <t>DETERGENT LAUN CLAX MASTER 100</t>
  </si>
  <si>
    <t>RINSE AID SUMA SELECT</t>
  </si>
  <si>
    <t>DETERGENT DISHWASH DIVERPAK</t>
  </si>
  <si>
    <t>DIXEULT</t>
  </si>
  <si>
    <t>LINER PAPER PAN QUILON</t>
  </si>
  <si>
    <t>DPDOUGH</t>
  </si>
  <si>
    <t>BOX BAKERY 8X8X2.5 LOCK CORNER</t>
  </si>
  <si>
    <t>250</t>
  </si>
  <si>
    <t>DURABLE</t>
  </si>
  <si>
    <t>WRAP DRY WAX DELI 6X10.75</t>
  </si>
  <si>
    <t>PAPER WAX DELI 8X10.75</t>
  </si>
  <si>
    <t>BAG PAPER WHT HMPTN COF 4LB</t>
  </si>
  <si>
    <t>BAG PAPER WHT HMPTN COF 6LB</t>
  </si>
  <si>
    <t>CONTAINER PLAS HNGD 1C 8.5X8.5</t>
  </si>
  <si>
    <t>EASYOFF</t>
  </si>
  <si>
    <t>CLEANER OVEN ARSOL</t>
  </si>
  <si>
    <t>TRAY FOOD PAPR NAT 2 LB</t>
  </si>
  <si>
    <t>TRAY FOOD PAPR NAT 5LB</t>
  </si>
  <si>
    <t>DISPENSER HAND SANITZR DRP TRY</t>
  </si>
  <si>
    <t>PAIL SANITARY ICE HNDLR WHT</t>
  </si>
  <si>
    <t>6 GAL</t>
  </si>
  <si>
    <t>CLEANER DEGRSR QC-53(NPE-FREE)</t>
  </si>
  <si>
    <t>1.3 L</t>
  </si>
  <si>
    <t>CLEANER FLOOR MAXX DUAL ACTION</t>
  </si>
  <si>
    <t>1.3L</t>
  </si>
  <si>
    <t>SOAP HAND FOAM GNT GEN USE NEX</t>
  </si>
  <si>
    <t>STAND DISPENSER BLACK</t>
  </si>
  <si>
    <t>DETERGENT LAUN PWD PRMABRT NP</t>
  </si>
  <si>
    <t>45LB</t>
  </si>
  <si>
    <t>SOFTENER LAUNDRY SOLID AQN2</t>
  </si>
  <si>
    <t>CLEANER DEGRSR GREASELIFT DISP</t>
  </si>
  <si>
    <t>DETERGENT HAND SMARTPOWER</t>
  </si>
  <si>
    <t>2LB</t>
  </si>
  <si>
    <t>SANITIZER QUAT SOLID SMRTPWR</t>
  </si>
  <si>
    <t>DETERGENT DISHWASH SMRTPWR</t>
  </si>
  <si>
    <t>6.25LB</t>
  </si>
  <si>
    <t>DETERGENT POT/PAN PRESOAK APEX</t>
  </si>
  <si>
    <t>5LB</t>
  </si>
  <si>
    <t>SOFTENER FABRIC TRI-STAR SOFT</t>
  </si>
  <si>
    <t>CLEANER SANITIZER S&amp;S SMRTPWR</t>
  </si>
  <si>
    <t>DETERGENT LAUNDRY SOLID AQN2</t>
  </si>
  <si>
    <t>ELGNTPR</t>
  </si>
  <si>
    <t>NAPKIN DINNER 15X17 PLLW PK</t>
  </si>
  <si>
    <t>LID PLAS DOME 16/24 1.75 HOLE</t>
  </si>
  <si>
    <t>FMP</t>
  </si>
  <si>
    <t>POWDER FOR FRY OIL MAGNESOL XL</t>
  </si>
  <si>
    <t>22LB</t>
  </si>
  <si>
    <t>FREPORT</t>
  </si>
  <si>
    <t>BOX TOTE SMALL</t>
  </si>
  <si>
    <t>CSE</t>
  </si>
  <si>
    <t>BOX TOTE LG</t>
  </si>
  <si>
    <t>GLOPACK</t>
  </si>
  <si>
    <t>BAG PLAS CACTUS CAFE 11.5X7X5</t>
  </si>
  <si>
    <t>SKEWER WOOD 8.5"</t>
  </si>
  <si>
    <t>GOLDMDL</t>
  </si>
  <si>
    <t>SPRAY ARSL SEAS N KLEEN GRID</t>
  </si>
  <si>
    <t>14 OZ</t>
  </si>
  <si>
    <t>GRNWRKS</t>
  </si>
  <si>
    <t>CLEANER GLASS AND SURFACE EPA</t>
  </si>
  <si>
    <t>GROUND</t>
  </si>
  <si>
    <t>CUP PLAS KIDS 12 OZ COMBO LOGO</t>
  </si>
  <si>
    <t>GRPHC P</t>
  </si>
  <si>
    <t>LID PLAS FLAT F/20 OZ CUP</t>
  </si>
  <si>
    <t>LID PLAS WHT SIP F/12OZ HOT</t>
  </si>
  <si>
    <t>GRPHPKG</t>
  </si>
  <si>
    <t>LID PLAS FLAT TRANS F/CLD CUP</t>
  </si>
  <si>
    <t>LID PLAS CLR SLOT 12-24OZ</t>
  </si>
  <si>
    <t>HENIPEN</t>
  </si>
  <si>
    <t>FILTER FRYER ENVELOPE PHT</t>
  </si>
  <si>
    <t>LINER TRASH 36X48 13 MC NAT</t>
  </si>
  <si>
    <t>36X48"</t>
  </si>
  <si>
    <t>FOIL ALMN SHEET POPUP 12X10.75</t>
  </si>
  <si>
    <t>HURRICA</t>
  </si>
  <si>
    <t>TRAY FOOD 200 HURRICA</t>
  </si>
  <si>
    <t>BAG PLAS 13X10X26 WHT .8 MIL</t>
  </si>
  <si>
    <t>CUP PLAS CLR 24 OZ 3 COL</t>
  </si>
  <si>
    <t>30 CT</t>
  </si>
  <si>
    <t>SHEET FLAT DELI 12X12 HURRICA</t>
  </si>
  <si>
    <t>IBC</t>
  </si>
  <si>
    <t>LINER PLAS ACETATE STRIP 40MM</t>
  </si>
  <si>
    <t>1 EACH</t>
  </si>
  <si>
    <t>COLLAR CAKE ACETATE 50MM</t>
  </si>
  <si>
    <t>SHEET PLAS ACETATE</t>
  </si>
  <si>
    <t>ICEDRGN</t>
  </si>
  <si>
    <t>CUP PLAS POLYPRO ICE DRAGON</t>
  </si>
  <si>
    <t>20 OZ</t>
  </si>
  <si>
    <t>IFC</t>
  </si>
  <si>
    <t>FILTER COFFEE #4</t>
  </si>
  <si>
    <t>IFUCARE</t>
  </si>
  <si>
    <t>COFFEE FLTR UNBLEACHED #2</t>
  </si>
  <si>
    <t>PAPER PARCHMENT</t>
  </si>
  <si>
    <t>1ROLL</t>
  </si>
  <si>
    <t>IHEARTM</t>
  </si>
  <si>
    <t>BAG PAPER HNDL 10X7X12</t>
  </si>
  <si>
    <t>CUP PLASTIC 20OZ LOGO 2.0</t>
  </si>
  <si>
    <t>INTPAPR</t>
  </si>
  <si>
    <t>LID CLR DOME FITS CUPS 12-24OZ</t>
  </si>
  <si>
    <t>LID PLAS DOME COFF CUP 10-24OZ</t>
  </si>
  <si>
    <t>KARAT</t>
  </si>
  <si>
    <t>LID PLAS FLAT PET F/32Z CUP</t>
  </si>
  <si>
    <t>600 CT</t>
  </si>
  <si>
    <t>LID FLAT PET 12/22 OZ</t>
  </si>
  <si>
    <t>LID POLY F/6-10OZ CLD/HT CNTNR</t>
  </si>
  <si>
    <t>LID PLAS FLAT F/16OZ</t>
  </si>
  <si>
    <t>STRAW PLAS COLSSL NEON GRN 9IN</t>
  </si>
  <si>
    <t>1600CT</t>
  </si>
  <si>
    <t>SANITIZER HAND GEL PACKET 65%</t>
  </si>
  <si>
    <t>.04 OZ</t>
  </si>
  <si>
    <t>CLEANER GLASS &amp; MULTI USE</t>
  </si>
  <si>
    <t>SOAP HAND ANTIBACTERIAL FOAM</t>
  </si>
  <si>
    <t>42 OZ</t>
  </si>
  <si>
    <t>CLEANER FLOOR ALL SURFACE QSR</t>
  </si>
  <si>
    <t>3 OZ</t>
  </si>
  <si>
    <t>DEGREASER HVY QSR SUPER CONTCT</t>
  </si>
  <si>
    <t>SANITIZER LIQ KAYQUAT II</t>
  </si>
  <si>
    <t>KEESEAL</t>
  </si>
  <si>
    <t>BAG PASTRY 18 KEE</t>
  </si>
  <si>
    <t>BAG PASTRY 21 KEE BRAND</t>
  </si>
  <si>
    <t>CLEANER SANITIZER SURFACE RTU</t>
  </si>
  <si>
    <t>MAGNSOL</t>
  </si>
  <si>
    <t>FILTER POWDER MAGNESOL</t>
  </si>
  <si>
    <t>4.8 OZ</t>
  </si>
  <si>
    <t>CHARCOAL LUMP HARDWD CHURRAS</t>
  </si>
  <si>
    <t>40 LB</t>
  </si>
  <si>
    <t>TOWEL ROLL WHT HANDS FREE</t>
  </si>
  <si>
    <t>BAG POLY BOIL 12X15</t>
  </si>
  <si>
    <t>TOWEL ROLL WHT LRG 10INCH</t>
  </si>
  <si>
    <t>CIRCLE PZZ CORR</t>
  </si>
  <si>
    <t>CUTLERY KIT PS BLK F/K/S/NAP</t>
  </si>
  <si>
    <t>CUTLERY KIT PP HW BLK F/K/S/NP</t>
  </si>
  <si>
    <t>TAPE CLEAR SEALING</t>
  </si>
  <si>
    <t>LID CLEAR ZAZIN 531271</t>
  </si>
  <si>
    <t>432 CT</t>
  </si>
  <si>
    <t>PICK WOOD WILLOW 3.5"</t>
  </si>
  <si>
    <t>FILM LIDDING KC PET/ADH/CPP</t>
  </si>
  <si>
    <t>1 RO</t>
  </si>
  <si>
    <t>FILM SHRINK WRAP</t>
  </si>
  <si>
    <t>TRAY PLAS BLK 8.5X6.5 3.25 DP</t>
  </si>
  <si>
    <t>2496CT</t>
  </si>
  <si>
    <t>LID PLAS STRW SLT F/32OZ</t>
  </si>
  <si>
    <t>CUP PLASTIC EBONY 2.0 OZ</t>
  </si>
  <si>
    <t>PAPCON</t>
  </si>
  <si>
    <t>BAG PAPER GRS 6.75X7.25#19</t>
  </si>
  <si>
    <t>PATIS F</t>
  </si>
  <si>
    <t>BAG PASTRY 24</t>
  </si>
  <si>
    <t>PATPCFC</t>
  </si>
  <si>
    <t>NAPKIN PAPR 17X17 NAT 2P 1/4F</t>
  </si>
  <si>
    <t>750CT</t>
  </si>
  <si>
    <t>CUP PAPER DSP 28-32 OZ PRNTD</t>
  </si>
  <si>
    <t>CUP PAPER COLD 21 OZ LOGO</t>
  </si>
  <si>
    <t>CUP PAPER 24OZ PEPSI</t>
  </si>
  <si>
    <t>PIZAREV</t>
  </si>
  <si>
    <t>BOX PIZZA 11 PIZZA REV</t>
  </si>
  <si>
    <t>STRAW WRPD TRANS GNT 10.25</t>
  </si>
  <si>
    <t>300CT</t>
  </si>
  <si>
    <t>KIT CUTLERY F/S/K/NAP WHT MED</t>
  </si>
  <si>
    <t>STRAW PLAS WRPD GNT TRANS 7.75</t>
  </si>
  <si>
    <t>STRAW PLAS WRPD TRANS JBO 7.75</t>
  </si>
  <si>
    <t>PROPGRD</t>
  </si>
  <si>
    <t>GLOVE NITRILE FDSV PF BLK XL</t>
  </si>
  <si>
    <t>GLOVE NITRILE FDSV PF BLK LG</t>
  </si>
  <si>
    <t>GLOVE NITRILE FDSV PF BLK MD</t>
  </si>
  <si>
    <t>QUACSHP</t>
  </si>
  <si>
    <t>BOX PIZZA CORR B-FLT QUESADILA</t>
  </si>
  <si>
    <t>10X10"</t>
  </si>
  <si>
    <t>WRAP PAPER 8.5X11 GUACSHP</t>
  </si>
  <si>
    <t>RESTWAR</t>
  </si>
  <si>
    <t>CLOTHESPIN WOOD MINI 2</t>
  </si>
  <si>
    <t>STRAW PAPER PINK POLKA DOT</t>
  </si>
  <si>
    <t>STRAW PAPER SPIRAL RED</t>
  </si>
  <si>
    <t>7.75"</t>
  </si>
  <si>
    <t>STRAW PAPER DOTS CONFETTI</t>
  </si>
  <si>
    <t>CUP PAPER FLARED BAKING 0.4Z</t>
  </si>
  <si>
    <t>CUP PAPER RIDGED ELLIPTICAL</t>
  </si>
  <si>
    <t>CUP PAPER RIDGED ROUND 4Z</t>
  </si>
  <si>
    <t>CUP BAKING RIDGED ELLIPTICL LG</t>
  </si>
  <si>
    <t>CONE PAPER NEWSPRINT 10 IN</t>
  </si>
  <si>
    <t>CONE PAPER PICNIC PRINT 10 IN</t>
  </si>
  <si>
    <t>SKEWER WOOD KNOTTD 4IN RETAIL</t>
  </si>
  <si>
    <t>SKEWER WOOD PADDLE 4IN RETAIL</t>
  </si>
  <si>
    <t>CONE PAPER NEWSPRINT 11.5</t>
  </si>
  <si>
    <t>11.5"</t>
  </si>
  <si>
    <t>CUP BAKING PAPER TALL PETAL</t>
  </si>
  <si>
    <t>BOWL PLASTIC MINI TASTNG GREEN</t>
  </si>
  <si>
    <t>SKEWER WOOD WHT PEARL REATIL</t>
  </si>
  <si>
    <t>SKEWER WOOD ACRYLIC BLOCK RTL</t>
  </si>
  <si>
    <t>SKEWER WOOD KNOT BRWN 4IN RTL</t>
  </si>
  <si>
    <t>PICK WOOD 4IN RED BRAID RETAIL</t>
  </si>
  <si>
    <t>SKEWER WOOD RD&amp;BLK 4IN RETAIL</t>
  </si>
  <si>
    <t>FORK WOODEN BAMBOO ASIAN 3.5IN</t>
  </si>
  <si>
    <t>DISH SNACK BAGASSE LEAF TASTNG</t>
  </si>
  <si>
    <t>PLATE WHITE BAGASSE MINI</t>
  </si>
  <si>
    <t>SPOON BIODEG TEAR DROP TASTING</t>
  </si>
  <si>
    <t>DISH EGG SHAPED TASTING</t>
  </si>
  <si>
    <t>PICK WOOD YEL 4IN RETAIL</t>
  </si>
  <si>
    <t>SKEWER WOOD KNOTTED 6IN</t>
  </si>
  <si>
    <t>SPOON PLAS APTZR TRDROP</t>
  </si>
  <si>
    <t>100 CR</t>
  </si>
  <si>
    <t>PLATE PLASTIC WAVY AQUA GRN</t>
  </si>
  <si>
    <t>CUP PLASTIC BONITO GRN</t>
  </si>
  <si>
    <t>PLATE PLASTIC MONDERN MINI GRN</t>
  </si>
  <si>
    <t>DISH OVAL PINE BOAT MINI</t>
  </si>
  <si>
    <t>SKEWER WOOD PADDLE 4 IN</t>
  </si>
  <si>
    <t>FORK WOODEN BAMBOO MINI 3.5IN</t>
  </si>
  <si>
    <t>SPOON WOODEN BAMBOO MINI</t>
  </si>
  <si>
    <t>TONG BAMBOO LG</t>
  </si>
  <si>
    <t>SKEWER WOOD KNOT 4</t>
  </si>
  <si>
    <t>SKEWER WOOD PADDLE 6</t>
  </si>
  <si>
    <t>GLASS PLASTIC MINI PARFAIT CLR</t>
  </si>
  <si>
    <t>FORK BLK BAMBOO MINI</t>
  </si>
  <si>
    <t>DISH OVAL SMALL PINE BOAT</t>
  </si>
  <si>
    <t>PLATE BIODEG PALM LEAF SQ 4 IN</t>
  </si>
  <si>
    <t>CUP DESSERT TORCERE CLEAR</t>
  </si>
  <si>
    <t>CONE WOOD PINE MED</t>
  </si>
  <si>
    <t>DISH OVAL PINE BOAT MED</t>
  </si>
  <si>
    <t>LID CUP RESTPRESSO BLK PLAST</t>
  </si>
  <si>
    <t>SPOON PLASTIC MINI SILVER</t>
  </si>
  <si>
    <t>FORK PLASTIC MINI SILVER</t>
  </si>
  <si>
    <t>PICK WOOD BAMBOO KNOTTED 6</t>
  </si>
  <si>
    <t>SKEWER WOOD KNOT BRN 4</t>
  </si>
  <si>
    <t>GLASS SHOT PLAS INCLINE GRN</t>
  </si>
  <si>
    <t>CONE WOOD BAMBOO MED</t>
  </si>
  <si>
    <t>PICK WOOD WILLOW 3.5 IN RETAIL</t>
  </si>
  <si>
    <t>DISH OVAL BAMBOO BOAT SM</t>
  </si>
  <si>
    <t>GLASS PLAS SHOT CANNELLO GRN</t>
  </si>
  <si>
    <t>CUP PLASTIC TALL QUDRATO GRN</t>
  </si>
  <si>
    <t>CUP PLASTIC BODEGA GRN</t>
  </si>
  <si>
    <t>DISH SQUARE BAMBOO, LEAF SM 4</t>
  </si>
  <si>
    <t>DISH OVAL PINE BOAT LG</t>
  </si>
  <si>
    <t>GLASS SHOT CANELLO PLSTC CLR</t>
  </si>
  <si>
    <t>CUP PLASTIC SPHERE 2 OZ</t>
  </si>
  <si>
    <t>PLATE PLASTIC MODERN MED GRN</t>
  </si>
  <si>
    <t>CUP PLASTIC BALL CHAIR CLR</t>
  </si>
  <si>
    <t>DISH OVAL SMALL BAMBOO CANOE</t>
  </si>
  <si>
    <t>BOWL WOOD BAMBOO</t>
  </si>
  <si>
    <t>DISH ROUND BAMBOO COUPELLE</t>
  </si>
  <si>
    <t>PLATE BIODEG PALM LEAF RECTANG</t>
  </si>
  <si>
    <t>BOWL PLASTIC INCLINE GREEN</t>
  </si>
  <si>
    <t>PLATE BIODEG PALM LEAF SQ 8 IN</t>
  </si>
  <si>
    <t>SPOON WOODEN BAMBOO 4.25 IN</t>
  </si>
  <si>
    <t>CUP PLASTIC MINI KOVA CLR</t>
  </si>
  <si>
    <t>CONE WOOD BAMBOO LG</t>
  </si>
  <si>
    <t>PICK WOOD BAMBOO LOOP 3.5 IN</t>
  </si>
  <si>
    <t>DISH OVAL BAMBOO BOAT MED</t>
  </si>
  <si>
    <t>CUP PAPER RIPPLE WALL 8Z</t>
  </si>
  <si>
    <t>CUP DSRT BAMBOO MINI</t>
  </si>
  <si>
    <t>SKEWER WOOD BAMBOO RED HEART</t>
  </si>
  <si>
    <t>DISH SQUARE BAMBOO, LEAF MED6</t>
  </si>
  <si>
    <t>PLATE WOOD BAMBOO 8</t>
  </si>
  <si>
    <t>BOX PAPER 49Z RCTNGL BLK</t>
  </si>
  <si>
    <t>BOX PAPER 71Z BLK RECTANGLE</t>
  </si>
  <si>
    <t>PLATE DINNER ROUND BAMBOO</t>
  </si>
  <si>
    <t>RIKOSPZ</t>
  </si>
  <si>
    <t>BOX PIZZA CORR B FLT 1.5 CSTM</t>
  </si>
  <si>
    <t>RITTEN</t>
  </si>
  <si>
    <t>PAPER THERMAL IMAGE 3X3X273</t>
  </si>
  <si>
    <t>3X273</t>
  </si>
  <si>
    <t>ROLAND</t>
  </si>
  <si>
    <t>TOOTHPICK ROUND BAMBOO</t>
  </si>
  <si>
    <t>ROUTIN</t>
  </si>
  <si>
    <t>PUMP DISP 1 DOSE 0.5Z SAUCE</t>
  </si>
  <si>
    <t>RPASSOC</t>
  </si>
  <si>
    <t>STRAW PLAS GNT 7.5 RED/WH</t>
  </si>
  <si>
    <t>PLATTER PULP SQUARE 10.7 IN</t>
  </si>
  <si>
    <t>25 EA</t>
  </si>
  <si>
    <t>CONTAINER PLAS HNG BL/CL 50.77</t>
  </si>
  <si>
    <t>9X9IN</t>
  </si>
  <si>
    <t>TRAY PLASTIC BLACK RECT 3IN DP</t>
  </si>
  <si>
    <t>SHORMFG</t>
  </si>
  <si>
    <t>TOWEL WIPE HANDI PINK/WHITE</t>
  </si>
  <si>
    <t>900 CT</t>
  </si>
  <si>
    <t>SODEXO</t>
  </si>
  <si>
    <t>TRAY PAPER FOOD #3 KANT LEEK</t>
  </si>
  <si>
    <t>SOFT CR</t>
  </si>
  <si>
    <t>SOAP HAND &amp; BDY FOAMING</t>
  </si>
  <si>
    <t>1.3LT</t>
  </si>
  <si>
    <t>CUP PORTION PLAS TRANS 2OZ</t>
  </si>
  <si>
    <t>CONTAINER PAPER RND CMB W/L 8Z</t>
  </si>
  <si>
    <t>CONTAINER PAPER RND CMB W/L 12</t>
  </si>
  <si>
    <t>KIT CUTLERY K/F/S/NP/S&amp;P WHT</t>
  </si>
  <si>
    <t>CUP PAPER CLD 12OZ PEPSI</t>
  </si>
  <si>
    <t>CUP PORTION PLAS TRANS 4OZ</t>
  </si>
  <si>
    <t>CUP PLAS CLR HMPTN COFF 16OZ</t>
  </si>
  <si>
    <t>PLATE PLAS BLACK 9</t>
  </si>
  <si>
    <t>CANDLE VOTIVE WHT 15 HR</t>
  </si>
  <si>
    <t>SUMA</t>
  </si>
  <si>
    <t>CLEANER HVY DTY BREAK-UP SC</t>
  </si>
  <si>
    <t>2.5LT</t>
  </si>
  <si>
    <t>SUSHCHF</t>
  </si>
  <si>
    <t>PADDLE WOOD AND MAT KIT</t>
  </si>
  <si>
    <t>SWHEART</t>
  </si>
  <si>
    <t>CUP SOUFFLE PAPER 1 OZ SQUAT</t>
  </si>
  <si>
    <t>LID PLAS FOR 12 &amp; 16-22 OZ</t>
  </si>
  <si>
    <t>CUP PAPER MUNCHIE 4.5 OZ</t>
  </si>
  <si>
    <t>SWTWTR</t>
  </si>
  <si>
    <t>CUP PAPER DBLWL HOT 20Z SWTWTR</t>
  </si>
  <si>
    <t>BAG COOKIE PAPR 6.5X2X8 CSTM</t>
  </si>
  <si>
    <t>CUP PAPER DBLWL HOT 16Z SWTWTR</t>
  </si>
  <si>
    <t>NAPKIN PAPER 6.5X3.75 CUSTOM</t>
  </si>
  <si>
    <t>CUP PAPER DBLWL HOT 12Z SWTWTR</t>
  </si>
  <si>
    <t>BAG PAPER SHOPPING 10X.75X12</t>
  </si>
  <si>
    <t>CIRCLE PZZ CORR 10 W/K C-FLT</t>
  </si>
  <si>
    <t>10"</t>
  </si>
  <si>
    <t>BAG PLAS TSHRT 11.5X6.5X21 TKU</t>
  </si>
  <si>
    <t>PLATE FOAM LAM WHT 9 IN</t>
  </si>
  <si>
    <t>LID PLAS DOME CLR 9</t>
  </si>
  <si>
    <t>TISSUE TOILET WRPD 4X3.75 2PLY</t>
  </si>
  <si>
    <t>CUP PLAS PET CLR 16 OZ</t>
  </si>
  <si>
    <t>TOWELETTE MOIST LMN SCENT 6X5</t>
  </si>
  <si>
    <t>BRUSH PASTRY BOAR 2IN WOOD HDL</t>
  </si>
  <si>
    <t>AIRPOT SERVER STNLS BLK LEVR</t>
  </si>
  <si>
    <t>2.2LTR</t>
  </si>
  <si>
    <t>TORK</t>
  </si>
  <si>
    <t>TOWEL HAND PKSRV ADV</t>
  </si>
  <si>
    <t>410 CT</t>
  </si>
  <si>
    <t>TORK XP</t>
  </si>
  <si>
    <t>TOWEL MULTIFOLD PRM SFT 2 PLY</t>
  </si>
  <si>
    <t>94 CT</t>
  </si>
  <si>
    <t>WIPER FDSVC BLU/BLU STRP 13X24</t>
  </si>
  <si>
    <t>NAPKIN 15X17 2PLY 1/8FOLD WHT</t>
  </si>
  <si>
    <t>NAPKIN BEV 9.4X9.4 1PLY</t>
  </si>
  <si>
    <t>TOWEL MULTIFOLD NAT 9.5X9.125</t>
  </si>
  <si>
    <t>TOWEL MULTIFOLD NAT9.125X9.5IN</t>
  </si>
  <si>
    <t>TOWEL MULTIFOLD WHT 9.125X9.5</t>
  </si>
  <si>
    <t>TRPSMTH</t>
  </si>
  <si>
    <t>CONTAINER PAPER QUES CLAMSHELL</t>
  </si>
  <si>
    <t>100 EA</t>
  </si>
  <si>
    <t>BAG CARRYOUT TROP LOGO 14X14</t>
  </si>
  <si>
    <t>WRAP SNDW DBLSHLD 14X16 LOGO</t>
  </si>
  <si>
    <t>BAG CARRYOUT LOGO 18X16X9</t>
  </si>
  <si>
    <t>CUP PLAS 24 OZ TROP SMTHIE</t>
  </si>
  <si>
    <t>640 CT</t>
  </si>
  <si>
    <t>CUP PLAS 12 OZ TROP SMTHIE</t>
  </si>
  <si>
    <t>990 CT</t>
  </si>
  <si>
    <t>GLOVE POLY VGRD EMB LG</t>
  </si>
  <si>
    <t>GLOVE POLY VGRD EMB MED</t>
  </si>
  <si>
    <t>GLOVE VINYL FDSV VGRD PF BL LG</t>
  </si>
  <si>
    <t>VITBOWL</t>
  </si>
  <si>
    <t>CONTAINER PAPER 28 OZ 2019LOGO</t>
  </si>
  <si>
    <t>WEBER</t>
  </si>
  <si>
    <t>LABEL ROLL BAC/EGG/CH BISC MIS</t>
  </si>
  <si>
    <t>LABEL ROLL SAUS/EGG/CHS MIS</t>
  </si>
  <si>
    <t>LABEL ROLL HASH BROWN MIS</t>
  </si>
  <si>
    <t>LABEL ROLL SAUS/EGG/CHS ROLL</t>
  </si>
  <si>
    <t>LABEL ROLL CHK/EGG/CH/BAC BISC</t>
  </si>
  <si>
    <t>LABEL ROLL SAUSAGE BISCUIT MIS</t>
  </si>
  <si>
    <t>LABEL ROLL HAM/EGG/CH BISC MIS</t>
  </si>
  <si>
    <t>LABEL ROLL EGG/CHS BISCUIT MIS</t>
  </si>
  <si>
    <t>LABEL ROLL CHICKEN BISCUIT MIS</t>
  </si>
  <si>
    <t>LABEL ROLL CHK/EGG/CH BISC MIS</t>
  </si>
  <si>
    <t>LABEL ROLL BAC/EGG/CH ROLL MIS</t>
  </si>
  <si>
    <t>LABEL ROLL HAM/EGG/CH ROLL MIS</t>
  </si>
  <si>
    <t>Cost of Product</t>
  </si>
  <si>
    <t>For Quarter of: 04/01/2021 - 06/30/2021</t>
  </si>
  <si>
    <t>DECANTER COFFEE BLK</t>
  </si>
  <si>
    <t>DECANTER COFFEE GLS ORG HNDL</t>
  </si>
  <si>
    <t>12CUP</t>
  </si>
  <si>
    <t>DISPENSER SOAP DIGIFOAM BLACK</t>
  </si>
  <si>
    <t>1EA</t>
  </si>
  <si>
    <t>FRESHENER AIR ECO DISPENSER</t>
  </si>
  <si>
    <t>4 PACK</t>
  </si>
  <si>
    <t>DISPENSER TOWEL COMP360 AUTO</t>
  </si>
  <si>
    <t>DISPENSER TOWEL M COMP360 BLK</t>
  </si>
  <si>
    <t>DISPENSER TISSUE HC 4RL CMP360</t>
  </si>
  <si>
    <t>DISPENSER NAPKIN COMP360 TWR</t>
  </si>
  <si>
    <t>1 EA</t>
  </si>
  <si>
    <t>DISPENSER TISSUE HC 2RL CMP360</t>
  </si>
  <si>
    <t>DISPENSER NAPKIN COMP360 TBL</t>
  </si>
  <si>
    <t>DISPENSER CUTLERY SPOON MED WT</t>
  </si>
  <si>
    <t>DISPENSER HAND SOAP NEXATF BLK</t>
  </si>
  <si>
    <t>For Quarter of: 07/01/2021 - 09/30/2021</t>
  </si>
  <si>
    <t>For Quarter of: 10/01/2021 - 12/31/2021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</si>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</sst>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rgb="FF0070C0"/>
      <name val="Arial"/>
      <family val="2"/>
    </font>
    <font>
      <b/>
      <sz val="18"/>
      <name val="Arial"/>
      <family val="2"/>
    </font>
    <font>
      <b/>
      <sz val="18"/>
      <color theme="5" tint="-0.249977111117893"/>
      <name val="Arial"/>
      <family val="2"/>
    </font>
    <font>
      <sz val="8"/>
      <name val="Tahoma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 Black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800">
    <xf numFmtId="0" fontId="0" fillId="0" borderId="0"/>
    <xf numFmtId="0" fontId="4" fillId="0" borderId="0"/>
    <xf numFmtId="0" fontId="9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44" fontId="2" fillId="2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left"/>
    </xf>
    <xf numFmtId="0" fontId="0" fillId="0" borderId="0" xfId="0" applyProtection="1"/>
    <xf numFmtId="0" fontId="3" fillId="3" borderId="3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 wrapText="1"/>
    </xf>
    <xf numFmtId="44" fontId="3" fillId="3" borderId="2" xfId="0" applyNumberFormat="1" applyFont="1" applyFill="1" applyBorder="1" applyAlignment="1" applyProtection="1">
      <alignment horizontal="left" wrapText="1"/>
    </xf>
    <xf numFmtId="44" fontId="3" fillId="3" borderId="0" xfId="0" applyNumberFormat="1" applyFont="1" applyFill="1" applyAlignment="1" applyProtection="1">
      <alignment horizontal="left" wrapText="1"/>
    </xf>
    <xf numFmtId="0" fontId="2" fillId="0" borderId="1" xfId="0" applyFont="1" applyBorder="1" applyAlignment="1" applyProtection="1">
      <alignment horizontal="left"/>
    </xf>
    <xf numFmtId="1" fontId="2" fillId="0" borderId="1" xfId="0" applyNumberFormat="1" applyFont="1" applyBorder="1" applyAlignment="1" applyProtection="1">
      <alignment horizontal="left"/>
    </xf>
    <xf numFmtId="44" fontId="2" fillId="0" borderId="1" xfId="0" applyNumberFormat="1" applyFont="1" applyBorder="1" applyAlignment="1" applyProtection="1">
      <alignment horizontal="left"/>
    </xf>
    <xf numFmtId="10" fontId="2" fillId="0" borderId="1" xfId="0" applyNumberFormat="1" applyFont="1" applyBorder="1" applyAlignment="1" applyProtection="1">
      <alignment horizontal="left"/>
    </xf>
    <xf numFmtId="44" fontId="2" fillId="2" borderId="1" xfId="0" applyNumberFormat="1" applyFont="1" applyFill="1" applyBorder="1" applyAlignment="1" applyProtection="1">
      <alignment horizontal="left"/>
    </xf>
    <xf numFmtId="44" fontId="0" fillId="0" borderId="0" xfId="0" applyNumberFormat="1" applyProtection="1"/>
    <xf numFmtId="44" fontId="2" fillId="0" borderId="1" xfId="3" applyFont="1" applyBorder="1" applyAlignment="1">
      <alignment horizontal="left"/>
    </xf>
    <xf numFmtId="10" fontId="2" fillId="2" borderId="1" xfId="0" applyNumberFormat="1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1" fontId="11" fillId="2" borderId="1" xfId="0" applyNumberFormat="1" applyFont="1" applyFill="1" applyBorder="1" applyAlignment="1">
      <alignment horizontal="left" vertical="center"/>
    </xf>
    <xf numFmtId="44" fontId="0" fillId="0" borderId="1" xfId="0" applyNumberFormat="1" applyBorder="1" applyProtection="1"/>
    <xf numFmtId="0" fontId="0" fillId="0" borderId="1" xfId="0" applyBorder="1" applyProtection="1"/>
    <xf numFmtId="44" fontId="2" fillId="2" borderId="1" xfId="5" applyNumberFormat="1" applyFont="1" applyFill="1" applyBorder="1" applyAlignment="1">
      <alignment horizontal="left"/>
    </xf>
    <xf numFmtId="0" fontId="2" fillId="0" borderId="1" xfId="5" applyFont="1" applyBorder="1" applyAlignment="1">
      <alignment horizontal="left"/>
    </xf>
    <xf numFmtId="10" fontId="2" fillId="2" borderId="1" xfId="5" applyNumberFormat="1" applyFont="1" applyFill="1" applyBorder="1" applyAlignment="1">
      <alignment horizontal="left"/>
    </xf>
    <xf numFmtId="16" fontId="2" fillId="0" borderId="1" xfId="5" applyNumberFormat="1" applyFont="1" applyBorder="1" applyAlignment="1">
      <alignment horizontal="left"/>
    </xf>
    <xf numFmtId="0" fontId="2" fillId="0" borderId="1" xfId="5" applyNumberFormat="1" applyFont="1" applyBorder="1" applyAlignment="1">
      <alignment horizontal="left"/>
    </xf>
    <xf numFmtId="1" fontId="3" fillId="3" borderId="2" xfId="0" applyNumberFormat="1" applyFont="1" applyFill="1" applyBorder="1" applyAlignment="1" applyProtection="1">
      <alignment horizontal="left" wrapText="1"/>
    </xf>
    <xf numFmtId="1" fontId="11" fillId="2" borderId="1" xfId="5" applyNumberFormat="1" applyFont="1" applyFill="1" applyBorder="1" applyAlignment="1">
      <alignment horizontal="left" vertical="center"/>
    </xf>
    <xf numFmtId="1" fontId="0" fillId="0" borderId="0" xfId="0" applyNumberFormat="1" applyProtection="1"/>
    <xf numFmtId="44" fontId="2" fillId="0" borderId="1" xfId="6" applyNumberFormat="1" applyFont="1" applyBorder="1" applyAlignment="1">
      <alignment horizontal="left"/>
    </xf>
    <xf numFmtId="10" fontId="3" fillId="3" borderId="2" xfId="0" applyNumberFormat="1" applyFont="1" applyFill="1" applyBorder="1" applyAlignment="1" applyProtection="1">
      <alignment horizontal="left" wrapText="1"/>
    </xf>
    <xf numFmtId="10" fontId="0" fillId="0" borderId="0" xfId="0" applyNumberFormat="1" applyProtection="1"/>
    <xf numFmtId="44" fontId="2" fillId="0" borderId="1" xfId="137" applyFont="1" applyBorder="1" applyAlignment="1">
      <alignment horizontal="left"/>
    </xf>
    <xf numFmtId="164" fontId="11" fillId="2" borderId="1" xfId="5" applyNumberFormat="1" applyFont="1" applyFill="1" applyBorder="1" applyAlignment="1">
      <alignment horizontal="left" vertical="center"/>
    </xf>
    <xf numFmtId="44" fontId="2" fillId="2" borderId="1" xfId="5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</cellXfs>
  <cellStyles count="800">
    <cellStyle name="Comma 2" xfId="9" xr:uid="{5CE1CA31-1EF0-4E8C-BA69-1C7878BBB4EB}"/>
    <cellStyle name="Comma 2 2" xfId="10" xr:uid="{1778F31E-B13A-40DE-91CB-4CBC94B2EB90}"/>
    <cellStyle name="Comma 2 2 2" xfId="11" xr:uid="{153A424E-0C8A-4A9D-8946-6127822B1E92}"/>
    <cellStyle name="Comma 2 2 2 2" xfId="12" xr:uid="{4B4DE8C0-5504-4708-823C-E98BC3917506}"/>
    <cellStyle name="Comma 2 2 2 2 2" xfId="13" xr:uid="{BDFE0EA9-6236-417A-A491-FC7CAACE06D7}"/>
    <cellStyle name="Comma 2 2 2 2 2 2" xfId="14" xr:uid="{E60ECE4E-76C7-40E5-AB42-85778706C488}"/>
    <cellStyle name="Comma 2 2 2 2 2 2 2" xfId="15" xr:uid="{9256393D-110E-4EDE-B03E-6E0C6747CE0D}"/>
    <cellStyle name="Comma 2 2 2 2 2 2 2 2" xfId="16" xr:uid="{C5FBEBE7-1562-4D5B-A930-EC2BA54A9B56}"/>
    <cellStyle name="Comma 2 2 2 2 2 2 3" xfId="17" xr:uid="{724C77F7-0B66-45B9-8773-0673C877F6CA}"/>
    <cellStyle name="Comma 2 2 2 2 2 3" xfId="18" xr:uid="{4AC6452A-4C2C-4B6A-83B3-F2A56A62402D}"/>
    <cellStyle name="Comma 2 2 2 2 2 3 2" xfId="19" xr:uid="{90CF8B5F-6589-4B46-9AD5-193A05D5ECD3}"/>
    <cellStyle name="Comma 2 2 2 2 2 4" xfId="20" xr:uid="{B53E65D7-488B-4B5D-8417-2DE30C92FB7B}"/>
    <cellStyle name="Comma 2 2 2 2 3" xfId="21" xr:uid="{EFBCD768-5189-45A0-B079-7E2AA9EAF265}"/>
    <cellStyle name="Comma 2 2 2 2 3 2" xfId="22" xr:uid="{C0972122-C58C-450D-A6D8-F5F58381131F}"/>
    <cellStyle name="Comma 2 2 2 2 3 2 2" xfId="23" xr:uid="{6540FA79-9616-4771-8EAC-DD0C9B606B6D}"/>
    <cellStyle name="Comma 2 2 2 2 3 3" xfId="24" xr:uid="{BADDC04D-0CCA-48A0-8A63-38BC72158767}"/>
    <cellStyle name="Comma 2 2 2 2 4" xfId="25" xr:uid="{51811CF6-B217-4E63-B03C-EDADCEF994C6}"/>
    <cellStyle name="Comma 2 2 2 2 4 2" xfId="26" xr:uid="{A0C24F44-BC82-499B-9BAE-D441DF5AD0F6}"/>
    <cellStyle name="Comma 2 2 2 2 5" xfId="27" xr:uid="{B921F4E7-4FAC-402B-B19C-872FEB4B81D2}"/>
    <cellStyle name="Comma 2 2 2 3" xfId="28" xr:uid="{F6E6DE49-D6B9-4320-A355-BF7FAFCA81C6}"/>
    <cellStyle name="Comma 2 2 2 3 2" xfId="29" xr:uid="{082F497D-F2E0-4D4D-9BA4-E9A64EBD34BA}"/>
    <cellStyle name="Comma 2 2 2 3 2 2" xfId="30" xr:uid="{4FE0F17B-C226-48F6-B0CF-778007C75946}"/>
    <cellStyle name="Comma 2 2 2 3 2 2 2" xfId="31" xr:uid="{08A98744-FCD3-41F7-8546-B1FCA065EF01}"/>
    <cellStyle name="Comma 2 2 2 3 2 3" xfId="32" xr:uid="{D3135414-A985-47B6-840C-C40641D4278A}"/>
    <cellStyle name="Comma 2 2 2 3 3" xfId="33" xr:uid="{EE095A85-B424-47E3-A1AD-DB793CDDFA6B}"/>
    <cellStyle name="Comma 2 2 2 3 3 2" xfId="34" xr:uid="{6AE0C8F5-CCCD-46D8-B308-5EE329E4FFC0}"/>
    <cellStyle name="Comma 2 2 2 3 4" xfId="35" xr:uid="{C5E3A8D4-B088-46EC-904E-B7B00C6625E2}"/>
    <cellStyle name="Comma 2 2 2 4" xfId="36" xr:uid="{AF72B6DC-BAF8-4C3D-8803-CACD5770151F}"/>
    <cellStyle name="Comma 2 2 2 4 2" xfId="37" xr:uid="{90078875-9175-421F-8F62-E8BA29964C01}"/>
    <cellStyle name="Comma 2 2 2 4 2 2" xfId="38" xr:uid="{FA7A5632-F859-40B0-8D83-5D2D4C343BAC}"/>
    <cellStyle name="Comma 2 2 2 4 3" xfId="39" xr:uid="{3448FEDD-08CA-4229-9D18-E109662F8C7E}"/>
    <cellStyle name="Comma 2 2 2 5" xfId="40" xr:uid="{5EF75748-F5E4-4E44-89DD-A462669FB2DF}"/>
    <cellStyle name="Comma 2 2 2 5 2" xfId="41" xr:uid="{167963BF-67BE-4C33-AB31-51BB086C3137}"/>
    <cellStyle name="Comma 2 2 2 6" xfId="42" xr:uid="{7DAF400C-FE70-4DAC-9656-3E31986B8BBD}"/>
    <cellStyle name="Comma 2 2 3" xfId="43" xr:uid="{19AA91CD-382C-4ABC-811B-FCB5B7256008}"/>
    <cellStyle name="Comma 2 2 3 2" xfId="44" xr:uid="{0CEC8672-F3BD-4B0E-87D4-DFB21095E81C}"/>
    <cellStyle name="Comma 2 2 3 2 2" xfId="45" xr:uid="{7CC1FEC6-3F90-4C60-8D8B-E3F1498ECD23}"/>
    <cellStyle name="Comma 2 2 3 2 2 2" xfId="46" xr:uid="{94C27596-91D6-4858-BD44-FC8518173B42}"/>
    <cellStyle name="Comma 2 2 3 2 2 2 2" xfId="47" xr:uid="{078E789E-828C-496C-AE6E-483A6EC12171}"/>
    <cellStyle name="Comma 2 2 3 2 2 3" xfId="48" xr:uid="{47C1522E-A1C1-4F01-8546-D3C0D03E3D90}"/>
    <cellStyle name="Comma 2 2 3 2 3" xfId="49" xr:uid="{C9D41722-C446-43A1-8187-8781212884AF}"/>
    <cellStyle name="Comma 2 2 3 2 3 2" xfId="50" xr:uid="{3F02AC9B-2A1D-44F9-80B5-A185D60BC9ED}"/>
    <cellStyle name="Comma 2 2 3 2 4" xfId="51" xr:uid="{7D4B74B1-0F85-48D4-89F5-ED197A8484E9}"/>
    <cellStyle name="Comma 2 2 3 3" xfId="52" xr:uid="{ECDA7130-F6AE-4CE6-B15D-EA5CBA3B9A27}"/>
    <cellStyle name="Comma 2 2 3 3 2" xfId="53" xr:uid="{B1E81CEA-3481-42F9-A828-B61557077DFA}"/>
    <cellStyle name="Comma 2 2 3 3 2 2" xfId="54" xr:uid="{56E126AD-876B-48DA-B4B8-1844432F9539}"/>
    <cellStyle name="Comma 2 2 3 3 3" xfId="55" xr:uid="{760AEC3B-9400-4FE3-83B3-6F936AF57CC4}"/>
    <cellStyle name="Comma 2 2 3 4" xfId="56" xr:uid="{49AEC237-0FE9-470B-A6F1-3F1C8B9029A5}"/>
    <cellStyle name="Comma 2 2 3 4 2" xfId="57" xr:uid="{D280B0C0-CB74-4676-9424-30C3DDB2A538}"/>
    <cellStyle name="Comma 2 2 3 5" xfId="58" xr:uid="{C8364819-D823-4545-8FC4-A2F80C8FFCEC}"/>
    <cellStyle name="Comma 2 2 4" xfId="59" xr:uid="{46485A4B-1153-4F63-B340-C9B9040817A9}"/>
    <cellStyle name="Comma 2 2 4 2" xfId="60" xr:uid="{9DA77B02-B3F6-439F-B1B9-BBAED73137C1}"/>
    <cellStyle name="Comma 2 2 4 2 2" xfId="61" xr:uid="{3340CF32-623B-4941-A457-CF2B4C36B44B}"/>
    <cellStyle name="Comma 2 2 4 2 2 2" xfId="62" xr:uid="{6A9DA673-A4DE-4399-BE33-D9A7DF871DCB}"/>
    <cellStyle name="Comma 2 2 4 2 3" xfId="63" xr:uid="{84B241E5-6101-42A9-97F5-3C3573F991FC}"/>
    <cellStyle name="Comma 2 2 4 3" xfId="64" xr:uid="{49B38C5B-CFD5-4641-A593-21F4CCF05628}"/>
    <cellStyle name="Comma 2 2 4 3 2" xfId="65" xr:uid="{B0261B58-634D-4DF9-8330-B5D2AE7558FB}"/>
    <cellStyle name="Comma 2 2 4 4" xfId="66" xr:uid="{4E256F6B-034D-4477-90DB-CAB03938DCCE}"/>
    <cellStyle name="Comma 2 2 5" xfId="67" xr:uid="{29B943E0-66FB-4252-AFF7-F5A5199391DC}"/>
    <cellStyle name="Comma 2 2 5 2" xfId="68" xr:uid="{0F97BFE2-0DB5-40CC-A0E2-99BE30E80130}"/>
    <cellStyle name="Comma 2 2 5 2 2" xfId="69" xr:uid="{2A4ACBD9-9CE3-4A2C-BDD9-24CD9EB23299}"/>
    <cellStyle name="Comma 2 2 5 3" xfId="70" xr:uid="{FB260D66-B01D-4B62-803D-1924ECC63912}"/>
    <cellStyle name="Comma 2 2 6" xfId="71" xr:uid="{07DDCF3F-7332-4254-A005-ECB1E43A7C03}"/>
    <cellStyle name="Comma 2 2 6 2" xfId="72" xr:uid="{0EFD5A4C-0DA5-4210-B2F5-BD64C381A77D}"/>
    <cellStyle name="Comma 2 2 7" xfId="73" xr:uid="{4003E512-54F9-4AA8-AE99-7241EF78C0D9}"/>
    <cellStyle name="Comma 2 3" xfId="74" xr:uid="{61D7110E-2FEE-430C-8AC9-1F19C7D89F63}"/>
    <cellStyle name="Comma 2 3 2" xfId="75" xr:uid="{307C4C08-C6D7-493E-8532-F084A605C3D9}"/>
    <cellStyle name="Comma 2 3 2 2" xfId="76" xr:uid="{838E6339-812A-4AC0-8A16-6FF450250C09}"/>
    <cellStyle name="Comma 2 3 2 2 2" xfId="77" xr:uid="{D15490E4-73F7-4A43-9967-1C9EB33A2C38}"/>
    <cellStyle name="Comma 2 3 2 2 2 2" xfId="78" xr:uid="{A73E0C0F-9F5F-48E8-A263-25AE718416EC}"/>
    <cellStyle name="Comma 2 3 2 2 2 2 2" xfId="79" xr:uid="{92F13E6B-82AE-4FD7-B47E-0DC4EFA13CFB}"/>
    <cellStyle name="Comma 2 3 2 2 2 3" xfId="80" xr:uid="{CEA1B763-DBAA-42CE-9217-7C4F109EDD04}"/>
    <cellStyle name="Comma 2 3 2 2 3" xfId="81" xr:uid="{06505CB2-5C11-43FF-BAAC-CC3127863C81}"/>
    <cellStyle name="Comma 2 3 2 2 3 2" xfId="82" xr:uid="{56011B2C-1400-48C5-BEEC-36BBB76408E2}"/>
    <cellStyle name="Comma 2 3 2 2 4" xfId="83" xr:uid="{F7C87961-F79B-4731-ABB8-B7BDB09B2427}"/>
    <cellStyle name="Comma 2 3 2 3" xfId="84" xr:uid="{849B8889-9210-4281-8946-F3930E331889}"/>
    <cellStyle name="Comma 2 3 2 3 2" xfId="85" xr:uid="{C975A15B-87C0-48CE-8008-A2B09CC50E68}"/>
    <cellStyle name="Comma 2 3 2 3 2 2" xfId="86" xr:uid="{EA7300BA-F398-4442-8C5A-A9E38E60B503}"/>
    <cellStyle name="Comma 2 3 2 3 3" xfId="87" xr:uid="{E93D46A0-0254-49C7-97F0-A8246EB6D2E2}"/>
    <cellStyle name="Comma 2 3 2 4" xfId="88" xr:uid="{671B04E9-BE92-4EE4-8D57-CB45AB2DC81F}"/>
    <cellStyle name="Comma 2 3 2 4 2" xfId="89" xr:uid="{1FA21082-A9B8-4B82-B812-7121D0FB2123}"/>
    <cellStyle name="Comma 2 3 2 5" xfId="90" xr:uid="{92419100-1BA4-4580-A1AE-C32A58FB76CA}"/>
    <cellStyle name="Comma 2 3 3" xfId="91" xr:uid="{4F24C09E-D860-4435-B048-9460F8AE8821}"/>
    <cellStyle name="Comma 2 3 3 2" xfId="92" xr:uid="{A6552FDB-C586-4E66-8C75-2953E3F25EDC}"/>
    <cellStyle name="Comma 2 3 3 2 2" xfId="93" xr:uid="{41CC6221-90D8-4EC3-A172-B930F7840D7F}"/>
    <cellStyle name="Comma 2 3 3 2 2 2" xfId="94" xr:uid="{702EBDD4-55DD-49DB-B4B1-C4272F2E1570}"/>
    <cellStyle name="Comma 2 3 3 2 3" xfId="95" xr:uid="{DDDD7D58-B644-4BE7-B286-99490C56D32A}"/>
    <cellStyle name="Comma 2 3 3 3" xfId="96" xr:uid="{C8BB4753-569A-4AE4-9E89-BBBD63B7AFFA}"/>
    <cellStyle name="Comma 2 3 3 3 2" xfId="97" xr:uid="{BC1BD900-910E-4CAE-AA44-517B59736A4A}"/>
    <cellStyle name="Comma 2 3 3 4" xfId="98" xr:uid="{7FC7B26D-444F-48A1-9BB9-F90D9CBC66CC}"/>
    <cellStyle name="Comma 2 3 4" xfId="99" xr:uid="{356D54BB-BE1B-4852-AF09-8D6404C2C3A2}"/>
    <cellStyle name="Comma 2 3 4 2" xfId="100" xr:uid="{3D400447-9472-43DF-A19A-599AA40B4A25}"/>
    <cellStyle name="Comma 2 3 4 2 2" xfId="101" xr:uid="{7180A164-F0CF-4660-9F10-D79A28A98722}"/>
    <cellStyle name="Comma 2 3 4 3" xfId="102" xr:uid="{F76D6A4A-DC2D-4F1D-B186-616C628C4CD6}"/>
    <cellStyle name="Comma 2 3 5" xfId="103" xr:uid="{B6A3F256-D5AD-4A95-89C9-D088C68F7A41}"/>
    <cellStyle name="Comma 2 3 5 2" xfId="104" xr:uid="{DA072FB0-AAA8-40C6-BA62-3294AE531BD6}"/>
    <cellStyle name="Comma 2 3 6" xfId="105" xr:uid="{8C7675EA-8F05-4124-840B-FC58BE0D9A95}"/>
    <cellStyle name="Comma 2 4" xfId="106" xr:uid="{DD7C1D1B-0BA2-4FEB-99FD-F26C41CB4ECD}"/>
    <cellStyle name="Comma 2 4 2" xfId="107" xr:uid="{49535F6E-4423-4910-A66A-870E05BE13B2}"/>
    <cellStyle name="Comma 2 4 2 2" xfId="108" xr:uid="{0036FB1B-34FB-499E-A6A0-08495019DECB}"/>
    <cellStyle name="Comma 2 4 2 2 2" xfId="109" xr:uid="{F5C321A6-FCD4-4BBD-9B49-28B5144FC3FE}"/>
    <cellStyle name="Comma 2 4 2 2 2 2" xfId="110" xr:uid="{85867312-0EDB-4A73-A3CB-76347A1AEF61}"/>
    <cellStyle name="Comma 2 4 2 2 3" xfId="111" xr:uid="{DD52A40A-BB46-4D50-A492-E5659A312859}"/>
    <cellStyle name="Comma 2 4 2 3" xfId="112" xr:uid="{88051DD5-C551-45EE-A4B2-8C76EB46CD57}"/>
    <cellStyle name="Comma 2 4 2 3 2" xfId="113" xr:uid="{B36DBC45-1DF6-4967-979A-27F4B8DFF204}"/>
    <cellStyle name="Comma 2 4 2 4" xfId="114" xr:uid="{AAB90B47-3C3E-4D9C-92C7-574FFCF9B712}"/>
    <cellStyle name="Comma 2 4 3" xfId="115" xr:uid="{E640C096-6CBA-43E0-BF28-1F41D55F65FF}"/>
    <cellStyle name="Comma 2 4 3 2" xfId="116" xr:uid="{FF3CED6A-572A-4479-802F-C931F70A4158}"/>
    <cellStyle name="Comma 2 4 3 2 2" xfId="117" xr:uid="{19455F0E-61BC-4197-A177-14C80B5E732A}"/>
    <cellStyle name="Comma 2 4 3 3" xfId="118" xr:uid="{F652605B-A7EC-4984-BA27-A9C79FD68D9F}"/>
    <cellStyle name="Comma 2 4 4" xfId="119" xr:uid="{5B1E487A-DB41-44AF-82D1-4FCB256C19C2}"/>
    <cellStyle name="Comma 2 4 4 2" xfId="120" xr:uid="{4BA187BE-218B-4C50-AE6E-6CECA68A5222}"/>
    <cellStyle name="Comma 2 4 5" xfId="121" xr:uid="{72B53D1E-2DB6-4FED-BDE6-E315C288EF99}"/>
    <cellStyle name="Comma 2 5" xfId="122" xr:uid="{210F1DCC-984B-4EC2-8B4B-C53B9C93F224}"/>
    <cellStyle name="Comma 2 5 2" xfId="123" xr:uid="{2AE47E6E-7A65-41D8-A450-109391E26F0F}"/>
    <cellStyle name="Comma 2 5 2 2" xfId="124" xr:uid="{C01C79C8-BD5D-4A98-BE52-5132AAB5AE1F}"/>
    <cellStyle name="Comma 2 5 2 2 2" xfId="125" xr:uid="{71BAC405-01F3-4498-AB08-1BE280F2913A}"/>
    <cellStyle name="Comma 2 5 2 3" xfId="126" xr:uid="{1E64F0EE-22A4-4128-80DA-E8ECC9C7C857}"/>
    <cellStyle name="Comma 2 5 3" xfId="127" xr:uid="{D3C236E4-EE9C-4462-A396-D0E176387512}"/>
    <cellStyle name="Comma 2 5 3 2" xfId="128" xr:uid="{FED6BF89-57AE-436D-972D-A1ACE18AE6C4}"/>
    <cellStyle name="Comma 2 5 4" xfId="129" xr:uid="{D45EA633-F465-43B0-B287-4DBE8C962DA2}"/>
    <cellStyle name="Comma 2 6" xfId="130" xr:uid="{930F333F-1B6F-4E6A-9DD1-F4A61F562BC2}"/>
    <cellStyle name="Comma 2 6 2" xfId="131" xr:uid="{7D20F00A-635C-49D4-8C0F-A8CF3A9A7247}"/>
    <cellStyle name="Comma 2 6 2 2" xfId="132" xr:uid="{BFB7544D-68F7-4D53-9F80-FB00AB7A1E2A}"/>
    <cellStyle name="Comma 2 6 3" xfId="133" xr:uid="{8B2CBCA9-1222-40A8-9C96-F22C3362BB0F}"/>
    <cellStyle name="Comma 2 7" xfId="134" xr:uid="{AE171173-CE13-4A99-A1AB-64342A1D2F12}"/>
    <cellStyle name="Comma 2 7 2" xfId="135" xr:uid="{FA3AD658-2BC6-4D24-8BE4-8F20726EE478}"/>
    <cellStyle name="Comma 2 8" xfId="136" xr:uid="{71B2A7FA-E228-48A1-985B-439433EB01F3}"/>
    <cellStyle name="Currency" xfId="3" builtinId="4"/>
    <cellStyle name="Currency 2" xfId="137" xr:uid="{D478F65F-715C-4231-8FBF-ED50F3D9C00C}"/>
    <cellStyle name="Currency 3" xfId="138" xr:uid="{2B15D80F-119A-41FD-A3AD-4D807C1ED377}"/>
    <cellStyle name="Currency 3 2" xfId="139" xr:uid="{B725868F-5552-4A81-9433-82E908959716}"/>
    <cellStyle name="Currency 3 2 2" xfId="140" xr:uid="{8DB10FE1-1A33-4FA5-B84F-1D141B12321B}"/>
    <cellStyle name="Currency 3 2 2 2" xfId="141" xr:uid="{DCBA20E5-D8A3-4AC0-A67B-3790255CDDD5}"/>
    <cellStyle name="Currency 3 2 2 2 2" xfId="142" xr:uid="{B73A3487-F42B-4D61-8DCC-2E0BEAB32D99}"/>
    <cellStyle name="Currency 3 2 2 2 2 2" xfId="143" xr:uid="{9DEE7C95-A1C2-4533-80DF-33BBD8F692F6}"/>
    <cellStyle name="Currency 3 2 2 2 2 2 2" xfId="144" xr:uid="{85B6B9AA-682A-4F49-8596-D696EB916A1A}"/>
    <cellStyle name="Currency 3 2 2 2 2 2 2 2" xfId="145" xr:uid="{6316D073-6447-4550-A095-33C497275DDB}"/>
    <cellStyle name="Currency 3 2 2 2 2 2 3" xfId="146" xr:uid="{B480DB98-C571-4CA6-A39C-3F9EEED89A6C}"/>
    <cellStyle name="Currency 3 2 2 2 2 3" xfId="147" xr:uid="{4A110EB6-4C0D-4813-A686-86D480541FE6}"/>
    <cellStyle name="Currency 3 2 2 2 2 3 2" xfId="148" xr:uid="{058F8D78-CC6E-4904-9BC6-143C7B4FAB45}"/>
    <cellStyle name="Currency 3 2 2 2 2 4" xfId="149" xr:uid="{29669BEC-6E82-452F-96C4-2D3BD7514C0D}"/>
    <cellStyle name="Currency 3 2 2 2 3" xfId="150" xr:uid="{C8E8F67A-A9BD-4F4E-9BC9-834595E9DF43}"/>
    <cellStyle name="Currency 3 2 2 2 3 2" xfId="151" xr:uid="{3F08FB21-ED4E-40FD-80DD-ACAE88D4A6E2}"/>
    <cellStyle name="Currency 3 2 2 2 3 2 2" xfId="152" xr:uid="{D7A86DC0-6DAE-4D1E-98A3-2D1AE4F1197C}"/>
    <cellStyle name="Currency 3 2 2 2 3 3" xfId="153" xr:uid="{6728481F-3691-4321-8049-40C08273106D}"/>
    <cellStyle name="Currency 3 2 2 2 4" xfId="154" xr:uid="{56ABDCB4-71B1-454E-82D1-3018C89FD9EE}"/>
    <cellStyle name="Currency 3 2 2 2 4 2" xfId="155" xr:uid="{099E813A-DF9D-4C76-9CA9-02FB03364FE7}"/>
    <cellStyle name="Currency 3 2 2 2 5" xfId="156" xr:uid="{FC0F3A9F-F807-4DE8-86B6-9CDA724908CE}"/>
    <cellStyle name="Currency 3 2 2 3" xfId="157" xr:uid="{232AE1FF-8DF6-4362-AD54-348B843800F6}"/>
    <cellStyle name="Currency 3 2 2 3 2" xfId="158" xr:uid="{767D28A4-2A4E-4376-8EA7-DBAC41410D5D}"/>
    <cellStyle name="Currency 3 2 2 3 2 2" xfId="159" xr:uid="{BF5230B5-B496-48ED-AE96-C45C3B2580B3}"/>
    <cellStyle name="Currency 3 2 2 3 2 2 2" xfId="160" xr:uid="{DDF591EB-21F6-490C-B2F8-C2E15A545CC9}"/>
    <cellStyle name="Currency 3 2 2 3 2 3" xfId="161" xr:uid="{AF80BB66-A7AE-4FBF-8ED6-7860F6482B77}"/>
    <cellStyle name="Currency 3 2 2 3 3" xfId="162" xr:uid="{BA2BCF3D-6A80-461D-B521-D1F6EE88CC94}"/>
    <cellStyle name="Currency 3 2 2 3 3 2" xfId="163" xr:uid="{44B57A45-C42E-454E-897F-355F3BF6FA03}"/>
    <cellStyle name="Currency 3 2 2 3 4" xfId="164" xr:uid="{E1986793-28C2-405B-BADF-91613D3B3CEB}"/>
    <cellStyle name="Currency 3 2 2 4" xfId="165" xr:uid="{7B0186C2-EF5C-4B21-BBDC-DCD963D72C18}"/>
    <cellStyle name="Currency 3 2 2 4 2" xfId="166" xr:uid="{AFCA5A26-4943-4EDB-9C37-A71367772FC9}"/>
    <cellStyle name="Currency 3 2 2 4 2 2" xfId="167" xr:uid="{360D95AD-15A6-475E-9C72-1E86A8C18523}"/>
    <cellStyle name="Currency 3 2 2 4 3" xfId="168" xr:uid="{6D789220-ABA5-48C5-A0FB-97A737039DD8}"/>
    <cellStyle name="Currency 3 2 2 5" xfId="169" xr:uid="{74E48CC5-A168-4305-B033-1364E29AAB16}"/>
    <cellStyle name="Currency 3 2 2 5 2" xfId="170" xr:uid="{74644E26-B24A-426E-ACB1-C43F17770F55}"/>
    <cellStyle name="Currency 3 2 2 6" xfId="171" xr:uid="{0C4A5B1C-5EEF-465C-9610-0AC81A74D609}"/>
    <cellStyle name="Currency 3 2 3" xfId="172" xr:uid="{5EC63102-6E4A-413D-A1F1-F134E961ACEF}"/>
    <cellStyle name="Currency 3 2 3 2" xfId="173" xr:uid="{C4961497-E839-4FD0-8201-12422E608849}"/>
    <cellStyle name="Currency 3 2 3 2 2" xfId="174" xr:uid="{EC969D72-9D5E-4BF3-9A88-15D542FD86FB}"/>
    <cellStyle name="Currency 3 2 3 2 2 2" xfId="175" xr:uid="{E6400D48-5FE5-4971-B4D7-2F4163356869}"/>
    <cellStyle name="Currency 3 2 3 2 2 2 2" xfId="176" xr:uid="{6EF6734C-FF54-49C0-9181-448AB06F9B6D}"/>
    <cellStyle name="Currency 3 2 3 2 2 2 2 2" xfId="177" xr:uid="{E7B52942-BBA8-4A6C-8D1C-0AE068FD957A}"/>
    <cellStyle name="Currency 3 2 3 2 2 2 3" xfId="178" xr:uid="{17EAB0F8-EE4C-42FC-8D48-E30454009BBA}"/>
    <cellStyle name="Currency 3 2 3 2 2 3" xfId="179" xr:uid="{BE7AD8D5-ADB1-40B5-83DD-BBEB9ADA5059}"/>
    <cellStyle name="Currency 3 2 3 2 2 3 2" xfId="180" xr:uid="{E508EFBB-819B-4159-B726-A2A1FE20522B}"/>
    <cellStyle name="Currency 3 2 3 2 2 4" xfId="181" xr:uid="{1FADDF3D-9C32-4ABC-A62B-E43B7F8AC73E}"/>
    <cellStyle name="Currency 3 2 3 2 3" xfId="182" xr:uid="{302CAD64-B797-4A10-8141-C47ED363AD63}"/>
    <cellStyle name="Currency 3 2 3 2 3 2" xfId="183" xr:uid="{AC98F97C-2E66-47E4-A3B1-21F41EEC6AB3}"/>
    <cellStyle name="Currency 3 2 3 2 3 2 2" xfId="184" xr:uid="{A9A7F58A-323B-4B81-8483-CA2788E2F5B0}"/>
    <cellStyle name="Currency 3 2 3 2 3 3" xfId="185" xr:uid="{43744C8F-E049-4D17-8860-594848636C92}"/>
    <cellStyle name="Currency 3 2 3 2 4" xfId="186" xr:uid="{4A6CC674-939A-4A11-93B8-418C1ACA82E3}"/>
    <cellStyle name="Currency 3 2 3 2 4 2" xfId="187" xr:uid="{906CC976-3C62-429E-8C1A-82099D486174}"/>
    <cellStyle name="Currency 3 2 3 2 5" xfId="188" xr:uid="{9B60403B-C50E-4ED6-9A13-333434A97858}"/>
    <cellStyle name="Currency 3 2 3 3" xfId="189" xr:uid="{2BCEB45F-95F8-4012-BC84-5CC9415F2D01}"/>
    <cellStyle name="Currency 3 2 3 3 2" xfId="190" xr:uid="{EA662743-47AF-48EE-861D-8E6B84986170}"/>
    <cellStyle name="Currency 3 2 3 3 2 2" xfId="191" xr:uid="{ADF33B77-3B41-4DBD-8E16-CDB0B2BE24F7}"/>
    <cellStyle name="Currency 3 2 3 3 2 2 2" xfId="192" xr:uid="{CEDC2E34-8C35-44DE-82BD-785711076515}"/>
    <cellStyle name="Currency 3 2 3 3 2 3" xfId="193" xr:uid="{0FEA385E-F371-4C35-9D31-A6C06EE10BE4}"/>
    <cellStyle name="Currency 3 2 3 3 3" xfId="194" xr:uid="{EE46BEF6-C065-4CF5-9161-65B97580FCA5}"/>
    <cellStyle name="Currency 3 2 3 3 3 2" xfId="195" xr:uid="{404A1783-761A-44B8-8C88-92EC11D7DDF5}"/>
    <cellStyle name="Currency 3 2 3 3 4" xfId="196" xr:uid="{9F5EC3F9-31E4-4341-ADD7-DAEDF020A2AE}"/>
    <cellStyle name="Currency 3 2 3 4" xfId="197" xr:uid="{598858CA-6E8D-4B94-B1FC-42D75745DDD9}"/>
    <cellStyle name="Currency 3 2 3 4 2" xfId="198" xr:uid="{FD56D043-990C-44EE-8562-6E64D5EF3570}"/>
    <cellStyle name="Currency 3 2 3 4 2 2" xfId="199" xr:uid="{FD72257B-A4D3-4785-8039-4C4977BF8DD7}"/>
    <cellStyle name="Currency 3 2 3 4 3" xfId="200" xr:uid="{47D8B145-6204-4C19-8886-6F7A8436C764}"/>
    <cellStyle name="Currency 3 2 3 5" xfId="201" xr:uid="{A9A7C4A7-91F4-4EE4-939D-1F00650DAB95}"/>
    <cellStyle name="Currency 3 2 3 5 2" xfId="202" xr:uid="{4055AE47-C76B-458C-8704-76ADCF387C30}"/>
    <cellStyle name="Currency 3 2 3 6" xfId="203" xr:uid="{184CE743-B9C2-48A2-A761-E8A64A18F698}"/>
    <cellStyle name="Currency 3 2 4" xfId="204" xr:uid="{BD4F332C-2A7A-47D5-ADD2-9ABC9F39B381}"/>
    <cellStyle name="Currency 3 2 4 2" xfId="205" xr:uid="{9684D957-F405-4BD9-8694-E84A7DCCF3BA}"/>
    <cellStyle name="Currency 3 2 4 2 2" xfId="206" xr:uid="{4E7D9922-9D03-430B-8896-C39C853BA723}"/>
    <cellStyle name="Currency 3 2 4 2 2 2" xfId="207" xr:uid="{39F13A5D-CF8D-47FC-AE41-69874C8B8E03}"/>
    <cellStyle name="Currency 3 2 4 2 2 2 2" xfId="208" xr:uid="{8E24E819-B5B8-4603-8018-45C09B4A098A}"/>
    <cellStyle name="Currency 3 2 4 2 2 3" xfId="209" xr:uid="{A7B67344-CBEC-45E5-9374-19B6216A117E}"/>
    <cellStyle name="Currency 3 2 4 2 3" xfId="210" xr:uid="{E99C38C0-F151-4EF7-873E-8B66AD4E3781}"/>
    <cellStyle name="Currency 3 2 4 2 3 2" xfId="211" xr:uid="{63F771D2-26BC-426E-A412-5E27D11E488B}"/>
    <cellStyle name="Currency 3 2 4 2 4" xfId="212" xr:uid="{44C9E780-3EFA-4C1C-8303-15A40C85BE54}"/>
    <cellStyle name="Currency 3 2 4 3" xfId="213" xr:uid="{BC5AC0C5-AE4D-40D6-B4EB-7548E2221955}"/>
    <cellStyle name="Currency 3 2 4 3 2" xfId="214" xr:uid="{A3CBE30F-5FFC-45B5-84E8-88EB548BE535}"/>
    <cellStyle name="Currency 3 2 4 3 2 2" xfId="215" xr:uid="{9DE6FBFA-E2F2-47B6-985C-2A67F33B6CBC}"/>
    <cellStyle name="Currency 3 2 4 3 3" xfId="216" xr:uid="{7844DEE9-427D-4428-BC16-320FAE77BDCB}"/>
    <cellStyle name="Currency 3 2 4 4" xfId="217" xr:uid="{0E92E09C-C7F3-4626-82B6-A9B8DE265B18}"/>
    <cellStyle name="Currency 3 2 4 4 2" xfId="218" xr:uid="{0F472E28-C6F6-46B4-8124-ACEB825E6BF3}"/>
    <cellStyle name="Currency 3 2 4 5" xfId="219" xr:uid="{6FCC7AF5-095F-4488-82F7-0A6FF4A5BE7E}"/>
    <cellStyle name="Currency 3 2 5" xfId="220" xr:uid="{A80C3CC9-B3AB-4772-B309-8E056CC8BD25}"/>
    <cellStyle name="Currency 3 2 5 2" xfId="221" xr:uid="{826DD9D4-097F-4E4F-8A91-6E0A6F05AFE2}"/>
    <cellStyle name="Currency 3 2 5 2 2" xfId="222" xr:uid="{527FC120-4F83-4AA6-AEBC-E762E0E6D399}"/>
    <cellStyle name="Currency 3 2 5 2 2 2" xfId="223" xr:uid="{F1B8B1E4-17AB-4B40-B9F3-4618446BF591}"/>
    <cellStyle name="Currency 3 2 5 2 3" xfId="224" xr:uid="{43733098-A28C-47BC-A0E6-349628DD79A2}"/>
    <cellStyle name="Currency 3 2 5 3" xfId="225" xr:uid="{04D7D04A-51D4-446B-9FDF-8B73CCFE3715}"/>
    <cellStyle name="Currency 3 2 5 3 2" xfId="226" xr:uid="{0A8A060B-4B0B-406D-A6DA-93614DBA3689}"/>
    <cellStyle name="Currency 3 2 5 4" xfId="227" xr:uid="{076F1DB0-0A47-4B47-BB21-5945B8C05ACF}"/>
    <cellStyle name="Currency 3 2 6" xfId="228" xr:uid="{19B8E420-600F-45B9-8B5C-737F2F8DB376}"/>
    <cellStyle name="Currency 3 2 6 2" xfId="229" xr:uid="{68F03A55-BF59-49D3-9B02-BEEC4425B5CF}"/>
    <cellStyle name="Currency 3 2 6 2 2" xfId="230" xr:uid="{BAA65327-F772-4C97-9C68-CD2C0F10110A}"/>
    <cellStyle name="Currency 3 2 6 3" xfId="231" xr:uid="{8E55637F-1503-4495-B1C7-49AD9BD479CA}"/>
    <cellStyle name="Currency 3 2 7" xfId="232" xr:uid="{727B8F90-82DB-4C42-9464-76F38DFB6339}"/>
    <cellStyle name="Currency 3 2 7 2" xfId="233" xr:uid="{EE13A4BA-4A51-4A99-979C-9F0D36DB6212}"/>
    <cellStyle name="Currency 3 2 8" xfId="234" xr:uid="{EEADBE51-7A57-4DC9-BFAC-7EE1BE542379}"/>
    <cellStyle name="Currency 3 3" xfId="235" xr:uid="{8966CC27-718A-44C2-9355-E5E704D7ECF5}"/>
    <cellStyle name="Currency 3 3 2" xfId="236" xr:uid="{2E98C21C-BC6C-4B19-B43B-E99EBB7433A0}"/>
    <cellStyle name="Currency 3 3 2 2" xfId="237" xr:uid="{1F8C5250-7AA5-4146-A956-0515580BD456}"/>
    <cellStyle name="Currency 3 3 2 2 2" xfId="238" xr:uid="{1163DADC-D3F7-457E-AA7C-A148450C8DDF}"/>
    <cellStyle name="Currency 3 3 2 2 2 2" xfId="239" xr:uid="{5F550297-93E7-4F90-A049-D6B8B36E7851}"/>
    <cellStyle name="Currency 3 3 2 2 2 2 2" xfId="240" xr:uid="{41837036-81FC-452A-AF6C-B2499911C2F6}"/>
    <cellStyle name="Currency 3 3 2 2 2 3" xfId="241" xr:uid="{C0AA974E-EF5D-4C3F-A887-9D176AEE3F62}"/>
    <cellStyle name="Currency 3 3 2 2 3" xfId="242" xr:uid="{0A0E5AD7-0418-4C9F-B885-1DDFC42D89ED}"/>
    <cellStyle name="Currency 3 3 2 2 3 2" xfId="243" xr:uid="{657544FA-8AF9-4EFB-9A5E-17BF6B817F56}"/>
    <cellStyle name="Currency 3 3 2 2 4" xfId="244" xr:uid="{F8B5E7DB-6DD7-4606-B16B-EF984FC1EEF1}"/>
    <cellStyle name="Currency 3 3 2 3" xfId="245" xr:uid="{FC378EAA-254B-43EA-88EF-2DE220FE23A6}"/>
    <cellStyle name="Currency 3 3 2 3 2" xfId="246" xr:uid="{E93E7DB6-955F-4FD3-8A8C-D36304E90868}"/>
    <cellStyle name="Currency 3 3 2 3 2 2" xfId="247" xr:uid="{CD632322-ACF6-4E31-AAEF-BCA6F8FE9429}"/>
    <cellStyle name="Currency 3 3 2 3 3" xfId="248" xr:uid="{59CEFFE6-23EC-478F-B788-1E994BC78192}"/>
    <cellStyle name="Currency 3 3 2 4" xfId="249" xr:uid="{09C3FDFF-BFDE-4332-A45A-48F931337AB3}"/>
    <cellStyle name="Currency 3 3 2 4 2" xfId="250" xr:uid="{A2043F51-0C99-4684-BB36-8084A736E2BF}"/>
    <cellStyle name="Currency 3 3 2 5" xfId="251" xr:uid="{4890B07C-20C5-4CB3-845B-53AAA1FBEA4E}"/>
    <cellStyle name="Currency 3 3 3" xfId="252" xr:uid="{5475809A-46C7-4A66-858D-04B5F81FF00C}"/>
    <cellStyle name="Currency 3 3 3 2" xfId="253" xr:uid="{D9EA9204-F364-4A49-B3FC-3554CAF5DF8D}"/>
    <cellStyle name="Currency 3 3 3 2 2" xfId="254" xr:uid="{DD8F06EB-F439-4B31-808E-AB2CA5C51137}"/>
    <cellStyle name="Currency 3 3 3 2 2 2" xfId="255" xr:uid="{E22C986F-1AFB-492A-9C4B-99A55305242E}"/>
    <cellStyle name="Currency 3 3 3 2 3" xfId="256" xr:uid="{B87D9ED2-1EF7-42DA-8E71-4D78CA733409}"/>
    <cellStyle name="Currency 3 3 3 3" xfId="257" xr:uid="{2FC826E8-67CC-4A89-AC9A-D0649AA7277E}"/>
    <cellStyle name="Currency 3 3 3 3 2" xfId="258" xr:uid="{FBB9C96A-D164-4992-9F89-9606032EBAEA}"/>
    <cellStyle name="Currency 3 3 3 4" xfId="259" xr:uid="{0BC97111-4682-4BF3-A5F4-F671411B0083}"/>
    <cellStyle name="Currency 3 3 4" xfId="260" xr:uid="{E4E8456F-4329-4505-AE2B-5ABB44335C5B}"/>
    <cellStyle name="Currency 3 3 4 2" xfId="261" xr:uid="{69A79059-E0A8-4446-A791-9B5F33F2B8DC}"/>
    <cellStyle name="Currency 3 3 4 2 2" xfId="262" xr:uid="{89C99E13-EBA0-4B8D-BAB2-561ED3D9619F}"/>
    <cellStyle name="Currency 3 3 4 3" xfId="263" xr:uid="{829178AE-9225-49A5-BE62-07B7F2C4F0ED}"/>
    <cellStyle name="Currency 3 3 5" xfId="264" xr:uid="{639CFCE6-C1A6-46A4-9FEC-A462967747DB}"/>
    <cellStyle name="Currency 3 3 5 2" xfId="265" xr:uid="{3A9B0FAF-F6BD-4B31-8842-B60A7BED8CA1}"/>
    <cellStyle name="Currency 3 3 6" xfId="266" xr:uid="{76D972D2-D2C4-483E-8421-ACCA8A5B675D}"/>
    <cellStyle name="Currency 3 4" xfId="267" xr:uid="{6987CAEA-3AE7-46E9-8988-4F790A6EA699}"/>
    <cellStyle name="Currency 3 4 2" xfId="268" xr:uid="{5111F188-DFA1-4687-B101-C9659BF79ED3}"/>
    <cellStyle name="Currency 3 4 2 2" xfId="269" xr:uid="{92994F18-4677-4B96-808B-27E7F3C061DA}"/>
    <cellStyle name="Currency 3 4 2 2 2" xfId="270" xr:uid="{680FDA74-2329-47C9-85AD-7A8825353D75}"/>
    <cellStyle name="Currency 3 4 2 2 2 2" xfId="271" xr:uid="{EB5CE142-0160-48AE-99B8-53E8C8BE0EF5}"/>
    <cellStyle name="Currency 3 4 2 2 2 2 2" xfId="272" xr:uid="{D7739F92-7BD2-47DA-85F0-E232EFEAE0C6}"/>
    <cellStyle name="Currency 3 4 2 2 2 3" xfId="273" xr:uid="{3B96E6B5-F41F-439D-AAB5-DC3109744E45}"/>
    <cellStyle name="Currency 3 4 2 2 3" xfId="274" xr:uid="{D009EEEA-3B6C-48FD-B35C-80EF9A7570B2}"/>
    <cellStyle name="Currency 3 4 2 2 3 2" xfId="275" xr:uid="{26D50BB0-1295-49A2-A7AE-0081E0FC6C0B}"/>
    <cellStyle name="Currency 3 4 2 2 4" xfId="276" xr:uid="{2F80F3C0-C794-4084-AB7E-87EDC974ECCA}"/>
    <cellStyle name="Currency 3 4 2 3" xfId="277" xr:uid="{A558C758-5934-4168-A446-C90391C4674B}"/>
    <cellStyle name="Currency 3 4 2 3 2" xfId="278" xr:uid="{97B76D6D-7C52-4CC1-A512-EFA8D732B372}"/>
    <cellStyle name="Currency 3 4 2 3 2 2" xfId="279" xr:uid="{E6824A78-BD2E-46C3-98B4-2E40122D1C2A}"/>
    <cellStyle name="Currency 3 4 2 3 3" xfId="280" xr:uid="{A228D58B-79D4-4E60-88F1-8B38A8151CB5}"/>
    <cellStyle name="Currency 3 4 2 4" xfId="281" xr:uid="{F527A331-4021-47BB-AF70-74E8C405D074}"/>
    <cellStyle name="Currency 3 4 2 4 2" xfId="282" xr:uid="{3EACAD6A-C407-4D39-8FBC-6FDC0D8E71F2}"/>
    <cellStyle name="Currency 3 4 2 5" xfId="283" xr:uid="{2F015522-300D-40C3-9683-CA0A3B03070D}"/>
    <cellStyle name="Currency 3 4 3" xfId="284" xr:uid="{3486EFEF-02F3-4F9E-8EA4-0B14289C2194}"/>
    <cellStyle name="Currency 3 4 3 2" xfId="285" xr:uid="{B4DEEA7C-ABD4-447C-8C7C-68C37534B17F}"/>
    <cellStyle name="Currency 3 4 3 2 2" xfId="286" xr:uid="{954D0163-D56F-4705-8C03-CEFC1971DB20}"/>
    <cellStyle name="Currency 3 4 3 2 2 2" xfId="287" xr:uid="{E8EAA1CA-8D04-4427-9606-1ED11ABC29E2}"/>
    <cellStyle name="Currency 3 4 3 2 3" xfId="288" xr:uid="{BEA9E338-EB07-4A38-BFF8-3DAC21DFBCED}"/>
    <cellStyle name="Currency 3 4 3 3" xfId="289" xr:uid="{7524B4FC-A62E-4418-A02B-333E9E0688DB}"/>
    <cellStyle name="Currency 3 4 3 3 2" xfId="290" xr:uid="{713D0792-1447-4E9F-B974-EB6244B93450}"/>
    <cellStyle name="Currency 3 4 3 4" xfId="291" xr:uid="{1CB480E9-41C7-4971-A8FF-5CF4CF7F3AA4}"/>
    <cellStyle name="Currency 3 4 4" xfId="292" xr:uid="{1732A520-2F90-4FF1-ABBF-C4C73FB86B2E}"/>
    <cellStyle name="Currency 3 4 4 2" xfId="293" xr:uid="{C1AAD915-75CD-4884-A018-89E518A00F9B}"/>
    <cellStyle name="Currency 3 4 4 2 2" xfId="294" xr:uid="{9AB248CE-E7D7-4250-BCFC-D1BEE45DF24F}"/>
    <cellStyle name="Currency 3 4 4 3" xfId="295" xr:uid="{E7C55D53-03F6-4A63-A6DB-5683F81133E0}"/>
    <cellStyle name="Currency 3 4 5" xfId="296" xr:uid="{09C8543A-76AD-43E1-AF13-323C5AA87498}"/>
    <cellStyle name="Currency 3 4 5 2" xfId="297" xr:uid="{E6840DCD-2C87-4F0B-891D-2FD846A556E3}"/>
    <cellStyle name="Currency 3 4 6" xfId="298" xr:uid="{6910F11B-B537-4D7F-AF84-02CC5AB5A6B0}"/>
    <cellStyle name="Currency 3 5" xfId="299" xr:uid="{E3F4403F-5997-4131-8252-3D991E6A0190}"/>
    <cellStyle name="Currency 3 5 2" xfId="300" xr:uid="{2FE11B9B-6BF5-4345-AB7E-E5ABB66B184D}"/>
    <cellStyle name="Currency 3 5 2 2" xfId="301" xr:uid="{C7FC9733-AFC0-47CA-9996-6BB57E84DAFB}"/>
    <cellStyle name="Currency 3 5 2 2 2" xfId="302" xr:uid="{96202CEC-8180-4FDF-94CA-BD8C564D2654}"/>
    <cellStyle name="Currency 3 5 2 2 2 2" xfId="303" xr:uid="{E4098DA0-8703-4269-8277-4BD78768A70A}"/>
    <cellStyle name="Currency 3 5 2 2 3" xfId="304" xr:uid="{45CD43D6-49E8-449A-941D-F26184AC59F6}"/>
    <cellStyle name="Currency 3 5 2 3" xfId="305" xr:uid="{E1CE1068-C031-4287-A371-9E9E46CB8269}"/>
    <cellStyle name="Currency 3 5 2 3 2" xfId="306" xr:uid="{23C63EC2-D3A3-41A8-894E-57EADD21C07C}"/>
    <cellStyle name="Currency 3 5 2 4" xfId="307" xr:uid="{32B4AC9F-00D7-4465-85E7-03E0E9A73894}"/>
    <cellStyle name="Currency 3 5 3" xfId="308" xr:uid="{48A92539-9027-4AD3-8F82-60BB5B1AA9C8}"/>
    <cellStyle name="Currency 3 5 3 2" xfId="309" xr:uid="{D017A96E-D538-45F1-95DF-3E66ACB58514}"/>
    <cellStyle name="Currency 3 5 3 2 2" xfId="310" xr:uid="{18B3EF5E-C153-41BF-855A-A1F47A6E844E}"/>
    <cellStyle name="Currency 3 5 3 3" xfId="311" xr:uid="{99876124-A1C9-455F-9B62-15B7042D989C}"/>
    <cellStyle name="Currency 3 5 4" xfId="312" xr:uid="{FE4F4FB6-A272-44E6-BD6D-3350B674FDD8}"/>
    <cellStyle name="Currency 3 5 4 2" xfId="313" xr:uid="{030C114D-39A3-489F-B274-17061382A3D8}"/>
    <cellStyle name="Currency 3 5 5" xfId="314" xr:uid="{471C3B4C-4718-4034-9708-CA9D8D5326B1}"/>
    <cellStyle name="Currency 3 6" xfId="315" xr:uid="{DB8BFFA3-DE1F-456C-8A76-1FE94D311E35}"/>
    <cellStyle name="Currency 3 6 2" xfId="316" xr:uid="{35F04423-A8B6-42B1-B123-D62CDA78C7D9}"/>
    <cellStyle name="Currency 3 6 2 2" xfId="317" xr:uid="{1C6F2D50-0282-4DAB-87B4-60CB6481ECB5}"/>
    <cellStyle name="Currency 3 6 2 2 2" xfId="318" xr:uid="{EE9B0F66-1B02-49FD-A618-F6984473117B}"/>
    <cellStyle name="Currency 3 6 2 3" xfId="319" xr:uid="{6803C65D-9F47-4030-9886-C05A1F7DBECB}"/>
    <cellStyle name="Currency 3 6 3" xfId="320" xr:uid="{EDF40900-C77F-4A10-8C6A-B55B9446A17B}"/>
    <cellStyle name="Currency 3 6 3 2" xfId="321" xr:uid="{26DAEC94-1815-49F2-BCCA-3CBAE346E038}"/>
    <cellStyle name="Currency 3 6 4" xfId="322" xr:uid="{284AD5F8-3269-483E-B130-C453F90F87A6}"/>
    <cellStyle name="Currency 3 7" xfId="323" xr:uid="{48CA2143-9386-4AF1-89B1-88BEEA48A62F}"/>
    <cellStyle name="Currency 3 7 2" xfId="324" xr:uid="{C2397847-8E38-416C-B7A8-9BA461D36BC1}"/>
    <cellStyle name="Currency 3 7 2 2" xfId="325" xr:uid="{EFBD2729-D387-402A-924E-5A2EC26F1ECB}"/>
    <cellStyle name="Currency 3 7 3" xfId="326" xr:uid="{870ED319-AEA3-48D2-8468-501783EBE07F}"/>
    <cellStyle name="Currency 3 8" xfId="327" xr:uid="{6731B2FD-B89D-436C-8015-D53086D18477}"/>
    <cellStyle name="Currency 3 8 2" xfId="328" xr:uid="{3591FB8D-F296-4CBC-9B38-D3088EB2C51E}"/>
    <cellStyle name="Currency 3 9" xfId="329" xr:uid="{7FE574BE-9103-4154-BE10-6EEDA17B28F7}"/>
    <cellStyle name="Currency 4" xfId="330" xr:uid="{7A8CDB9B-9A84-4AB9-8DFF-974A4CE2AEB7}"/>
    <cellStyle name="Currency 4 2" xfId="331" xr:uid="{A7F86A46-4201-45DB-ADED-0427327A2C3C}"/>
    <cellStyle name="Currency 4 2 2" xfId="332" xr:uid="{F70DD60E-CDB9-406F-98F5-28C70E7368E9}"/>
    <cellStyle name="Currency 4 2 2 2" xfId="333" xr:uid="{CD2AB828-3351-4A19-9A52-9B85E30A2BA2}"/>
    <cellStyle name="Currency 4 2 2 2 2" xfId="334" xr:uid="{13E06198-26AF-4119-927C-F1DB02FDCC48}"/>
    <cellStyle name="Currency 4 2 2 2 2 2" xfId="335" xr:uid="{2DC27D49-A587-46D6-8CF0-066FABDB365C}"/>
    <cellStyle name="Currency 4 2 2 2 2 2 2" xfId="336" xr:uid="{B8DA10D0-1C08-4A6D-A147-AEE5165AAE9B}"/>
    <cellStyle name="Currency 4 2 2 2 2 3" xfId="337" xr:uid="{98CE8050-C835-4C99-A401-A7BE11681BB7}"/>
    <cellStyle name="Currency 4 2 2 2 3" xfId="338" xr:uid="{6D33B079-7A33-4223-A8F0-5673CE771767}"/>
    <cellStyle name="Currency 4 2 2 2 3 2" xfId="339" xr:uid="{FBD4EBB2-0795-48B5-A290-BADB47CB7EE3}"/>
    <cellStyle name="Currency 4 2 2 2 4" xfId="340" xr:uid="{BA733CB0-C14D-4574-A06D-C7E6CA55B9E6}"/>
    <cellStyle name="Currency 4 2 2 3" xfId="341" xr:uid="{6C3BB194-6D68-40FC-AA9E-E437D3078F6E}"/>
    <cellStyle name="Currency 4 2 2 3 2" xfId="342" xr:uid="{73B8CD35-1042-45DE-8BC7-BEE4CF980B9F}"/>
    <cellStyle name="Currency 4 2 2 3 2 2" xfId="343" xr:uid="{36AEA1B4-12D6-4380-A037-DFB96797C8AE}"/>
    <cellStyle name="Currency 4 2 2 3 3" xfId="344" xr:uid="{35F3606B-4E83-4197-913E-951E3551AB8E}"/>
    <cellStyle name="Currency 4 2 2 4" xfId="345" xr:uid="{053A273E-52EB-4C87-824C-E2F34BA26FA5}"/>
    <cellStyle name="Currency 4 2 2 4 2" xfId="346" xr:uid="{3E277F92-CF8E-4BA7-95E4-8932F68BAE99}"/>
    <cellStyle name="Currency 4 2 2 5" xfId="347" xr:uid="{9AEDCF2F-F3A6-45DB-8A45-B8765B82F3B3}"/>
    <cellStyle name="Currency 4 2 3" xfId="348" xr:uid="{729FE164-BA6A-4DE5-B401-85C97203973E}"/>
    <cellStyle name="Currency 4 2 3 2" xfId="349" xr:uid="{290352B8-19D4-488E-AA3D-888F9BCF445F}"/>
    <cellStyle name="Currency 4 2 3 2 2" xfId="350" xr:uid="{379EF277-AECA-4EC7-A5E2-A36C1E12DAFA}"/>
    <cellStyle name="Currency 4 2 3 2 2 2" xfId="351" xr:uid="{C1E852C6-E558-4E7B-A41B-B5DE16D625B6}"/>
    <cellStyle name="Currency 4 2 3 2 3" xfId="352" xr:uid="{387EF660-39BB-47A0-943A-9E04A4488F53}"/>
    <cellStyle name="Currency 4 2 3 3" xfId="353" xr:uid="{9A01B2B9-4D19-4E2C-BC3E-AFE0232A497C}"/>
    <cellStyle name="Currency 4 2 3 3 2" xfId="354" xr:uid="{F8A39C6E-57C0-48E2-96AE-464C783A7834}"/>
    <cellStyle name="Currency 4 2 3 4" xfId="355" xr:uid="{CB1EA1E6-DA3B-4530-9427-C2BA234DB547}"/>
    <cellStyle name="Currency 4 2 4" xfId="356" xr:uid="{A7760F33-12F4-40B0-BB4D-53D679A43B38}"/>
    <cellStyle name="Currency 4 2 4 2" xfId="357" xr:uid="{62587FF8-D1B9-4F27-A18C-2BE578229284}"/>
    <cellStyle name="Currency 4 2 4 2 2" xfId="358" xr:uid="{2BF5B324-A06B-48CF-BEE1-FC91CCAC25B3}"/>
    <cellStyle name="Currency 4 2 4 3" xfId="359" xr:uid="{D79E3D47-F76F-4F39-B74C-08659F8D3B9E}"/>
    <cellStyle name="Currency 4 2 5" xfId="360" xr:uid="{DC2F04B7-9A6C-4BEB-B192-1775661CC34A}"/>
    <cellStyle name="Currency 4 2 5 2" xfId="361" xr:uid="{638F834F-64E0-41E1-875C-31DBAD9D2C39}"/>
    <cellStyle name="Currency 4 2 6" xfId="362" xr:uid="{E30D710C-5374-45DF-A260-605AC9FC2D58}"/>
    <cellStyle name="Currency 4 3" xfId="363" xr:uid="{746A0FD4-B460-4590-A69D-6A3B58E6334C}"/>
    <cellStyle name="Currency 4 3 2" xfId="364" xr:uid="{3109381D-0002-483F-892E-4B5DF00705DB}"/>
    <cellStyle name="Currency 4 3 2 2" xfId="365" xr:uid="{83343CCD-4B0E-4BCE-815E-E4709070044E}"/>
    <cellStyle name="Currency 4 3 2 2 2" xfId="366" xr:uid="{E49CCCEC-5CEE-4B12-9240-03836AD700EB}"/>
    <cellStyle name="Currency 4 3 2 2 2 2" xfId="367" xr:uid="{178E77A0-7E5B-4BD8-AB5A-830D0FFB86AF}"/>
    <cellStyle name="Currency 4 3 2 2 3" xfId="368" xr:uid="{1776ABF6-7E67-41D5-9E9C-EB2CE7F8DFA1}"/>
    <cellStyle name="Currency 4 3 2 3" xfId="369" xr:uid="{F7D13042-9337-4D8F-9807-167738D770E4}"/>
    <cellStyle name="Currency 4 3 2 3 2" xfId="370" xr:uid="{C2AE457E-FE33-4132-A5B0-60DB7A29A7A0}"/>
    <cellStyle name="Currency 4 3 2 4" xfId="371" xr:uid="{AB6BD577-93D6-4705-A5F5-FAD02AFFD022}"/>
    <cellStyle name="Currency 4 3 3" xfId="372" xr:uid="{57F40772-A3A4-4228-A562-E11A938282A6}"/>
    <cellStyle name="Currency 4 3 3 2" xfId="373" xr:uid="{A3FA15F5-CA6E-4EA1-BC8C-2D586240D3AA}"/>
    <cellStyle name="Currency 4 3 3 2 2" xfId="374" xr:uid="{501F92AD-734F-456D-B5FF-4CDA83ABF3F0}"/>
    <cellStyle name="Currency 4 3 3 3" xfId="375" xr:uid="{86A2D957-D550-485B-A927-B49A63495056}"/>
    <cellStyle name="Currency 4 3 4" xfId="376" xr:uid="{F08D73CC-F5C5-4BAE-8344-F7753495CC0F}"/>
    <cellStyle name="Currency 4 3 4 2" xfId="377" xr:uid="{2CD98D01-B79C-431D-8EB6-A40F6BB28B4D}"/>
    <cellStyle name="Currency 4 3 5" xfId="378" xr:uid="{F740C62E-267F-4D4C-A0E6-62FBAB85D93A}"/>
    <cellStyle name="Currency 4 4" xfId="379" xr:uid="{D8586B7D-6023-4FFF-A63C-3797FE314853}"/>
    <cellStyle name="Currency 4 4 2" xfId="380" xr:uid="{477EEAE2-9127-4F91-87D4-72C206193348}"/>
    <cellStyle name="Currency 4 4 2 2" xfId="381" xr:uid="{471B12AF-9901-4F93-88D4-775491A46E56}"/>
    <cellStyle name="Currency 4 4 2 2 2" xfId="382" xr:uid="{9896B578-8676-4926-823D-36A6C035ECFE}"/>
    <cellStyle name="Currency 4 4 2 3" xfId="383" xr:uid="{5962DE66-6F34-47B5-A04E-425653B7D81D}"/>
    <cellStyle name="Currency 4 4 3" xfId="384" xr:uid="{7AD2735D-3F27-4FF2-AEC1-8CA3ACBBFC37}"/>
    <cellStyle name="Currency 4 4 3 2" xfId="385" xr:uid="{11C83512-B4CB-4EC0-8427-0519376CFE20}"/>
    <cellStyle name="Currency 4 4 4" xfId="386" xr:uid="{64DA5478-D075-4BC5-ADE3-7F31B5E05FF8}"/>
    <cellStyle name="Currency 4 5" xfId="387" xr:uid="{F0EF4C73-1707-4468-9737-F0E4A8FC1937}"/>
    <cellStyle name="Currency 4 5 2" xfId="388" xr:uid="{0927DCFB-DA94-4F7F-A103-9D5E9F1A7FCA}"/>
    <cellStyle name="Currency 4 5 2 2" xfId="389" xr:uid="{F99858AE-0D26-425C-88ED-095BA52D7577}"/>
    <cellStyle name="Currency 4 5 3" xfId="390" xr:uid="{E1C9B8C5-7286-4BB5-A2BC-2C9946B511F9}"/>
    <cellStyle name="Currency 4 6" xfId="391" xr:uid="{2E595B48-8725-429E-ABCB-6BBEBCD3FAA3}"/>
    <cellStyle name="Currency 4 6 2" xfId="392" xr:uid="{AD0B4EE3-D888-446E-9B5B-9132B18E4B31}"/>
    <cellStyle name="Currency 4 7" xfId="393" xr:uid="{55FF9221-2C1D-4011-89DD-141C9F893AF3}"/>
    <cellStyle name="Currency 5" xfId="394" xr:uid="{BAADA630-D096-4018-B6BB-00CA4F2BDBD3}"/>
    <cellStyle name="Currency 6" xfId="395" xr:uid="{94083398-4FF3-4C05-A45C-5F5408892C1F}"/>
    <cellStyle name="Currency 7" xfId="6" xr:uid="{12B82F61-3F1D-462E-9998-0D395DE29A02}"/>
    <cellStyle name="Normal" xfId="0" builtinId="0"/>
    <cellStyle name="Normal 10" xfId="396" xr:uid="{8B9019D6-8A6A-4E7E-BE76-51BFB806F270}"/>
    <cellStyle name="Normal 11" xfId="397" xr:uid="{635C9FD0-58A1-42E8-9A17-342CFF04B3CD}"/>
    <cellStyle name="Normal 12" xfId="398" xr:uid="{F3B8ADEB-7008-4143-9541-8783C485FEFB}"/>
    <cellStyle name="Normal 12 2" xfId="799" xr:uid="{C66F9241-CEE9-4136-AAA4-009590021AD9}"/>
    <cellStyle name="Normal 13" xfId="399" xr:uid="{449222A6-1AE7-48EE-BF69-864EA5C2F42B}"/>
    <cellStyle name="Normal 14" xfId="8" xr:uid="{8180A222-5D8B-440F-9E8A-E62166DE37A5}"/>
    <cellStyle name="Normal 15" xfId="5" xr:uid="{4F73C48F-193C-4CF6-BD66-F691D6F0E3AA}"/>
    <cellStyle name="Normal 2" xfId="1" xr:uid="{CCC88A13-2036-4DE0-B71F-E75121DD5598}"/>
    <cellStyle name="Normal 2 2" xfId="7" xr:uid="{E4D0B56D-2F4A-4BAB-9B31-65294070CC15}"/>
    <cellStyle name="Normal 2 2 2" xfId="2" xr:uid="{3343F7FB-185D-49F1-82CC-6024D8310B47}"/>
    <cellStyle name="Normal 3" xfId="400" xr:uid="{8FF45648-B4F4-43AF-8716-407C0EC65D1E}"/>
    <cellStyle name="Normal 4" xfId="401" xr:uid="{3FE3ECEF-A09E-4683-A8B2-02437CBB4902}"/>
    <cellStyle name="Normal 4 10" xfId="402" xr:uid="{AD035D6F-3BF5-4B9F-9187-C4D9F2A5E0A4}"/>
    <cellStyle name="Normal 4 10 2" xfId="403" xr:uid="{3F249BFC-DA88-4E01-AE30-70515E6EABAD}"/>
    <cellStyle name="Normal 4 11" xfId="404" xr:uid="{24BF4586-8903-4BA0-A5AE-EA3A32F3F3BA}"/>
    <cellStyle name="Normal 4 2" xfId="405" xr:uid="{F8063EE0-FA1E-4809-91AD-B2BCEEC30715}"/>
    <cellStyle name="Normal 4 3" xfId="406" xr:uid="{8A0BC245-B77C-4ADF-BA1A-357DA5F6E606}"/>
    <cellStyle name="Normal 4 3 2" xfId="407" xr:uid="{641C8E81-07C8-4DA7-AAAA-3A1EAE67E021}"/>
    <cellStyle name="Normal 4 3 2 2" xfId="408" xr:uid="{F39CAC86-5C36-4EAC-82D6-A203DCCFC77E}"/>
    <cellStyle name="Normal 4 3 2 2 2" xfId="409" xr:uid="{DEE6C414-2A39-4E93-8984-14E58B3961EE}"/>
    <cellStyle name="Normal 4 3 2 2 2 2" xfId="410" xr:uid="{591C5144-6731-4787-9AAC-3FD68AF2215D}"/>
    <cellStyle name="Normal 4 3 2 2 2 2 2" xfId="411" xr:uid="{A2CDD9DC-2582-48EC-B241-51EC48E36563}"/>
    <cellStyle name="Normal 4 3 2 2 2 2 2 2" xfId="412" xr:uid="{0449F60A-874D-4CDF-B494-BEA4FCCEC600}"/>
    <cellStyle name="Normal 4 3 2 2 2 2 2 2 2" xfId="413" xr:uid="{0E4F1332-6018-4657-AEEF-7CC89B4065DB}"/>
    <cellStyle name="Normal 4 3 2 2 2 2 2 3" xfId="414" xr:uid="{5A6F18E0-C434-4B73-8C5C-EF603371FB55}"/>
    <cellStyle name="Normal 4 3 2 2 2 2 3" xfId="415" xr:uid="{CCC8CD82-BBFA-4EC8-BFF1-82E4929DD2F4}"/>
    <cellStyle name="Normal 4 3 2 2 2 2 3 2" xfId="416" xr:uid="{597B53B6-11F1-4C15-B766-13402BC885A8}"/>
    <cellStyle name="Normal 4 3 2 2 2 2 4" xfId="417" xr:uid="{CEFF6706-9BAA-4E2D-8FE2-085964C231E2}"/>
    <cellStyle name="Normal 4 3 2 2 2 3" xfId="418" xr:uid="{C1D9F70D-B5BF-49D4-83D4-2BE0C71B7F3F}"/>
    <cellStyle name="Normal 4 3 2 2 2 3 2" xfId="419" xr:uid="{508248BB-9FBF-45BE-8575-6A86C7E3D84A}"/>
    <cellStyle name="Normal 4 3 2 2 2 3 2 2" xfId="420" xr:uid="{72ADCAFF-D5BC-42E2-8FF9-D6F459290F0C}"/>
    <cellStyle name="Normal 4 3 2 2 2 3 3" xfId="421" xr:uid="{8850BF16-6BB0-40A3-BA60-6ECC4DB1E2A7}"/>
    <cellStyle name="Normal 4 3 2 2 2 4" xfId="422" xr:uid="{F58149DF-C550-40DF-A390-945808EF78F8}"/>
    <cellStyle name="Normal 4 3 2 2 2 4 2" xfId="423" xr:uid="{3D84B0F0-BD56-425D-95D2-CC80B52DBF39}"/>
    <cellStyle name="Normal 4 3 2 2 2 5" xfId="424" xr:uid="{86D9DEB3-FBA0-482B-8479-8DD2BBC29131}"/>
    <cellStyle name="Normal 4 3 2 2 3" xfId="425" xr:uid="{C7C8A5C4-E9FA-4AC3-9562-B0ECDFC1E4D7}"/>
    <cellStyle name="Normal 4 3 2 2 3 2" xfId="426" xr:uid="{07850CB3-611E-4294-819F-4B215C5BFC5F}"/>
    <cellStyle name="Normal 4 3 2 2 3 2 2" xfId="427" xr:uid="{35FD50E1-CBB0-449E-AF4B-3E0BED211398}"/>
    <cellStyle name="Normal 4 3 2 2 3 2 2 2" xfId="428" xr:uid="{C3574089-67C1-4CBE-BEBB-618192BC4AD1}"/>
    <cellStyle name="Normal 4 3 2 2 3 2 3" xfId="429" xr:uid="{F86DB217-7237-4F82-9059-FAE8812AE704}"/>
    <cellStyle name="Normal 4 3 2 2 3 3" xfId="430" xr:uid="{DAAD1EB2-56CC-4672-9202-3434EC974B6D}"/>
    <cellStyle name="Normal 4 3 2 2 3 3 2" xfId="431" xr:uid="{75ADDA7B-46BB-43E2-81A3-7A58A98CBE1C}"/>
    <cellStyle name="Normal 4 3 2 2 3 4" xfId="432" xr:uid="{25C938C6-55AC-48AE-85CF-B4FA2371F608}"/>
    <cellStyle name="Normal 4 3 2 2 4" xfId="433" xr:uid="{E35E3894-B5D2-4B9F-ACB7-446D4F502573}"/>
    <cellStyle name="Normal 4 3 2 2 4 2" xfId="434" xr:uid="{50144B0A-00CB-4419-9BDA-9E417139487E}"/>
    <cellStyle name="Normal 4 3 2 2 4 2 2" xfId="435" xr:uid="{BE7A1518-D378-4A48-B580-D7F5E41FBB19}"/>
    <cellStyle name="Normal 4 3 2 2 4 3" xfId="436" xr:uid="{D30B3DB8-A44C-48C8-B586-68785295C7BC}"/>
    <cellStyle name="Normal 4 3 2 2 5" xfId="437" xr:uid="{E500C70E-F297-4DA4-AE7D-3FCE2371AF33}"/>
    <cellStyle name="Normal 4 3 2 2 5 2" xfId="438" xr:uid="{39DEFCD6-0519-4E66-86E6-CD8282119953}"/>
    <cellStyle name="Normal 4 3 2 2 6" xfId="439" xr:uid="{7751AEFF-D4C2-4836-ABF4-43F1EE35737E}"/>
    <cellStyle name="Normal 4 3 2 3" xfId="440" xr:uid="{121CEB76-6E16-4DB1-B6A8-EBA0CF6ACC51}"/>
    <cellStyle name="Normal 4 3 2 3 2" xfId="441" xr:uid="{4A1A116D-BC2E-45D0-A6F0-23DD1748C71C}"/>
    <cellStyle name="Normal 4 3 2 3 2 2" xfId="442" xr:uid="{8ABBE343-058B-4BCA-A1CD-AE086EE2DDDD}"/>
    <cellStyle name="Normal 4 3 2 3 2 2 2" xfId="443" xr:uid="{4076B9D1-07B4-45C5-ACB8-A0AC98BA6EF3}"/>
    <cellStyle name="Normal 4 3 2 3 2 2 2 2" xfId="444" xr:uid="{64702C3E-F3AC-46EE-8940-8978C78FE2F0}"/>
    <cellStyle name="Normal 4 3 2 3 2 2 3" xfId="445" xr:uid="{27C7E810-A9D9-4C40-ADB1-7769B4EC6F8E}"/>
    <cellStyle name="Normal 4 3 2 3 2 3" xfId="446" xr:uid="{F76B992B-744F-4652-BF07-9E39FDE4262F}"/>
    <cellStyle name="Normal 4 3 2 3 2 3 2" xfId="447" xr:uid="{E86E3D11-F51D-46F5-A6E0-EA5B33C6B92F}"/>
    <cellStyle name="Normal 4 3 2 3 2 4" xfId="448" xr:uid="{BCAD0B81-1213-4248-87F6-B732F97CBCAC}"/>
    <cellStyle name="Normal 4 3 2 3 3" xfId="449" xr:uid="{76FF95CB-338E-4036-8DC1-EF305FEAC87F}"/>
    <cellStyle name="Normal 4 3 2 3 3 2" xfId="450" xr:uid="{0E8F467E-EF08-4367-84D2-739A1D548F02}"/>
    <cellStyle name="Normal 4 3 2 3 3 2 2" xfId="451" xr:uid="{4548AF34-6F6B-4D61-9F0A-55ABD3D5FE9E}"/>
    <cellStyle name="Normal 4 3 2 3 3 3" xfId="452" xr:uid="{4BA40F80-F37D-467C-9E4F-AD39AF12D019}"/>
    <cellStyle name="Normal 4 3 2 3 4" xfId="453" xr:uid="{1F935B72-E538-4E13-A3B3-C7237CA4FABE}"/>
    <cellStyle name="Normal 4 3 2 3 4 2" xfId="454" xr:uid="{7E7A1319-3EF4-42D2-ABDF-A79907E09861}"/>
    <cellStyle name="Normal 4 3 2 3 5" xfId="455" xr:uid="{B232B5CF-93F6-45BE-A909-D42A5CCB99C5}"/>
    <cellStyle name="Normal 4 3 2 4" xfId="456" xr:uid="{765890E7-56AA-4568-BADF-C2666FA34A78}"/>
    <cellStyle name="Normal 4 3 2 4 2" xfId="457" xr:uid="{96C6BBC9-FC67-4ADB-8302-4FCAF311F03F}"/>
    <cellStyle name="Normal 4 3 2 4 2 2" xfId="458" xr:uid="{F55595BB-CFAE-4848-8D09-07BB8E237022}"/>
    <cellStyle name="Normal 4 3 2 4 2 2 2" xfId="459" xr:uid="{969FE796-DAFC-4212-B1DD-5AA3455E8FD0}"/>
    <cellStyle name="Normal 4 3 2 4 2 3" xfId="460" xr:uid="{C478B640-7475-438D-BADA-ABD91945921C}"/>
    <cellStyle name="Normal 4 3 2 4 3" xfId="461" xr:uid="{FA3F55B6-092D-4334-BCAB-C34C153531F7}"/>
    <cellStyle name="Normal 4 3 2 4 3 2" xfId="462" xr:uid="{7625B9B0-0E96-4A1D-97A8-66FD9CBF0572}"/>
    <cellStyle name="Normal 4 3 2 4 4" xfId="463" xr:uid="{69BE61DD-042C-4C79-86F8-38827FE74170}"/>
    <cellStyle name="Normal 4 3 2 5" xfId="464" xr:uid="{16F5DAE4-6341-4E23-97A0-20CE15F290AC}"/>
    <cellStyle name="Normal 4 3 2 5 2" xfId="465" xr:uid="{5FD131D4-8541-4CEF-B5BA-43468D058C93}"/>
    <cellStyle name="Normal 4 3 2 5 2 2" xfId="466" xr:uid="{9DC45E40-65B4-4DBD-90F7-C9C56B68E13B}"/>
    <cellStyle name="Normal 4 3 2 5 3" xfId="467" xr:uid="{7665133D-C2D1-4CC9-933A-3791D8B88F11}"/>
    <cellStyle name="Normal 4 3 2 6" xfId="468" xr:uid="{43DF24EA-EB45-4F37-8D0B-945CC514785D}"/>
    <cellStyle name="Normal 4 3 2 6 2" xfId="469" xr:uid="{C233EB28-049D-4C3C-9A02-76B45493788A}"/>
    <cellStyle name="Normal 4 3 2 7" xfId="470" xr:uid="{69F754CF-B10C-4BA0-8F5D-5332C53EB785}"/>
    <cellStyle name="Normal 4 3 3" xfId="471" xr:uid="{65C3E544-4751-4852-9A17-7B96AE46A53C}"/>
    <cellStyle name="Normal 4 3 3 2" xfId="472" xr:uid="{76E1F85F-270E-4EFD-A36A-1AA90FFA2E0A}"/>
    <cellStyle name="Normal 4 3 3 2 2" xfId="473" xr:uid="{E0FC945B-4550-4094-AC1E-9BDC48397BFE}"/>
    <cellStyle name="Normal 4 3 3 2 2 2" xfId="474" xr:uid="{C183363C-7C9B-4FED-A33C-F027506D5421}"/>
    <cellStyle name="Normal 4 3 3 2 2 2 2" xfId="475" xr:uid="{E460F31E-D5A5-4026-AB48-74C1DA83DBE8}"/>
    <cellStyle name="Normal 4 3 3 2 2 2 2 2" xfId="476" xr:uid="{C3112D10-661D-4CD1-964B-3CEB8279F76A}"/>
    <cellStyle name="Normal 4 3 3 2 2 2 3" xfId="477" xr:uid="{5D80338E-B6E0-4F1B-82E4-B31F478C83A4}"/>
    <cellStyle name="Normal 4 3 3 2 2 3" xfId="478" xr:uid="{188167E6-03C1-4FF1-94BB-5B98F16B5DC7}"/>
    <cellStyle name="Normal 4 3 3 2 2 3 2" xfId="479" xr:uid="{A77F660C-BDEF-4221-90AF-9E206E93B5F7}"/>
    <cellStyle name="Normal 4 3 3 2 2 4" xfId="480" xr:uid="{A7FF6AF0-12FC-4237-947B-0D3F243FDDFE}"/>
    <cellStyle name="Normal 4 3 3 2 3" xfId="481" xr:uid="{26E5008C-E8EB-4A86-AEDD-3B38511A33C6}"/>
    <cellStyle name="Normal 4 3 3 2 3 2" xfId="482" xr:uid="{0D730CC7-6274-4E94-A338-5EFE2FF6E7D4}"/>
    <cellStyle name="Normal 4 3 3 2 3 2 2" xfId="483" xr:uid="{29306906-A6B1-479B-B887-2EA8224AFBD1}"/>
    <cellStyle name="Normal 4 3 3 2 3 3" xfId="484" xr:uid="{E2596BD1-2256-4C0E-8071-592F8290EE70}"/>
    <cellStyle name="Normal 4 3 3 2 4" xfId="485" xr:uid="{B92A4884-829B-49EB-9610-F52202B8C8E4}"/>
    <cellStyle name="Normal 4 3 3 2 4 2" xfId="486" xr:uid="{6A1C8007-91DB-4697-83A7-DC150F316B0C}"/>
    <cellStyle name="Normal 4 3 3 2 5" xfId="487" xr:uid="{1FA1800F-0AF8-44E9-9878-A56BE9D0C13C}"/>
    <cellStyle name="Normal 4 3 3 3" xfId="488" xr:uid="{9F71F34F-5BF2-454E-A019-E7F8BD6352BA}"/>
    <cellStyle name="Normal 4 3 3 3 2" xfId="489" xr:uid="{51C736CD-19D7-417B-B156-67A154871D05}"/>
    <cellStyle name="Normal 4 3 3 3 2 2" xfId="490" xr:uid="{92048AF5-1021-43EC-9474-E3447514BC2B}"/>
    <cellStyle name="Normal 4 3 3 3 2 2 2" xfId="491" xr:uid="{6719330F-BEC8-48C5-9204-E731EE9211EB}"/>
    <cellStyle name="Normal 4 3 3 3 2 3" xfId="492" xr:uid="{1B9AE59A-5C85-4F83-BAC4-3A1699CCF2FF}"/>
    <cellStyle name="Normal 4 3 3 3 3" xfId="493" xr:uid="{3D65BE5D-5CC6-4951-B3AA-4E637A8E5061}"/>
    <cellStyle name="Normal 4 3 3 3 3 2" xfId="494" xr:uid="{B83976FF-0851-44AC-8124-B7B05B5A1222}"/>
    <cellStyle name="Normal 4 3 3 3 4" xfId="495" xr:uid="{B8348776-F4D4-4C48-95E7-75C343A2690E}"/>
    <cellStyle name="Normal 4 3 3 4" xfId="496" xr:uid="{225CEF55-79BC-4DCB-A052-01E0EBC0FDD9}"/>
    <cellStyle name="Normal 4 3 3 4 2" xfId="497" xr:uid="{B301F29A-3970-41C0-AACF-01D0DA05A4C4}"/>
    <cellStyle name="Normal 4 3 3 4 2 2" xfId="498" xr:uid="{22F13FC2-5FFD-429B-9970-A0E08B9031EB}"/>
    <cellStyle name="Normal 4 3 3 4 3" xfId="499" xr:uid="{F6C1651D-88C1-4801-B726-AB89A9E4FBFC}"/>
    <cellStyle name="Normal 4 3 3 5" xfId="500" xr:uid="{A7D4BE07-EFFE-4D63-BFB6-499EFE1F975C}"/>
    <cellStyle name="Normal 4 3 3 5 2" xfId="501" xr:uid="{6C231709-AD8A-4B99-9EAE-72FFD1EAC16A}"/>
    <cellStyle name="Normal 4 3 3 6" xfId="502" xr:uid="{A27DF4B5-3778-4E73-965C-333946DC5ED6}"/>
    <cellStyle name="Normal 4 3 4" xfId="503" xr:uid="{25CB58F4-8AE9-438A-83BA-04540D544882}"/>
    <cellStyle name="Normal 4 3 4 2" xfId="504" xr:uid="{FDF12979-1058-44DF-A738-3CF9096922B8}"/>
    <cellStyle name="Normal 4 3 4 2 2" xfId="505" xr:uid="{0B72D6EE-8A7D-4459-BE13-CCA84F9E00F1}"/>
    <cellStyle name="Normal 4 3 4 2 2 2" xfId="506" xr:uid="{8B73B06F-AF95-4B0E-9A8D-2A4AA49BE246}"/>
    <cellStyle name="Normal 4 3 4 2 2 2 2" xfId="507" xr:uid="{ABA0A521-6F9A-4C5B-81D3-414D6CE403E3}"/>
    <cellStyle name="Normal 4 3 4 2 2 3" xfId="508" xr:uid="{1433A371-1EB4-4E06-907C-EA93D493F66C}"/>
    <cellStyle name="Normal 4 3 4 2 3" xfId="509" xr:uid="{73BD32ED-9494-4A91-98A6-0FDC94FF6869}"/>
    <cellStyle name="Normal 4 3 4 2 3 2" xfId="510" xr:uid="{456E03D6-7699-4B48-B988-366B1A901F0B}"/>
    <cellStyle name="Normal 4 3 4 2 4" xfId="511" xr:uid="{4AC9BB61-BF63-461E-ADC5-9947360F2D9E}"/>
    <cellStyle name="Normal 4 3 4 3" xfId="512" xr:uid="{81190D70-A2FA-4B4B-8F55-96B246B3FD38}"/>
    <cellStyle name="Normal 4 3 4 3 2" xfId="513" xr:uid="{7307218D-A206-46A8-9110-2F69F247E0A4}"/>
    <cellStyle name="Normal 4 3 4 3 2 2" xfId="514" xr:uid="{44253036-5321-4338-B3B5-905027A6802B}"/>
    <cellStyle name="Normal 4 3 4 3 3" xfId="515" xr:uid="{4AAF8EE4-C944-45A6-A068-3525C63228C2}"/>
    <cellStyle name="Normal 4 3 4 4" xfId="516" xr:uid="{14A6EC3F-6C5A-49EC-B03B-69AE42227BB3}"/>
    <cellStyle name="Normal 4 3 4 4 2" xfId="517" xr:uid="{D4144686-4FA4-432F-AF25-EFA82B391195}"/>
    <cellStyle name="Normal 4 3 4 5" xfId="518" xr:uid="{40B3060D-949A-4967-952D-08D435510280}"/>
    <cellStyle name="Normal 4 3 5" xfId="519" xr:uid="{A5D76D9E-0AED-478A-B7EF-ED425950BB95}"/>
    <cellStyle name="Normal 4 3 5 2" xfId="520" xr:uid="{0C73B4E1-121E-4098-A3A6-F7C6E3DE61EF}"/>
    <cellStyle name="Normal 4 3 5 2 2" xfId="521" xr:uid="{69429248-3DBC-4DCE-B0C0-C281784DD2D8}"/>
    <cellStyle name="Normal 4 3 5 2 2 2" xfId="522" xr:uid="{CF5471DE-ABF7-4115-82D3-D4FB7A6DF45D}"/>
    <cellStyle name="Normal 4 3 5 2 3" xfId="523" xr:uid="{8695DA2E-3B08-452B-B92F-BFB292F710A7}"/>
    <cellStyle name="Normal 4 3 5 3" xfId="524" xr:uid="{B60C7539-0827-4801-AF33-F686F4F0C107}"/>
    <cellStyle name="Normal 4 3 5 3 2" xfId="525" xr:uid="{020A227D-7DF8-4A1D-9761-FD917E1646E0}"/>
    <cellStyle name="Normal 4 3 5 4" xfId="526" xr:uid="{C7E45E0E-F600-45A9-A612-DFE3FAE08818}"/>
    <cellStyle name="Normal 4 3 6" xfId="527" xr:uid="{18A15EDE-6F74-4FB9-96AC-83823E2AFB70}"/>
    <cellStyle name="Normal 4 3 6 2" xfId="528" xr:uid="{34F51729-4D1D-454A-9809-9B65BFB4CB57}"/>
    <cellStyle name="Normal 4 3 6 2 2" xfId="529" xr:uid="{4E27FF50-5A1E-41E6-9347-51C0A8C32868}"/>
    <cellStyle name="Normal 4 3 6 3" xfId="530" xr:uid="{898C38BE-7B17-4696-A5E9-979F73650FC0}"/>
    <cellStyle name="Normal 4 3 7" xfId="531" xr:uid="{EB57E396-FAF7-490C-BA75-2A1CF035FC72}"/>
    <cellStyle name="Normal 4 3 7 2" xfId="532" xr:uid="{2DFE717F-8C97-4044-8169-F69EF6133404}"/>
    <cellStyle name="Normal 4 3 8" xfId="533" xr:uid="{7D4A52CB-C6B4-45DC-A8C7-3F93A801B0B6}"/>
    <cellStyle name="Normal 4 4" xfId="534" xr:uid="{5776F300-0605-4A27-A2D1-F20EBF87F71A}"/>
    <cellStyle name="Normal 4 4 2" xfId="535" xr:uid="{E25374B9-4427-4653-950D-121365B0DBD9}"/>
    <cellStyle name="Normal 4 4 2 2" xfId="536" xr:uid="{A569105A-62D7-423D-AEEC-DAD146F73255}"/>
    <cellStyle name="Normal 4 4 2 2 2" xfId="537" xr:uid="{C748DE9C-B3F1-49CC-9662-EFD0C1AE82A8}"/>
    <cellStyle name="Normal 4 4 2 2 2 2" xfId="538" xr:uid="{88B728C1-2C01-4CEC-8688-41F86C5E2F5A}"/>
    <cellStyle name="Normal 4 4 2 2 2 2 2" xfId="539" xr:uid="{4F5F25D5-8F7C-4D0C-A320-3150B41EBD05}"/>
    <cellStyle name="Normal 4 4 2 2 2 2 2 2" xfId="540" xr:uid="{E034FE7E-47CB-44C2-8F51-93FA33864A5B}"/>
    <cellStyle name="Normal 4 4 2 2 2 2 3" xfId="541" xr:uid="{70D773AC-4946-46EC-9040-69809DF6BEAB}"/>
    <cellStyle name="Normal 4 4 2 2 2 3" xfId="542" xr:uid="{E145A1FF-16D9-4486-89B4-3C333C895605}"/>
    <cellStyle name="Normal 4 4 2 2 2 3 2" xfId="543" xr:uid="{6600DCA7-E82E-4066-B27A-49CEA73A614F}"/>
    <cellStyle name="Normal 4 4 2 2 2 4" xfId="544" xr:uid="{C73B940B-9D3B-49AE-9056-E852141ADE15}"/>
    <cellStyle name="Normal 4 4 2 2 3" xfId="545" xr:uid="{B634871F-5AA9-4385-BA8D-8CC5B0F12EE5}"/>
    <cellStyle name="Normal 4 4 2 2 3 2" xfId="546" xr:uid="{A61532E2-124C-41BB-AE7A-1A989F0E6A15}"/>
    <cellStyle name="Normal 4 4 2 2 3 2 2" xfId="547" xr:uid="{E3EF0397-C38E-489A-A863-7B62FC305B69}"/>
    <cellStyle name="Normal 4 4 2 2 3 3" xfId="548" xr:uid="{C7D2292F-ECD3-4E0F-997A-233E4CA7F15F}"/>
    <cellStyle name="Normal 4 4 2 2 4" xfId="549" xr:uid="{98248C65-B9EB-4083-B6AB-C01EC14ADA06}"/>
    <cellStyle name="Normal 4 4 2 2 4 2" xfId="550" xr:uid="{152C872E-D8B6-414E-9AC6-7B2FF9960CF4}"/>
    <cellStyle name="Normal 4 4 2 2 5" xfId="551" xr:uid="{4D79D4D3-EE97-4862-A2D6-DDC266026465}"/>
    <cellStyle name="Normal 4 4 2 3" xfId="552" xr:uid="{8C27E3DF-3319-45BD-8CD2-72B25B62E5B8}"/>
    <cellStyle name="Normal 4 4 2 3 2" xfId="553" xr:uid="{95BC44EC-1FFA-463E-826E-083D9877FE60}"/>
    <cellStyle name="Normal 4 4 2 3 2 2" xfId="554" xr:uid="{1B85C203-87D6-4CA4-8F2B-BE8FC474308E}"/>
    <cellStyle name="Normal 4 4 2 3 2 2 2" xfId="555" xr:uid="{D07AAB8D-667E-475E-8C01-D1458D4CD5EF}"/>
    <cellStyle name="Normal 4 4 2 3 2 3" xfId="556" xr:uid="{B66C3841-F5C2-4D31-A18B-ED77EA93C05E}"/>
    <cellStyle name="Normal 4 4 2 3 3" xfId="557" xr:uid="{5D5ADE01-5DC7-4AE2-BE69-E3FED281EBB7}"/>
    <cellStyle name="Normal 4 4 2 3 3 2" xfId="558" xr:uid="{FBF966FD-D07A-4643-BEF2-7B3C4D144DC4}"/>
    <cellStyle name="Normal 4 4 2 3 4" xfId="559" xr:uid="{85E017AD-0579-4FA2-966A-4ECB8A983F42}"/>
    <cellStyle name="Normal 4 4 2 4" xfId="560" xr:uid="{0664863B-040A-40A2-8661-BF0446477EC4}"/>
    <cellStyle name="Normal 4 4 2 4 2" xfId="561" xr:uid="{8E22442B-D9F8-46F6-9B57-8780445E9497}"/>
    <cellStyle name="Normal 4 4 2 4 2 2" xfId="562" xr:uid="{C23C7699-DDD5-4D1B-8962-1198B722758C}"/>
    <cellStyle name="Normal 4 4 2 4 3" xfId="563" xr:uid="{57D1A7CF-B807-4CD1-855B-414CF5442B0C}"/>
    <cellStyle name="Normal 4 4 2 5" xfId="564" xr:uid="{5E2DF290-C123-4A86-A0A5-B7C939091E81}"/>
    <cellStyle name="Normal 4 4 2 5 2" xfId="565" xr:uid="{3BCE18E9-F3EC-493D-8608-D17486152E20}"/>
    <cellStyle name="Normal 4 4 2 6" xfId="566" xr:uid="{AE54A8C8-9390-42BF-82FB-3380A9FE283E}"/>
    <cellStyle name="Normal 4 4 3" xfId="567" xr:uid="{F6D30252-C688-49F6-9D2A-3DDDE74629FB}"/>
    <cellStyle name="Normal 4 4 3 2" xfId="568" xr:uid="{CC488210-1C92-41AB-8106-0FF8EF43B139}"/>
    <cellStyle name="Normal 4 4 3 2 2" xfId="569" xr:uid="{55C892FE-096E-497F-87FD-62F1F1D6E5ED}"/>
    <cellStyle name="Normal 4 4 3 2 2 2" xfId="570" xr:uid="{4A4FFB61-9832-46F9-A16A-0778B4041035}"/>
    <cellStyle name="Normal 4 4 3 2 2 2 2" xfId="571" xr:uid="{79FB621F-00AC-462A-9628-6EF024E3553F}"/>
    <cellStyle name="Normal 4 4 3 2 2 2 2 2" xfId="572" xr:uid="{28242FB5-5F0B-49EF-94F9-C357303F48EE}"/>
    <cellStyle name="Normal 4 4 3 2 2 2 3" xfId="573" xr:uid="{0F0B0253-CFC6-47CE-933F-93E6A7FEB09B}"/>
    <cellStyle name="Normal 4 4 3 2 2 3" xfId="574" xr:uid="{F5194E40-8EAE-4247-9A4E-341FF6CDF1B1}"/>
    <cellStyle name="Normal 4 4 3 2 2 3 2" xfId="575" xr:uid="{14183E87-DEB9-4707-9565-D9A60D89D3E2}"/>
    <cellStyle name="Normal 4 4 3 2 2 4" xfId="576" xr:uid="{78709D1C-306F-4790-919D-49532383E9D9}"/>
    <cellStyle name="Normal 4 4 3 2 3" xfId="577" xr:uid="{0425E91D-3DAD-4052-83A2-66136392688B}"/>
    <cellStyle name="Normal 4 4 3 2 3 2" xfId="578" xr:uid="{02309000-B509-42DA-AB5F-6E6AC3AE75A0}"/>
    <cellStyle name="Normal 4 4 3 2 3 2 2" xfId="579" xr:uid="{059E189A-BC54-41CA-A0A5-D8CD74F60294}"/>
    <cellStyle name="Normal 4 4 3 2 3 3" xfId="580" xr:uid="{6DF1B084-D0FF-49A3-8C5F-24FF116EDFAB}"/>
    <cellStyle name="Normal 4 4 3 2 4" xfId="581" xr:uid="{0AEF58C4-D954-40ED-A2B8-91CA74DEB036}"/>
    <cellStyle name="Normal 4 4 3 2 4 2" xfId="582" xr:uid="{6568C11C-1E18-496B-86D9-0476785BCF68}"/>
    <cellStyle name="Normal 4 4 3 2 5" xfId="583" xr:uid="{B7681E76-1D19-4BF6-BAF0-AD8A402EC128}"/>
    <cellStyle name="Normal 4 4 3 3" xfId="584" xr:uid="{F258549C-DE81-4422-8599-4421321ACE8B}"/>
    <cellStyle name="Normal 4 4 3 3 2" xfId="585" xr:uid="{ED63426B-9731-4508-9671-84FF53EB746D}"/>
    <cellStyle name="Normal 4 4 3 3 2 2" xfId="586" xr:uid="{9DEFBE5C-A46B-4665-8234-74E15DCD7E76}"/>
    <cellStyle name="Normal 4 4 3 3 2 2 2" xfId="587" xr:uid="{A5A289FA-9AC7-43EB-B6AF-2FA9EB76EC1C}"/>
    <cellStyle name="Normal 4 4 3 3 2 3" xfId="588" xr:uid="{27C6B5D5-D4F5-491A-A781-68E3069F1953}"/>
    <cellStyle name="Normal 4 4 3 3 3" xfId="589" xr:uid="{882C6D74-E1C0-459B-B350-6F8BDBFDE86C}"/>
    <cellStyle name="Normal 4 4 3 3 3 2" xfId="590" xr:uid="{6F8839D5-8A9D-4045-9BA2-6DC9C1F57F33}"/>
    <cellStyle name="Normal 4 4 3 3 4" xfId="591" xr:uid="{69F926A0-5225-4549-A0FD-2A018F1450BA}"/>
    <cellStyle name="Normal 4 4 3 4" xfId="592" xr:uid="{76E25455-5A5C-4CD3-8405-D8F2A66984AC}"/>
    <cellStyle name="Normal 4 4 3 4 2" xfId="593" xr:uid="{6C6AFF6E-1439-4CF8-A4FE-3F1D363C15F0}"/>
    <cellStyle name="Normal 4 4 3 4 2 2" xfId="594" xr:uid="{7085C886-AA46-48C1-99FA-DCD403597063}"/>
    <cellStyle name="Normal 4 4 3 4 3" xfId="595" xr:uid="{8D8A9F26-B317-4B11-BF9F-DAEE258446E9}"/>
    <cellStyle name="Normal 4 4 3 5" xfId="596" xr:uid="{41E2F696-2FAB-4B5B-9993-DD0F33906EBD}"/>
    <cellStyle name="Normal 4 4 3 5 2" xfId="597" xr:uid="{E4ACFF6C-3ED7-46A6-AC63-AA707D9C84FA}"/>
    <cellStyle name="Normal 4 4 3 6" xfId="598" xr:uid="{AF36987D-E5C4-408A-A01D-C6009F350272}"/>
    <cellStyle name="Normal 4 4 4" xfId="599" xr:uid="{4B003D27-0EA9-492F-994A-53BA808EEBC0}"/>
    <cellStyle name="Normal 4 4 4 2" xfId="600" xr:uid="{53AA04DE-7242-4B51-AFB5-6453BC7C86A1}"/>
    <cellStyle name="Normal 4 4 4 2 2" xfId="601" xr:uid="{269F470F-31E8-4B29-9593-FDA29B675CA4}"/>
    <cellStyle name="Normal 4 4 4 2 2 2" xfId="602" xr:uid="{290DE8C5-998F-48BE-B36A-9920F222F374}"/>
    <cellStyle name="Normal 4 4 4 2 2 2 2" xfId="603" xr:uid="{287B155A-68C6-4891-B6D2-AF6D3895AC1D}"/>
    <cellStyle name="Normal 4 4 4 2 2 3" xfId="604" xr:uid="{D820B541-D054-4F9A-9C73-C9D2DA3F41E2}"/>
    <cellStyle name="Normal 4 4 4 2 3" xfId="605" xr:uid="{6B081CB1-9B03-41C9-913F-6B43265357A2}"/>
    <cellStyle name="Normal 4 4 4 2 3 2" xfId="606" xr:uid="{F1CCC80F-B703-43C2-AD1F-7A8F4E5C161A}"/>
    <cellStyle name="Normal 4 4 4 2 4" xfId="607" xr:uid="{5822F186-14F0-45D2-9B10-4AD1D6A3833E}"/>
    <cellStyle name="Normal 4 4 4 3" xfId="608" xr:uid="{D1DE5B03-920C-41E4-B9F8-10DBFDEB64BA}"/>
    <cellStyle name="Normal 4 4 4 3 2" xfId="609" xr:uid="{51034368-C769-476B-8C70-17C0ADE6C852}"/>
    <cellStyle name="Normal 4 4 4 3 2 2" xfId="610" xr:uid="{46134FC1-F8A7-4558-9BCA-DBBFB8A6FCAC}"/>
    <cellStyle name="Normal 4 4 4 3 3" xfId="611" xr:uid="{013B690E-1DBF-4F61-B78F-D9A4CFBFBE88}"/>
    <cellStyle name="Normal 4 4 4 4" xfId="612" xr:uid="{FF38460A-7766-4895-B1A7-9C5103984005}"/>
    <cellStyle name="Normal 4 4 4 4 2" xfId="613" xr:uid="{D051E44A-EA1C-4D09-9CDF-F33151507F6D}"/>
    <cellStyle name="Normal 4 4 4 5" xfId="614" xr:uid="{A42065F8-F436-4C03-9133-28CFF50D4A40}"/>
    <cellStyle name="Normal 4 4 5" xfId="615" xr:uid="{84DB55E1-F797-4672-8997-810D4085392F}"/>
    <cellStyle name="Normal 4 4 5 2" xfId="616" xr:uid="{90AE9D58-7D9D-4681-9C3E-D009276353B9}"/>
    <cellStyle name="Normal 4 4 5 2 2" xfId="617" xr:uid="{0256D474-B7C0-4AA4-B1A7-4E7D94DE04F3}"/>
    <cellStyle name="Normal 4 4 5 2 2 2" xfId="618" xr:uid="{F2A38923-FCDE-4878-861F-B7922AC9A21A}"/>
    <cellStyle name="Normal 4 4 5 2 3" xfId="619" xr:uid="{5AD804DA-BB8A-428A-AD07-A079BFC937A6}"/>
    <cellStyle name="Normal 4 4 5 3" xfId="620" xr:uid="{56B19E7A-BC07-4159-A314-90504380C0F8}"/>
    <cellStyle name="Normal 4 4 5 3 2" xfId="621" xr:uid="{56AAA4BE-15F4-409B-805D-C03071545AD6}"/>
    <cellStyle name="Normal 4 4 5 4" xfId="622" xr:uid="{0A148A1C-3682-4E16-929C-9E61C3BF9E96}"/>
    <cellStyle name="Normal 4 4 6" xfId="623" xr:uid="{5781161B-FFCE-45CD-9F6F-ACA98224A1DF}"/>
    <cellStyle name="Normal 4 4 6 2" xfId="624" xr:uid="{CF613955-4EF6-4B76-BC5A-545292D84F1B}"/>
    <cellStyle name="Normal 4 4 6 2 2" xfId="625" xr:uid="{3F4F1740-9FA3-4E07-AD8D-A27BBC27DB1A}"/>
    <cellStyle name="Normal 4 4 6 3" xfId="626" xr:uid="{2C84A58B-E7CF-4780-83B4-AEE07BF30FCB}"/>
    <cellStyle name="Normal 4 4 7" xfId="627" xr:uid="{D61D8383-0EA3-4EC6-92B7-F1D99253A3A6}"/>
    <cellStyle name="Normal 4 4 7 2" xfId="628" xr:uid="{A78CDC49-BCB9-47F3-9630-DC80A49D35C3}"/>
    <cellStyle name="Normal 4 4 8" xfId="629" xr:uid="{2E480509-B149-4667-BB05-3596C1EECDFE}"/>
    <cellStyle name="Normal 4 5" xfId="630" xr:uid="{7B8C6378-C446-4EC6-A78D-68B9FCAB3D0C}"/>
    <cellStyle name="Normal 4 5 2" xfId="631" xr:uid="{C579FD2D-93F6-4456-BFA4-AF16BD7DC7EB}"/>
    <cellStyle name="Normal 4 5 2 2" xfId="632" xr:uid="{2D399317-1315-464B-80EA-B6F936B58EF1}"/>
    <cellStyle name="Normal 4 5 2 2 2" xfId="633" xr:uid="{5C434BFC-BF80-4AED-84B8-6F880389AB9E}"/>
    <cellStyle name="Normal 4 5 2 2 2 2" xfId="634" xr:uid="{4C94C18F-FF4E-407E-AA51-B43D8D65214F}"/>
    <cellStyle name="Normal 4 5 2 2 2 2 2" xfId="635" xr:uid="{1C286268-65C6-4F95-A951-919BEAAEBF18}"/>
    <cellStyle name="Normal 4 5 2 2 2 3" xfId="636" xr:uid="{BAAD51CD-91CD-46BD-9BB5-4AAA0B750988}"/>
    <cellStyle name="Normal 4 5 2 2 3" xfId="637" xr:uid="{3AC79A9B-20A4-4849-9A5D-7BCD9D11B59C}"/>
    <cellStyle name="Normal 4 5 2 2 3 2" xfId="638" xr:uid="{4149BDF7-A6A8-4495-9637-13070EF45CB5}"/>
    <cellStyle name="Normal 4 5 2 2 4" xfId="639" xr:uid="{657FF112-124D-4C5F-8619-6F9ADA55AECC}"/>
    <cellStyle name="Normal 4 5 2 3" xfId="640" xr:uid="{DD278005-D062-41F0-A3CB-853763AD8B20}"/>
    <cellStyle name="Normal 4 5 2 3 2" xfId="641" xr:uid="{432F6AA2-3BC0-4F05-BED0-0DA4B1EF6637}"/>
    <cellStyle name="Normal 4 5 2 3 2 2" xfId="642" xr:uid="{E508B0F3-034A-4FFB-A061-131891F9826E}"/>
    <cellStyle name="Normal 4 5 2 3 3" xfId="643" xr:uid="{F08B4C4B-92FE-4372-A424-A99F537207BB}"/>
    <cellStyle name="Normal 4 5 2 4" xfId="644" xr:uid="{22E117E7-71BE-424D-94A3-FBE83DD55300}"/>
    <cellStyle name="Normal 4 5 2 4 2" xfId="645" xr:uid="{966AF3BA-7096-49B2-B597-DCAB00440A60}"/>
    <cellStyle name="Normal 4 5 2 5" xfId="646" xr:uid="{1CF8B073-6E68-49AE-A42F-03234223A36E}"/>
    <cellStyle name="Normal 4 5 3" xfId="647" xr:uid="{67735C07-8158-4EE6-9166-5CAFD670FCD6}"/>
    <cellStyle name="Normal 4 5 3 2" xfId="648" xr:uid="{91B7C770-DCB6-4CAE-B371-E71416D49FCD}"/>
    <cellStyle name="Normal 4 5 3 2 2" xfId="649" xr:uid="{23BBF900-CB55-4DC1-B043-53A9375C6CB9}"/>
    <cellStyle name="Normal 4 5 3 2 2 2" xfId="650" xr:uid="{7FCB46F4-A760-4F35-B010-121E388A865B}"/>
    <cellStyle name="Normal 4 5 3 2 3" xfId="651" xr:uid="{CE82AD4E-9672-4F07-ACEE-622B13004BE1}"/>
    <cellStyle name="Normal 4 5 3 3" xfId="652" xr:uid="{56293DA1-0765-48C1-A07A-838CD3039541}"/>
    <cellStyle name="Normal 4 5 3 3 2" xfId="653" xr:uid="{079E3A15-1BE6-4B92-8913-18DCD0D27A21}"/>
    <cellStyle name="Normal 4 5 3 4" xfId="654" xr:uid="{0463F1BE-FDDE-4AAC-8DDB-BA545E27DF06}"/>
    <cellStyle name="Normal 4 5 4" xfId="655" xr:uid="{3B7533DB-269B-4856-81CC-4C08AC5FD689}"/>
    <cellStyle name="Normal 4 5 4 2" xfId="656" xr:uid="{E1D6D224-654E-426A-A940-E661AF806B02}"/>
    <cellStyle name="Normal 4 5 4 2 2" xfId="657" xr:uid="{FBBC88EB-944B-4526-9B43-49375B5956F9}"/>
    <cellStyle name="Normal 4 5 4 3" xfId="658" xr:uid="{515D82C2-C9E0-4167-85DE-9C1C118363CE}"/>
    <cellStyle name="Normal 4 5 5" xfId="659" xr:uid="{C05FA4D6-AC43-4B4F-B3E4-74306D7DE653}"/>
    <cellStyle name="Normal 4 5 5 2" xfId="660" xr:uid="{125EB457-7488-44AF-8EA8-B584BB331BD0}"/>
    <cellStyle name="Normal 4 5 6" xfId="661" xr:uid="{70D47F27-5CEC-4284-8C1E-1414FD297C51}"/>
    <cellStyle name="Normal 4 6" xfId="662" xr:uid="{362FB8CD-FCE3-41B9-9E6F-8096A8E80A5E}"/>
    <cellStyle name="Normal 4 6 2" xfId="663" xr:uid="{226C13D6-6A99-40CA-9ACF-78746FACF121}"/>
    <cellStyle name="Normal 4 6 2 2" xfId="664" xr:uid="{23BD49C0-DF2B-4FE3-B78A-96A1554C00EF}"/>
    <cellStyle name="Normal 4 6 2 2 2" xfId="665" xr:uid="{E6DCFEF9-D84A-4FA7-8639-66293AEEAEE1}"/>
    <cellStyle name="Normal 4 6 2 2 2 2" xfId="666" xr:uid="{C11E152C-BCD8-465D-B67C-F62FECC641D2}"/>
    <cellStyle name="Normal 4 6 2 2 2 2 2" xfId="667" xr:uid="{0DEA3127-6E8A-43A5-BC42-BFDB79D63007}"/>
    <cellStyle name="Normal 4 6 2 2 2 3" xfId="668" xr:uid="{CFAE82CB-657B-4FA1-8211-9143A06A412D}"/>
    <cellStyle name="Normal 4 6 2 2 3" xfId="669" xr:uid="{EF9B2D3E-D641-411A-92D5-8C5DA48C1E7C}"/>
    <cellStyle name="Normal 4 6 2 2 3 2" xfId="670" xr:uid="{B207D2DA-2011-404D-A62A-08C28340BC98}"/>
    <cellStyle name="Normal 4 6 2 2 4" xfId="671" xr:uid="{8FAB1A80-C188-4905-8A11-D8B20E22743D}"/>
    <cellStyle name="Normal 4 6 2 3" xfId="672" xr:uid="{9FCF81AA-4CFC-49A0-9533-833ECA59EA46}"/>
    <cellStyle name="Normal 4 6 2 3 2" xfId="673" xr:uid="{01AB1A18-5FAF-4B3B-B7AA-F7146618C283}"/>
    <cellStyle name="Normal 4 6 2 3 2 2" xfId="674" xr:uid="{B0A61607-FE77-4B2B-93DD-AD3071E285C3}"/>
    <cellStyle name="Normal 4 6 2 3 3" xfId="675" xr:uid="{4A755DA1-D55A-4AA5-9429-EAFD6D68F225}"/>
    <cellStyle name="Normal 4 6 2 4" xfId="676" xr:uid="{5C83FFFE-B702-4E20-8BC8-A235723E19DA}"/>
    <cellStyle name="Normal 4 6 2 4 2" xfId="677" xr:uid="{890F155E-BC62-4776-B14D-11C3C370E859}"/>
    <cellStyle name="Normal 4 6 2 5" xfId="678" xr:uid="{E887A0E9-EAE6-4311-88CA-F29A126995AE}"/>
    <cellStyle name="Normal 4 6 3" xfId="679" xr:uid="{6CEBB75C-4B6A-43C2-B3C5-4DC8304E2381}"/>
    <cellStyle name="Normal 4 6 3 2" xfId="680" xr:uid="{ACE5A65A-52F4-4BCB-BA6C-3BA12BF90157}"/>
    <cellStyle name="Normal 4 6 3 2 2" xfId="681" xr:uid="{4CC5AF06-EBF1-4B0E-A423-893D23CE8D23}"/>
    <cellStyle name="Normal 4 6 3 2 2 2" xfId="682" xr:uid="{A5BA9707-8D0B-43B2-BE50-3068C6DA5642}"/>
    <cellStyle name="Normal 4 6 3 2 3" xfId="683" xr:uid="{3A2A1240-FBEF-43BC-9E68-8AA4854999CD}"/>
    <cellStyle name="Normal 4 6 3 3" xfId="684" xr:uid="{AFE4B52E-8886-4686-B5C1-CB52CD6B91D3}"/>
    <cellStyle name="Normal 4 6 3 3 2" xfId="685" xr:uid="{3C68ED62-8E50-4D1E-AE72-50002DBBBDCA}"/>
    <cellStyle name="Normal 4 6 3 4" xfId="686" xr:uid="{17ADFC95-E592-40CE-9073-97B6D42C4FC7}"/>
    <cellStyle name="Normal 4 6 4" xfId="687" xr:uid="{43FA8F92-FD05-4692-ABAD-2819E066D08E}"/>
    <cellStyle name="Normal 4 6 4 2" xfId="688" xr:uid="{F57274AF-CB32-4DC4-A8F3-6244DAECF851}"/>
    <cellStyle name="Normal 4 6 4 2 2" xfId="689" xr:uid="{8F512044-4452-41F6-A7EF-2DFFD25D1905}"/>
    <cellStyle name="Normal 4 6 4 3" xfId="690" xr:uid="{27DBB765-F82F-4F67-B29E-575F3AF41D69}"/>
    <cellStyle name="Normal 4 6 5" xfId="691" xr:uid="{F6C3D13A-7DAC-44A4-AF02-32310B687166}"/>
    <cellStyle name="Normal 4 6 5 2" xfId="692" xr:uid="{41661400-6B0A-4BA2-9067-00D1A3E2A647}"/>
    <cellStyle name="Normal 4 6 6" xfId="693" xr:uid="{3896A8EA-F50B-490F-823C-C30B51AC8832}"/>
    <cellStyle name="Normal 4 7" xfId="694" xr:uid="{24A49830-A980-40C8-908A-F26FE81868B3}"/>
    <cellStyle name="Normal 4 7 2" xfId="695" xr:uid="{D558A849-5B53-47F9-B0F6-A72CC51E3BEB}"/>
    <cellStyle name="Normal 4 7 2 2" xfId="696" xr:uid="{85522C20-CE06-494C-9A0D-2810AD9EECDF}"/>
    <cellStyle name="Normal 4 7 2 2 2" xfId="697" xr:uid="{F4B843C0-EE81-402F-A172-725D0D800106}"/>
    <cellStyle name="Normal 4 7 2 2 2 2" xfId="698" xr:uid="{A143C9AA-FC02-499A-89DA-6AE4269CE62B}"/>
    <cellStyle name="Normal 4 7 2 2 3" xfId="699" xr:uid="{F3FC5A1A-C206-4D47-A4D6-9CFDEABAB2EE}"/>
    <cellStyle name="Normal 4 7 2 3" xfId="700" xr:uid="{9FB1F69D-197B-4480-9A5B-5C1DCDB092EF}"/>
    <cellStyle name="Normal 4 7 2 3 2" xfId="701" xr:uid="{A32B4299-3671-4D92-B1A6-7F1FF7E46468}"/>
    <cellStyle name="Normal 4 7 2 4" xfId="702" xr:uid="{02216444-CF23-49E7-B014-88CA99A66F16}"/>
    <cellStyle name="Normal 4 7 3" xfId="703" xr:uid="{27755999-DE8A-48DD-9C7A-3123FA364BAD}"/>
    <cellStyle name="Normal 4 7 3 2" xfId="704" xr:uid="{508316ED-C6D2-40B5-AD25-EA5186AADD6B}"/>
    <cellStyle name="Normal 4 7 3 2 2" xfId="705" xr:uid="{46357207-7BF0-4904-8CBE-AC3B2A60BFEC}"/>
    <cellStyle name="Normal 4 7 3 3" xfId="706" xr:uid="{FF53C634-62C0-4581-A4E1-84172A6BA5A6}"/>
    <cellStyle name="Normal 4 7 4" xfId="707" xr:uid="{47843D09-0714-4B84-977B-8BA0532EB8A8}"/>
    <cellStyle name="Normal 4 7 4 2" xfId="708" xr:uid="{8086C757-A3F1-45FA-9944-7E56936143DB}"/>
    <cellStyle name="Normal 4 7 5" xfId="709" xr:uid="{F0E9F14E-AA3A-4D64-B616-0E2277810E17}"/>
    <cellStyle name="Normal 4 8" xfId="710" xr:uid="{85B805C6-C450-401E-B78D-A303C8A07C79}"/>
    <cellStyle name="Normal 4 8 2" xfId="711" xr:uid="{79846BF4-B37C-422A-87F5-1E59D488EE44}"/>
    <cellStyle name="Normal 4 8 2 2" xfId="712" xr:uid="{94E0B9DC-7231-4E3A-B775-9740E79AC6C5}"/>
    <cellStyle name="Normal 4 8 2 2 2" xfId="713" xr:uid="{5A417AD9-066F-4713-A777-A90271992E6F}"/>
    <cellStyle name="Normal 4 8 2 3" xfId="714" xr:uid="{49FE17B4-C2AF-4ED2-B20A-13F860EF75DC}"/>
    <cellStyle name="Normal 4 8 3" xfId="715" xr:uid="{8FF5E974-8B39-4410-A1AA-017D98DA00A4}"/>
    <cellStyle name="Normal 4 8 3 2" xfId="716" xr:uid="{C015AFA5-ADD2-4C2D-A931-D1D051E9E4EA}"/>
    <cellStyle name="Normal 4 8 4" xfId="717" xr:uid="{6DC75573-7507-4576-B7BD-DF0B4E359665}"/>
    <cellStyle name="Normal 4 9" xfId="718" xr:uid="{E51C0CFE-FCF1-4B74-8430-0DB5A26CA567}"/>
    <cellStyle name="Normal 4 9 2" xfId="719" xr:uid="{DF253539-A7F9-462D-8E24-0B234C2C7AF1}"/>
    <cellStyle name="Normal 4 9 2 2" xfId="720" xr:uid="{5DD310CF-645E-4962-A094-570C9B78D881}"/>
    <cellStyle name="Normal 4 9 3" xfId="721" xr:uid="{097390F9-5FCC-43B0-B8F8-07DD90DDC85C}"/>
    <cellStyle name="Normal 5" xfId="722" xr:uid="{6E7BFBAC-8694-43C0-96E0-2F3B13A2EA19}"/>
    <cellStyle name="Normal 6" xfId="723" xr:uid="{36440F76-1926-4EB6-ACB8-4F1605B3BE1D}"/>
    <cellStyle name="Normal 6 2" xfId="724" xr:uid="{273DA2DA-D043-475A-955C-1B819537A806}"/>
    <cellStyle name="Normal 6 3" xfId="725" xr:uid="{FEDB01CF-3104-4575-8504-0D7009470DF9}"/>
    <cellStyle name="Normal 6 3 2" xfId="726" xr:uid="{D75EA333-4CE9-49B8-95D2-DC7E9E84D244}"/>
    <cellStyle name="Normal 7" xfId="727" xr:uid="{10BDD9C8-2D22-41BA-A760-3CCF2A744FB3}"/>
    <cellStyle name="Normal 7 2" xfId="728" xr:uid="{87DB29AF-6274-40A3-99F9-DDA18A6C2B70}"/>
    <cellStyle name="Normal 7 2 2" xfId="729" xr:uid="{EB05093B-2F96-4A64-9478-235CED8212DF}"/>
    <cellStyle name="Normal 7 2 2 2" xfId="730" xr:uid="{48EAF730-BA8E-4474-B99B-AD8D951B3153}"/>
    <cellStyle name="Normal 7 2 2 2 2" xfId="731" xr:uid="{2A2E66BD-7DA9-48BD-AAB4-CB2C4C1FA964}"/>
    <cellStyle name="Normal 7 2 2 2 2 2" xfId="732" xr:uid="{BEC851B9-E481-43C6-885F-688C09C17586}"/>
    <cellStyle name="Normal 7 2 2 2 2 2 2" xfId="733" xr:uid="{950B763A-F96A-4B43-9FB3-EB90EA50770F}"/>
    <cellStyle name="Normal 7 2 2 2 2 3" xfId="734" xr:uid="{73F48F05-E174-43F6-BB0F-0B45851D0F0F}"/>
    <cellStyle name="Normal 7 2 2 2 3" xfId="735" xr:uid="{A92307F8-6053-4CDD-8C5E-B1CD489A9961}"/>
    <cellStyle name="Normal 7 2 2 2 3 2" xfId="736" xr:uid="{E5A92C3C-26A7-4D5A-A6E9-26ADFEE6161F}"/>
    <cellStyle name="Normal 7 2 2 2 4" xfId="737" xr:uid="{ACF23045-7856-433B-B384-4DC35C8BA848}"/>
    <cellStyle name="Normal 7 2 2 3" xfId="738" xr:uid="{23EDF502-C613-4E70-8D8D-234F78039032}"/>
    <cellStyle name="Normal 7 2 2 3 2" xfId="739" xr:uid="{83755F3C-21D8-44ED-AC28-2D7AF0423BC6}"/>
    <cellStyle name="Normal 7 2 2 3 2 2" xfId="740" xr:uid="{6F0BD0A2-15AB-4F42-8C30-AA6452E0D22B}"/>
    <cellStyle name="Normal 7 2 2 3 3" xfId="741" xr:uid="{5D52EF48-3403-4A9A-87FC-BE9548470245}"/>
    <cellStyle name="Normal 7 2 2 4" xfId="742" xr:uid="{42C71400-DAD5-486B-8427-208606D7CF84}"/>
    <cellStyle name="Normal 7 2 2 4 2" xfId="743" xr:uid="{C562B4E1-F8F0-4A44-9E95-051B62D6C763}"/>
    <cellStyle name="Normal 7 2 2 5" xfId="744" xr:uid="{1244788B-93F5-48C3-9B59-A30F4223D5A9}"/>
    <cellStyle name="Normal 7 2 3" xfId="745" xr:uid="{442814B1-2D17-4CAC-A506-C402034BAE05}"/>
    <cellStyle name="Normal 7 2 3 2" xfId="746" xr:uid="{03FE5427-1252-42A5-98C6-5BEC7F17AAF6}"/>
    <cellStyle name="Normal 7 2 3 2 2" xfId="747" xr:uid="{A94EFA72-98B7-411A-8AB8-05C7BA23E713}"/>
    <cellStyle name="Normal 7 2 3 2 2 2" xfId="748" xr:uid="{03D14484-AB16-4822-B646-6CD3014EE357}"/>
    <cellStyle name="Normal 7 2 3 2 3" xfId="749" xr:uid="{108A72C8-4458-40E6-9FB2-4D522D734D9A}"/>
    <cellStyle name="Normal 7 2 3 3" xfId="750" xr:uid="{9F4EC302-6806-42D1-8C34-314306F06470}"/>
    <cellStyle name="Normal 7 2 3 3 2" xfId="751" xr:uid="{F42A34DB-AFF9-48AB-B023-3C454F7F71D3}"/>
    <cellStyle name="Normal 7 2 3 4" xfId="752" xr:uid="{D1E62741-591C-4E6C-9FEA-3ED8C07A4F40}"/>
    <cellStyle name="Normal 7 2 4" xfId="753" xr:uid="{38CAC04E-CC5E-49A6-82CE-5C96CF807A05}"/>
    <cellStyle name="Normal 7 2 4 2" xfId="754" xr:uid="{921A6C11-45F2-4D58-A27D-7555576081EC}"/>
    <cellStyle name="Normal 7 2 4 2 2" xfId="755" xr:uid="{AEDE68FC-906E-4240-898A-5AD3A395FF3C}"/>
    <cellStyle name="Normal 7 2 4 3" xfId="756" xr:uid="{407461AA-B9DE-4036-A67C-F449FF82E5AF}"/>
    <cellStyle name="Normal 7 2 5" xfId="757" xr:uid="{AE66DABE-4A74-48FF-9FB5-4B4F32D386BB}"/>
    <cellStyle name="Normal 7 2 5 2" xfId="758" xr:uid="{586E67B7-5A08-48C0-90F6-68AECC451543}"/>
    <cellStyle name="Normal 7 2 6" xfId="759" xr:uid="{730C4259-0917-4AF6-8262-DB732CA54D1E}"/>
    <cellStyle name="Normal 7 3" xfId="760" xr:uid="{878DFCCE-FA1D-4946-A3A7-6686B0EAA8DE}"/>
    <cellStyle name="Normal 7 3 2" xfId="761" xr:uid="{3D75B490-871A-4390-8376-05DE52FAB817}"/>
    <cellStyle name="Normal 7 3 2 2" xfId="762" xr:uid="{E8F198E5-F46C-4105-B3E5-D7798339A40B}"/>
    <cellStyle name="Normal 7 3 2 2 2" xfId="763" xr:uid="{1D012191-AB42-4131-A45B-DBF80FCFDE66}"/>
    <cellStyle name="Normal 7 3 2 2 2 2" xfId="764" xr:uid="{5E92A812-A74A-4B0E-8A40-F19DD7C4EADC}"/>
    <cellStyle name="Normal 7 3 2 2 3" xfId="765" xr:uid="{80A5FE70-3C51-415C-AFDF-875CE74BA4E3}"/>
    <cellStyle name="Normal 7 3 2 3" xfId="766" xr:uid="{60149FCB-E8CB-4902-8625-361052CC58A7}"/>
    <cellStyle name="Normal 7 3 2 3 2" xfId="767" xr:uid="{6E120EB9-4A05-469A-88DB-0F2A65F9F582}"/>
    <cellStyle name="Normal 7 3 2 4" xfId="768" xr:uid="{2D214CE8-8F86-4C7E-B633-AD71A9B4BFA8}"/>
    <cellStyle name="Normal 7 3 3" xfId="769" xr:uid="{34BB0F58-A681-4DEB-9603-E0ACF54159DB}"/>
    <cellStyle name="Normal 7 3 3 2" xfId="770" xr:uid="{2374BEB6-1D92-444E-931E-94D924F6EDD7}"/>
    <cellStyle name="Normal 7 3 3 2 2" xfId="771" xr:uid="{A1D8FB70-3EED-458E-B4B8-8B7BA7C019A9}"/>
    <cellStyle name="Normal 7 3 3 3" xfId="772" xr:uid="{F5A4691D-F6F3-4B0E-A975-6B1228DEC999}"/>
    <cellStyle name="Normal 7 3 4" xfId="773" xr:uid="{293F023A-C494-4EAD-AE0D-3E2C486D5591}"/>
    <cellStyle name="Normal 7 3 4 2" xfId="774" xr:uid="{3C680C9A-54F9-49DB-B52D-DEC9EAB80344}"/>
    <cellStyle name="Normal 7 3 5" xfId="775" xr:uid="{96B3E438-0C1F-48DE-A910-3E67CC5754B7}"/>
    <cellStyle name="Normal 7 4" xfId="776" xr:uid="{C116B391-A920-4A59-9E26-0A015BF0CB3F}"/>
    <cellStyle name="Normal 7 4 2" xfId="777" xr:uid="{C9B7C1D6-53DF-4961-A43B-8C3480DBBA0D}"/>
    <cellStyle name="Normal 7 4 2 2" xfId="778" xr:uid="{F671A069-2B13-43AC-BBCF-8DC0AD118B61}"/>
    <cellStyle name="Normal 7 4 2 2 2" xfId="779" xr:uid="{3EB41280-9AEE-49EE-B1DB-30C4D0CAE322}"/>
    <cellStyle name="Normal 7 4 2 3" xfId="780" xr:uid="{6B8930E5-EDB3-4108-8DC9-3A98B52E8F52}"/>
    <cellStyle name="Normal 7 4 3" xfId="781" xr:uid="{E7664D42-9229-4FA9-9AE4-6344A3D08534}"/>
    <cellStyle name="Normal 7 4 3 2" xfId="782" xr:uid="{1B085015-9A83-40CF-8AFB-9CF02BAB2362}"/>
    <cellStyle name="Normal 7 4 4" xfId="783" xr:uid="{307AA425-B92E-4BDF-8973-43D9D2A173CF}"/>
    <cellStyle name="Normal 7 5" xfId="784" xr:uid="{5155D608-CBD4-4389-957B-04AB03EB9070}"/>
    <cellStyle name="Normal 7 5 2" xfId="785" xr:uid="{19AF189B-38C3-43EA-B68F-875CCBAEC5E2}"/>
    <cellStyle name="Normal 7 5 2 2" xfId="786" xr:uid="{EA78A5CB-689C-4276-B3B6-15DDBF777015}"/>
    <cellStyle name="Normal 7 5 3" xfId="787" xr:uid="{4A082A87-5D66-4159-87AA-A66E5FDE39BA}"/>
    <cellStyle name="Normal 7 6" xfId="788" xr:uid="{5F3A05BE-EEFC-41FB-AFA1-79220D933A6C}"/>
    <cellStyle name="Normal 7 6 2" xfId="789" xr:uid="{BBA45B1E-4A5B-4AF6-9D10-0216664380B4}"/>
    <cellStyle name="Normal 7 7" xfId="790" xr:uid="{38DDC9CA-9976-4949-AB68-19E9F02AF2D3}"/>
    <cellStyle name="Normal 8" xfId="791" xr:uid="{EAD28708-B407-4D43-8F7C-8BC01827C214}"/>
    <cellStyle name="Normal 9" xfId="792" xr:uid="{59E3423B-236F-4D04-B32B-4F7605C1E812}"/>
    <cellStyle name="Normal_Sheet1" xfId="4" xr:uid="{9A223462-51DC-4955-9D43-E532E6367B89}"/>
    <cellStyle name="Percent 2" xfId="793" xr:uid="{B55966D6-11BD-4AEF-BCB4-1AEA15FAE510}"/>
    <cellStyle name="Percent 2 2" xfId="794" xr:uid="{3465A7AC-7021-46EC-8179-D1AA122CEDDF}"/>
    <cellStyle name="Percent 2 2 2" xfId="795" xr:uid="{D89E8213-7F67-4DE5-897A-8F959E785ADB}"/>
    <cellStyle name="Percent 2 2 3" xfId="796" xr:uid="{1E7974AF-4569-4B06-A9E1-93126946E0FA}"/>
    <cellStyle name="Percent 2 2 3 2" xfId="797" xr:uid="{BF7752BA-6E1E-4CBA-8574-C1F1F4688775}"/>
    <cellStyle name="Percent 2 3" xfId="798" xr:uid="{448A2D8E-D2C6-45C4-9D92-B3F820F8D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313B-7CBB-4F17-B2BF-9CC2DC216137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8.75" style="9" bestFit="1" customWidth="1"/>
    <col min="2" max="2" width="18.25" style="9" bestFit="1" customWidth="1"/>
    <col min="3" max="3" width="15.625" style="34" bestFit="1" customWidth="1"/>
    <col min="4" max="4" width="14" style="9" customWidth="1"/>
    <col min="5" max="5" width="33.125" style="9" customWidth="1"/>
    <col min="6" max="6" width="11.25" style="9" customWidth="1"/>
    <col min="7" max="7" width="8.125" style="9" customWidth="1"/>
    <col min="8" max="8" width="7.125" style="9" customWidth="1"/>
    <col min="9" max="9" width="10.75" style="19" hidden="1" customWidth="1"/>
    <col min="10" max="10" width="11.5" style="19" hidden="1" customWidth="1"/>
    <col min="11" max="11" width="12.5" style="19" hidden="1" customWidth="1"/>
    <col min="12" max="12" width="12" style="37" customWidth="1"/>
    <col min="13" max="13" width="12.625" style="19" hidden="1" customWidth="1"/>
    <col min="14" max="14" width="24.37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5" t="s">
        <v>1672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</sheetData>
  <sheetProtection algorithmName="SHA-512" hashValue="2VtG+u/ZdWDvlPNh5QyYFmFp6S1JTl1a22CxStebdniqFJ3nfjvikTJPjzkleMmFquCgBiHXgjEElgJKZNnRHg==" saltValue="RWjwaSNM/Xs9xoAWyYBWdQ==" spinCount="100000" sheet="1" sort="0" autoFilter="0"/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746E-096E-4B31-98D2-700D1BA994D5}">
  <sheetPr>
    <pageSetUpPr fitToPage="1"/>
  </sheetPr>
  <dimension ref="A1:N1131"/>
  <sheetViews>
    <sheetView zoomScale="80" zoomScaleNormal="80" workbookViewId="0">
      <selection activeCell="H8" sqref="H8"/>
    </sheetView>
  </sheetViews>
  <sheetFormatPr defaultRowHeight="14.25" x14ac:dyDescent="0.2"/>
  <cols>
    <col min="1" max="1" width="18.75" style="9" bestFit="1" customWidth="1"/>
    <col min="2" max="2" width="18.25" style="9" bestFit="1" customWidth="1"/>
    <col min="3" max="3" width="15.625" style="34" bestFit="1" customWidth="1"/>
    <col min="4" max="4" width="14" style="9" customWidth="1"/>
    <col min="5" max="5" width="33.125" style="9" customWidth="1"/>
    <col min="6" max="6" width="11.25" style="9" customWidth="1"/>
    <col min="7" max="7" width="8.125" style="9" customWidth="1"/>
    <col min="8" max="8" width="7.125" style="9" customWidth="1"/>
    <col min="9" max="9" width="10.75" style="19" hidden="1" customWidth="1"/>
    <col min="10" max="10" width="11.5" style="19" hidden="1" customWidth="1"/>
    <col min="11" max="11" width="12.5" style="19" hidden="1" customWidth="1"/>
    <col min="12" max="12" width="12" style="37" customWidth="1"/>
    <col min="13" max="13" width="12.625" style="19" hidden="1" customWidth="1"/>
    <col min="14" max="14" width="24.37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2" t="s">
        <v>1671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5.5" x14ac:dyDescent="0.2">
      <c r="A4" s="10" t="s">
        <v>33</v>
      </c>
      <c r="B4" s="11" t="s">
        <v>32</v>
      </c>
      <c r="C4" s="32" t="s">
        <v>31</v>
      </c>
      <c r="D4" s="11" t="s">
        <v>30</v>
      </c>
      <c r="E4" s="11" t="s">
        <v>29</v>
      </c>
      <c r="F4" s="11" t="s">
        <v>28</v>
      </c>
      <c r="G4" s="11" t="s">
        <v>27</v>
      </c>
      <c r="H4" s="11" t="s">
        <v>26</v>
      </c>
      <c r="I4" s="12" t="s">
        <v>1652</v>
      </c>
      <c r="J4" s="12" t="s">
        <v>24</v>
      </c>
      <c r="K4" s="12" t="s">
        <v>23</v>
      </c>
      <c r="L4" s="36" t="s">
        <v>22</v>
      </c>
      <c r="M4" s="12" t="s">
        <v>21</v>
      </c>
      <c r="N4" s="13" t="s">
        <v>20</v>
      </c>
    </row>
    <row r="5" spans="1:14" ht="14.25" customHeight="1" x14ac:dyDescent="0.2">
      <c r="A5" s="23" t="s">
        <v>1058</v>
      </c>
      <c r="B5" s="28" t="s">
        <v>231</v>
      </c>
      <c r="C5" s="39">
        <v>3476983</v>
      </c>
      <c r="D5" s="28"/>
      <c r="E5" s="28" t="s">
        <v>1610</v>
      </c>
      <c r="F5" s="28" t="s">
        <v>1225</v>
      </c>
      <c r="G5" s="31">
        <v>1</v>
      </c>
      <c r="H5" s="28" t="s">
        <v>1611</v>
      </c>
      <c r="I5" s="38">
        <v>26.93</v>
      </c>
      <c r="J5" s="38">
        <v>0</v>
      </c>
      <c r="K5" s="38">
        <v>0</v>
      </c>
      <c r="L5" s="29">
        <v>6.2E-2</v>
      </c>
      <c r="M5" s="40">
        <v>1.6696599999999999</v>
      </c>
      <c r="N5" s="40">
        <v>28.59966</v>
      </c>
    </row>
    <row r="6" spans="1:14" ht="14.25" customHeight="1" x14ac:dyDescent="0.2">
      <c r="A6" s="23" t="s">
        <v>1058</v>
      </c>
      <c r="B6" s="28" t="s">
        <v>231</v>
      </c>
      <c r="C6" s="39">
        <v>2764017</v>
      </c>
      <c r="D6" s="28" t="s">
        <v>1220</v>
      </c>
      <c r="E6" s="28" t="s">
        <v>957</v>
      </c>
      <c r="F6" s="28" t="s">
        <v>1225</v>
      </c>
      <c r="G6" s="31">
        <v>1</v>
      </c>
      <c r="H6" s="28" t="s">
        <v>11</v>
      </c>
      <c r="I6" s="38">
        <v>37.29</v>
      </c>
      <c r="J6" s="38">
        <v>0</v>
      </c>
      <c r="K6" s="38">
        <v>0</v>
      </c>
      <c r="L6" s="29">
        <v>6.2E-2</v>
      </c>
      <c r="M6" s="40">
        <v>2.3119800000000001</v>
      </c>
      <c r="N6" s="40">
        <v>39.601979999999998</v>
      </c>
    </row>
    <row r="7" spans="1:14" ht="14.25" customHeight="1" x14ac:dyDescent="0.2">
      <c r="A7" s="23" t="s">
        <v>1058</v>
      </c>
      <c r="B7" s="28" t="s">
        <v>231</v>
      </c>
      <c r="C7" s="39">
        <v>4234399</v>
      </c>
      <c r="D7" s="28"/>
      <c r="E7" s="28" t="s">
        <v>958</v>
      </c>
      <c r="F7" s="28" t="s">
        <v>1225</v>
      </c>
      <c r="G7" s="31">
        <v>1</v>
      </c>
      <c r="H7" s="28" t="s">
        <v>125</v>
      </c>
      <c r="I7" s="38">
        <v>31.72</v>
      </c>
      <c r="J7" s="38">
        <v>0</v>
      </c>
      <c r="K7" s="38">
        <v>0</v>
      </c>
      <c r="L7" s="29">
        <v>6.2E-2</v>
      </c>
      <c r="M7" s="40">
        <v>1.9666399999999999</v>
      </c>
      <c r="N7" s="40">
        <v>33.686639999999997</v>
      </c>
    </row>
    <row r="8" spans="1:14" ht="14.25" customHeight="1" x14ac:dyDescent="0.2">
      <c r="A8" s="23" t="s">
        <v>1058</v>
      </c>
      <c r="B8" s="28" t="s">
        <v>53</v>
      </c>
      <c r="C8" s="39">
        <v>5330873</v>
      </c>
      <c r="D8" s="28"/>
      <c r="E8" s="28" t="s">
        <v>293</v>
      </c>
      <c r="F8" s="28" t="s">
        <v>1225</v>
      </c>
      <c r="G8" s="31">
        <v>5</v>
      </c>
      <c r="H8" s="28" t="s">
        <v>7</v>
      </c>
      <c r="I8" s="38">
        <v>71.41</v>
      </c>
      <c r="J8" s="38">
        <v>0</v>
      </c>
      <c r="K8" s="38">
        <v>1.31</v>
      </c>
      <c r="L8" s="29">
        <v>6.2E-2</v>
      </c>
      <c r="M8" s="40">
        <v>4.3461999999999996</v>
      </c>
      <c r="N8" s="40">
        <v>74.44619999999999</v>
      </c>
    </row>
    <row r="9" spans="1:14" ht="14.25" customHeight="1" x14ac:dyDescent="0.2">
      <c r="A9" s="23" t="s">
        <v>1058</v>
      </c>
      <c r="B9" s="28" t="s">
        <v>231</v>
      </c>
      <c r="C9" s="39">
        <v>3782018</v>
      </c>
      <c r="D9" s="28" t="s">
        <v>1220</v>
      </c>
      <c r="E9" s="28" t="s">
        <v>959</v>
      </c>
      <c r="F9" s="28" t="s">
        <v>1225</v>
      </c>
      <c r="G9" s="31">
        <v>1</v>
      </c>
      <c r="H9" s="28" t="s">
        <v>125</v>
      </c>
      <c r="I9" s="38">
        <v>25.21</v>
      </c>
      <c r="J9" s="38">
        <v>0</v>
      </c>
      <c r="K9" s="38">
        <v>0</v>
      </c>
      <c r="L9" s="29">
        <v>6.2E-2</v>
      </c>
      <c r="M9" s="40">
        <v>1.5630200000000001</v>
      </c>
      <c r="N9" s="40">
        <v>26.773020000000002</v>
      </c>
    </row>
    <row r="10" spans="1:14" ht="14.25" customHeight="1" x14ac:dyDescent="0.2">
      <c r="A10" s="23" t="s">
        <v>1058</v>
      </c>
      <c r="B10" s="28" t="s">
        <v>295</v>
      </c>
      <c r="C10" s="39">
        <v>3368925</v>
      </c>
      <c r="D10" s="28"/>
      <c r="E10" s="28" t="s">
        <v>1250</v>
      </c>
      <c r="F10" s="28" t="s">
        <v>1225</v>
      </c>
      <c r="G10" s="31">
        <v>2000</v>
      </c>
      <c r="H10" s="28" t="s">
        <v>79</v>
      </c>
      <c r="I10" s="38">
        <v>17</v>
      </c>
      <c r="J10" s="38">
        <v>0</v>
      </c>
      <c r="K10" s="38">
        <v>0</v>
      </c>
      <c r="L10" s="29">
        <v>6.2E-2</v>
      </c>
      <c r="M10" s="40">
        <v>1.054</v>
      </c>
      <c r="N10" s="40">
        <v>18.053999999999998</v>
      </c>
    </row>
    <row r="11" spans="1:14" ht="14.25" customHeight="1" x14ac:dyDescent="0.2">
      <c r="A11" s="23" t="s">
        <v>1058</v>
      </c>
      <c r="B11" s="28" t="s">
        <v>1624</v>
      </c>
      <c r="C11" s="39">
        <v>7030807</v>
      </c>
      <c r="D11" s="28"/>
      <c r="E11" s="28" t="s">
        <v>1629</v>
      </c>
      <c r="F11" s="28" t="s">
        <v>1225</v>
      </c>
      <c r="G11" s="31">
        <v>1000</v>
      </c>
      <c r="H11" s="28" t="s">
        <v>1153</v>
      </c>
      <c r="I11" s="38">
        <v>48.53</v>
      </c>
      <c r="J11" s="38">
        <v>0</v>
      </c>
      <c r="K11" s="38">
        <v>0</v>
      </c>
      <c r="L11" s="29">
        <v>6.2E-2</v>
      </c>
      <c r="M11" s="40">
        <v>3.0088599999999999</v>
      </c>
      <c r="N11" s="40">
        <v>51.53886</v>
      </c>
    </row>
    <row r="12" spans="1:14" ht="14.25" customHeight="1" x14ac:dyDescent="0.2">
      <c r="A12" s="23" t="s">
        <v>1058</v>
      </c>
      <c r="B12" s="28" t="s">
        <v>1624</v>
      </c>
      <c r="C12" s="39">
        <v>7030833</v>
      </c>
      <c r="D12" s="28"/>
      <c r="E12" s="28" t="s">
        <v>1627</v>
      </c>
      <c r="F12" s="28" t="s">
        <v>1225</v>
      </c>
      <c r="G12" s="31">
        <v>1</v>
      </c>
      <c r="H12" s="28" t="s">
        <v>89</v>
      </c>
      <c r="I12" s="38">
        <v>33.729999999999997</v>
      </c>
      <c r="J12" s="38">
        <v>0</v>
      </c>
      <c r="K12" s="38">
        <v>0</v>
      </c>
      <c r="L12" s="29">
        <v>6.2E-2</v>
      </c>
      <c r="M12" s="40">
        <v>2.0912599999999997</v>
      </c>
      <c r="N12" s="40">
        <v>35.821259999999995</v>
      </c>
    </row>
    <row r="13" spans="1:14" ht="14.25" customHeight="1" x14ac:dyDescent="0.2">
      <c r="A13" s="23" t="s">
        <v>1058</v>
      </c>
      <c r="B13" s="28" t="s">
        <v>1594</v>
      </c>
      <c r="C13" s="39">
        <v>8024202</v>
      </c>
      <c r="D13" s="28"/>
      <c r="E13" s="28" t="s">
        <v>1596</v>
      </c>
      <c r="F13" s="28" t="s">
        <v>1225</v>
      </c>
      <c r="G13" s="31">
        <v>2000</v>
      </c>
      <c r="H13" s="28" t="s">
        <v>1</v>
      </c>
      <c r="I13" s="38">
        <v>43.94</v>
      </c>
      <c r="J13" s="38">
        <v>0</v>
      </c>
      <c r="K13" s="38">
        <v>0</v>
      </c>
      <c r="L13" s="29">
        <v>6.2E-2</v>
      </c>
      <c r="M13" s="40">
        <v>2.7242799999999998</v>
      </c>
      <c r="N13" s="40">
        <v>46.664279999999998</v>
      </c>
    </row>
    <row r="14" spans="1:14" ht="14.25" customHeight="1" x14ac:dyDescent="0.2">
      <c r="A14" s="23" t="s">
        <v>1058</v>
      </c>
      <c r="B14" s="28" t="s">
        <v>130</v>
      </c>
      <c r="C14" s="39">
        <v>3925005</v>
      </c>
      <c r="D14" s="28"/>
      <c r="E14" s="28" t="s">
        <v>294</v>
      </c>
      <c r="F14" s="28" t="s">
        <v>1225</v>
      </c>
      <c r="G14" s="31">
        <v>1000</v>
      </c>
      <c r="H14" s="28" t="s">
        <v>123</v>
      </c>
      <c r="I14" s="38">
        <v>14.94</v>
      </c>
      <c r="J14" s="38">
        <v>0</v>
      </c>
      <c r="K14" s="38">
        <v>0</v>
      </c>
      <c r="L14" s="29">
        <v>6.2E-2</v>
      </c>
      <c r="M14" s="40">
        <v>0.92627999999999999</v>
      </c>
      <c r="N14" s="40">
        <v>15.86628</v>
      </c>
    </row>
    <row r="15" spans="1:14" ht="14.25" customHeight="1" x14ac:dyDescent="0.2">
      <c r="A15" s="23" t="s">
        <v>1058</v>
      </c>
      <c r="B15" s="28" t="s">
        <v>1078</v>
      </c>
      <c r="C15" s="39">
        <v>6093579</v>
      </c>
      <c r="D15" s="28"/>
      <c r="E15" s="28" t="s">
        <v>1079</v>
      </c>
      <c r="F15" s="28" t="s">
        <v>1225</v>
      </c>
      <c r="G15" s="31">
        <v>1000</v>
      </c>
      <c r="H15" s="28" t="s">
        <v>1</v>
      </c>
      <c r="I15" s="38">
        <v>0.23</v>
      </c>
      <c r="J15" s="38">
        <v>0</v>
      </c>
      <c r="K15" s="38">
        <v>0</v>
      </c>
      <c r="L15" s="29">
        <v>6.2E-2</v>
      </c>
      <c r="M15" s="40">
        <v>1.426E-2</v>
      </c>
      <c r="N15" s="40">
        <v>0.24426</v>
      </c>
    </row>
    <row r="16" spans="1:14" ht="14.25" customHeight="1" x14ac:dyDescent="0.2">
      <c r="A16" s="23" t="s">
        <v>1058</v>
      </c>
      <c r="B16" s="28" t="s">
        <v>295</v>
      </c>
      <c r="C16" s="39">
        <v>9822990</v>
      </c>
      <c r="D16" s="28"/>
      <c r="E16" s="28" t="s">
        <v>296</v>
      </c>
      <c r="F16" s="28" t="s">
        <v>1225</v>
      </c>
      <c r="G16" s="31">
        <v>1000</v>
      </c>
      <c r="H16" s="28" t="s">
        <v>1</v>
      </c>
      <c r="I16" s="38">
        <v>59.45</v>
      </c>
      <c r="J16" s="38">
        <v>0</v>
      </c>
      <c r="K16" s="38">
        <v>0</v>
      </c>
      <c r="L16" s="29">
        <v>6.2E-2</v>
      </c>
      <c r="M16" s="40">
        <v>3.6859000000000002</v>
      </c>
      <c r="N16" s="40">
        <v>63.135900000000007</v>
      </c>
    </row>
    <row r="17" spans="1:14" ht="14.25" customHeight="1" x14ac:dyDescent="0.2">
      <c r="A17" s="23" t="s">
        <v>1058</v>
      </c>
      <c r="B17" s="28" t="s">
        <v>295</v>
      </c>
      <c r="C17" s="39">
        <v>9745084</v>
      </c>
      <c r="D17" s="28"/>
      <c r="E17" s="28" t="s">
        <v>297</v>
      </c>
      <c r="F17" s="28" t="s">
        <v>1225</v>
      </c>
      <c r="G17" s="31">
        <v>1000</v>
      </c>
      <c r="H17" s="28" t="s">
        <v>79</v>
      </c>
      <c r="I17" s="38">
        <v>59.45</v>
      </c>
      <c r="J17" s="38">
        <v>0</v>
      </c>
      <c r="K17" s="38">
        <v>0</v>
      </c>
      <c r="L17" s="29">
        <v>6.2E-2</v>
      </c>
      <c r="M17" s="40">
        <v>3.6859000000000002</v>
      </c>
      <c r="N17" s="40">
        <v>63.135900000000007</v>
      </c>
    </row>
    <row r="18" spans="1:14" ht="14.25" customHeight="1" x14ac:dyDescent="0.2">
      <c r="A18" s="23" t="s">
        <v>1058</v>
      </c>
      <c r="B18" s="28" t="s">
        <v>298</v>
      </c>
      <c r="C18" s="39">
        <v>2227819</v>
      </c>
      <c r="D18" s="28"/>
      <c r="E18" s="28" t="s">
        <v>299</v>
      </c>
      <c r="F18" s="28" t="s">
        <v>1225</v>
      </c>
      <c r="G18" s="31">
        <v>1</v>
      </c>
      <c r="H18" s="28" t="s">
        <v>98</v>
      </c>
      <c r="I18" s="38">
        <v>18.28</v>
      </c>
      <c r="J18" s="38">
        <v>0</v>
      </c>
      <c r="K18" s="38">
        <v>5.41</v>
      </c>
      <c r="L18" s="29">
        <v>6.2E-2</v>
      </c>
      <c r="M18" s="40">
        <v>0.79794000000000009</v>
      </c>
      <c r="N18" s="40">
        <v>13.667940000000002</v>
      </c>
    </row>
    <row r="19" spans="1:14" ht="14.25" customHeight="1" x14ac:dyDescent="0.2">
      <c r="A19" s="23" t="s">
        <v>1058</v>
      </c>
      <c r="B19" s="28" t="s">
        <v>298</v>
      </c>
      <c r="C19" s="39">
        <v>2230791</v>
      </c>
      <c r="D19" s="28"/>
      <c r="E19" s="28" t="s">
        <v>300</v>
      </c>
      <c r="F19" s="28" t="s">
        <v>1225</v>
      </c>
      <c r="G19" s="31">
        <v>1</v>
      </c>
      <c r="H19" s="28" t="s">
        <v>98</v>
      </c>
      <c r="I19" s="38">
        <v>22.82</v>
      </c>
      <c r="J19" s="38">
        <v>0</v>
      </c>
      <c r="K19" s="38">
        <v>1.72</v>
      </c>
      <c r="L19" s="29">
        <v>6.2E-2</v>
      </c>
      <c r="M19" s="40">
        <v>1.3082</v>
      </c>
      <c r="N19" s="40">
        <v>22.408200000000001</v>
      </c>
    </row>
    <row r="20" spans="1:14" ht="14.25" customHeight="1" x14ac:dyDescent="0.2">
      <c r="A20" s="23" t="s">
        <v>1058</v>
      </c>
      <c r="B20" s="28" t="s">
        <v>1081</v>
      </c>
      <c r="C20" s="39">
        <v>8692386</v>
      </c>
      <c r="D20" s="28"/>
      <c r="E20" s="28" t="s">
        <v>1084</v>
      </c>
      <c r="F20" s="28" t="s">
        <v>1225</v>
      </c>
      <c r="G20" s="31">
        <v>1</v>
      </c>
      <c r="H20" s="28" t="s">
        <v>98</v>
      </c>
      <c r="I20" s="38">
        <v>18.09</v>
      </c>
      <c r="J20" s="38">
        <v>0</v>
      </c>
      <c r="K20" s="38">
        <v>0</v>
      </c>
      <c r="L20" s="29">
        <v>6.2E-2</v>
      </c>
      <c r="M20" s="40">
        <v>1.12158</v>
      </c>
      <c r="N20" s="40">
        <v>19.211580000000001</v>
      </c>
    </row>
    <row r="21" spans="1:14" ht="14.25" customHeight="1" x14ac:dyDescent="0.2">
      <c r="A21" s="23" t="s">
        <v>1058</v>
      </c>
      <c r="B21" s="28" t="s">
        <v>298</v>
      </c>
      <c r="C21" s="39">
        <v>2228637</v>
      </c>
      <c r="D21" s="28"/>
      <c r="E21" s="28" t="s">
        <v>301</v>
      </c>
      <c r="F21" s="28" t="s">
        <v>1225</v>
      </c>
      <c r="G21" s="31">
        <v>1</v>
      </c>
      <c r="H21" s="28" t="s">
        <v>98</v>
      </c>
      <c r="I21" s="38">
        <v>24.25</v>
      </c>
      <c r="J21" s="38">
        <v>0</v>
      </c>
      <c r="K21" s="38">
        <v>7.26</v>
      </c>
      <c r="L21" s="29">
        <v>6.2E-2</v>
      </c>
      <c r="M21" s="40">
        <v>1.0533800000000002</v>
      </c>
      <c r="N21" s="40">
        <v>18.043380000000003</v>
      </c>
    </row>
    <row r="22" spans="1:14" ht="14.25" customHeight="1" x14ac:dyDescent="0.2">
      <c r="A22" s="23" t="s">
        <v>1058</v>
      </c>
      <c r="B22" s="28" t="s">
        <v>298</v>
      </c>
      <c r="C22" s="39">
        <v>1593977</v>
      </c>
      <c r="D22" s="28"/>
      <c r="E22" s="28" t="s">
        <v>302</v>
      </c>
      <c r="F22" s="28" t="s">
        <v>1225</v>
      </c>
      <c r="G22" s="31">
        <v>1</v>
      </c>
      <c r="H22" s="28" t="s">
        <v>98</v>
      </c>
      <c r="I22" s="38">
        <v>8.4600000000000009</v>
      </c>
      <c r="J22" s="38">
        <v>0</v>
      </c>
      <c r="K22" s="38">
        <v>2.7</v>
      </c>
      <c r="L22" s="29">
        <v>6.2E-2</v>
      </c>
      <c r="M22" s="40">
        <v>0.35712000000000005</v>
      </c>
      <c r="N22" s="40">
        <v>6.1171200000000008</v>
      </c>
    </row>
    <row r="23" spans="1:14" ht="14.25" customHeight="1" x14ac:dyDescent="0.2">
      <c r="A23" s="23" t="s">
        <v>1058</v>
      </c>
      <c r="B23" s="28" t="s">
        <v>298</v>
      </c>
      <c r="C23" s="39">
        <v>1594060</v>
      </c>
      <c r="D23" s="28"/>
      <c r="E23" s="28" t="s">
        <v>303</v>
      </c>
      <c r="F23" s="28" t="s">
        <v>1225</v>
      </c>
      <c r="G23" s="31">
        <v>1</v>
      </c>
      <c r="H23" s="28" t="s">
        <v>98</v>
      </c>
      <c r="I23" s="38">
        <v>12.55</v>
      </c>
      <c r="J23" s="38">
        <v>0</v>
      </c>
      <c r="K23" s="38">
        <v>4.5999999999999996</v>
      </c>
      <c r="L23" s="29">
        <v>6.2E-2</v>
      </c>
      <c r="M23" s="40">
        <v>0.49290000000000006</v>
      </c>
      <c r="N23" s="40">
        <v>8.4429000000000016</v>
      </c>
    </row>
    <row r="24" spans="1:14" ht="14.25" customHeight="1" x14ac:dyDescent="0.2">
      <c r="A24" s="23" t="s">
        <v>1058</v>
      </c>
      <c r="B24" s="28" t="s">
        <v>298</v>
      </c>
      <c r="C24" s="39">
        <v>1594114</v>
      </c>
      <c r="D24" s="28"/>
      <c r="E24" s="28" t="s">
        <v>304</v>
      </c>
      <c r="F24" s="28" t="s">
        <v>1225</v>
      </c>
      <c r="G24" s="31">
        <v>1</v>
      </c>
      <c r="H24" s="28" t="s">
        <v>98</v>
      </c>
      <c r="I24" s="38">
        <v>13.5</v>
      </c>
      <c r="J24" s="38">
        <v>0</v>
      </c>
      <c r="K24" s="38">
        <v>4.1399999999999997</v>
      </c>
      <c r="L24" s="29">
        <v>6.2E-2</v>
      </c>
      <c r="M24" s="40">
        <v>0.58031999999999995</v>
      </c>
      <c r="N24" s="40">
        <v>9.9403199999999998</v>
      </c>
    </row>
    <row r="25" spans="1:14" ht="14.25" customHeight="1" x14ac:dyDescent="0.2">
      <c r="A25" s="23" t="s">
        <v>1058</v>
      </c>
      <c r="B25" s="28" t="s">
        <v>298</v>
      </c>
      <c r="C25" s="39">
        <v>1594169</v>
      </c>
      <c r="D25" s="28"/>
      <c r="E25" s="28" t="s">
        <v>305</v>
      </c>
      <c r="F25" s="28" t="s">
        <v>1225</v>
      </c>
      <c r="G25" s="31">
        <v>1</v>
      </c>
      <c r="H25" s="28" t="s">
        <v>138</v>
      </c>
      <c r="I25" s="38">
        <v>58.07</v>
      </c>
      <c r="J25" s="38">
        <v>0</v>
      </c>
      <c r="K25" s="38">
        <v>26.12</v>
      </c>
      <c r="L25" s="29">
        <v>6.2E-2</v>
      </c>
      <c r="M25" s="40">
        <v>1.9808999999999999</v>
      </c>
      <c r="N25" s="40">
        <v>33.930900000000001</v>
      </c>
    </row>
    <row r="26" spans="1:14" ht="14.25" customHeight="1" x14ac:dyDescent="0.2">
      <c r="A26" s="23" t="s">
        <v>1058</v>
      </c>
      <c r="B26" s="28" t="s">
        <v>298</v>
      </c>
      <c r="C26" s="39">
        <v>1586926</v>
      </c>
      <c r="D26" s="28"/>
      <c r="E26" s="28" t="s">
        <v>306</v>
      </c>
      <c r="F26" s="28" t="s">
        <v>1225</v>
      </c>
      <c r="G26" s="31">
        <v>1</v>
      </c>
      <c r="H26" s="28" t="s">
        <v>307</v>
      </c>
      <c r="I26" s="38">
        <v>63.94</v>
      </c>
      <c r="J26" s="38">
        <v>0</v>
      </c>
      <c r="K26" s="38">
        <v>20.04</v>
      </c>
      <c r="L26" s="29">
        <v>6.2E-2</v>
      </c>
      <c r="M26" s="40">
        <v>2.7218</v>
      </c>
      <c r="N26" s="40">
        <v>46.6218</v>
      </c>
    </row>
    <row r="27" spans="1:14" ht="14.25" customHeight="1" x14ac:dyDescent="0.2">
      <c r="A27" s="23" t="s">
        <v>1058</v>
      </c>
      <c r="B27" s="28" t="s">
        <v>298</v>
      </c>
      <c r="C27" s="39">
        <v>2228645</v>
      </c>
      <c r="D27" s="28"/>
      <c r="E27" s="28" t="s">
        <v>308</v>
      </c>
      <c r="F27" s="28" t="s">
        <v>1225</v>
      </c>
      <c r="G27" s="31">
        <v>1</v>
      </c>
      <c r="H27" s="28" t="s">
        <v>138</v>
      </c>
      <c r="I27" s="38">
        <v>60.33</v>
      </c>
      <c r="J27" s="38">
        <v>0</v>
      </c>
      <c r="K27" s="38">
        <v>19.82</v>
      </c>
      <c r="L27" s="29">
        <v>6.2E-2</v>
      </c>
      <c r="M27" s="40">
        <v>2.5116199999999997</v>
      </c>
      <c r="N27" s="40">
        <v>43.021619999999999</v>
      </c>
    </row>
    <row r="28" spans="1:14" ht="14.25" customHeight="1" x14ac:dyDescent="0.2">
      <c r="A28" s="23" t="s">
        <v>1058</v>
      </c>
      <c r="B28" s="28" t="s">
        <v>298</v>
      </c>
      <c r="C28" s="39">
        <v>1586629</v>
      </c>
      <c r="D28" s="28"/>
      <c r="E28" s="28" t="s">
        <v>309</v>
      </c>
      <c r="F28" s="28" t="s">
        <v>1225</v>
      </c>
      <c r="G28" s="31">
        <v>1</v>
      </c>
      <c r="H28" s="28" t="s">
        <v>138</v>
      </c>
      <c r="I28" s="38">
        <v>53.63</v>
      </c>
      <c r="J28" s="38">
        <v>0</v>
      </c>
      <c r="K28" s="38">
        <v>20.65</v>
      </c>
      <c r="L28" s="29">
        <v>6.2E-2</v>
      </c>
      <c r="M28" s="40">
        <v>2.0447600000000001</v>
      </c>
      <c r="N28" s="40">
        <v>35.024760000000001</v>
      </c>
    </row>
    <row r="29" spans="1:14" ht="14.25" customHeight="1" x14ac:dyDescent="0.2">
      <c r="A29" s="23" t="s">
        <v>1058</v>
      </c>
      <c r="B29" s="28" t="s">
        <v>298</v>
      </c>
      <c r="C29" s="39">
        <v>1586918</v>
      </c>
      <c r="D29" s="28"/>
      <c r="E29" s="28" t="s">
        <v>310</v>
      </c>
      <c r="F29" s="28" t="s">
        <v>1225</v>
      </c>
      <c r="G29" s="31">
        <v>1</v>
      </c>
      <c r="H29" s="28" t="s">
        <v>307</v>
      </c>
      <c r="I29" s="38">
        <v>52.84</v>
      </c>
      <c r="J29" s="38">
        <v>0</v>
      </c>
      <c r="K29" s="38">
        <v>15.58</v>
      </c>
      <c r="L29" s="29">
        <v>6.2E-2</v>
      </c>
      <c r="M29" s="40">
        <v>2.3101200000000004</v>
      </c>
      <c r="N29" s="40">
        <v>39.570120000000003</v>
      </c>
    </row>
    <row r="30" spans="1:14" ht="14.25" customHeight="1" x14ac:dyDescent="0.2">
      <c r="A30" s="23" t="s">
        <v>1058</v>
      </c>
      <c r="B30" s="28" t="s">
        <v>295</v>
      </c>
      <c r="C30" s="39">
        <v>5849687</v>
      </c>
      <c r="D30" s="28"/>
      <c r="E30" s="28" t="s">
        <v>1249</v>
      </c>
      <c r="F30" s="28" t="s">
        <v>1225</v>
      </c>
      <c r="G30" s="31">
        <v>2000</v>
      </c>
      <c r="H30" s="28" t="s">
        <v>1</v>
      </c>
      <c r="I30" s="38">
        <v>33.75</v>
      </c>
      <c r="J30" s="38">
        <v>0</v>
      </c>
      <c r="K30" s="38">
        <v>0</v>
      </c>
      <c r="L30" s="29">
        <v>6.2E-2</v>
      </c>
      <c r="M30" s="40">
        <v>2.0924999999999998</v>
      </c>
      <c r="N30" s="40">
        <v>35.842500000000001</v>
      </c>
    </row>
    <row r="31" spans="1:14" ht="14.25" customHeight="1" x14ac:dyDescent="0.2">
      <c r="A31" s="23" t="s">
        <v>1058</v>
      </c>
      <c r="B31" s="28" t="s">
        <v>1441</v>
      </c>
      <c r="C31" s="39">
        <v>6650824</v>
      </c>
      <c r="D31" s="28"/>
      <c r="E31" s="28" t="s">
        <v>1442</v>
      </c>
      <c r="F31" s="28" t="s">
        <v>1225</v>
      </c>
      <c r="G31" s="31">
        <v>1</v>
      </c>
      <c r="H31" s="28" t="s">
        <v>110</v>
      </c>
      <c r="I31" s="38">
        <v>33.4</v>
      </c>
      <c r="J31" s="38">
        <v>0</v>
      </c>
      <c r="K31" s="38">
        <v>0</v>
      </c>
      <c r="L31" s="29">
        <v>6.2E-2</v>
      </c>
      <c r="M31" s="40">
        <v>2.0707999999999998</v>
      </c>
      <c r="N31" s="40">
        <v>35.470799999999997</v>
      </c>
    </row>
    <row r="32" spans="1:14" ht="14.25" customHeight="1" x14ac:dyDescent="0.2">
      <c r="A32" s="23" t="s">
        <v>1058</v>
      </c>
      <c r="B32" s="28" t="s">
        <v>1392</v>
      </c>
      <c r="C32" s="39">
        <v>7052818</v>
      </c>
      <c r="D32" s="28"/>
      <c r="E32" s="28" t="s">
        <v>1393</v>
      </c>
      <c r="F32" s="28" t="s">
        <v>1225</v>
      </c>
      <c r="G32" s="31">
        <v>1</v>
      </c>
      <c r="H32" s="28" t="s">
        <v>319</v>
      </c>
      <c r="I32" s="38">
        <v>81.31</v>
      </c>
      <c r="J32" s="38">
        <v>0</v>
      </c>
      <c r="K32" s="38">
        <v>0</v>
      </c>
      <c r="L32" s="29">
        <v>6.2E-2</v>
      </c>
      <c r="M32" s="40">
        <v>5.04122</v>
      </c>
      <c r="N32" s="40">
        <v>86.351219999999998</v>
      </c>
    </row>
    <row r="33" spans="1:14" ht="14.25" customHeight="1" x14ac:dyDescent="0.2">
      <c r="A33" s="23" t="s">
        <v>1058</v>
      </c>
      <c r="B33" s="28" t="s">
        <v>94</v>
      </c>
      <c r="C33" s="39">
        <v>5736028</v>
      </c>
      <c r="D33" s="28"/>
      <c r="E33" s="28" t="s">
        <v>1135</v>
      </c>
      <c r="F33" s="28" t="s">
        <v>1225</v>
      </c>
      <c r="G33" s="31">
        <v>250</v>
      </c>
      <c r="H33" s="28" t="s">
        <v>123</v>
      </c>
      <c r="I33" s="38">
        <v>52.9</v>
      </c>
      <c r="J33" s="38">
        <v>0</v>
      </c>
      <c r="K33" s="38">
        <v>0</v>
      </c>
      <c r="L33" s="29">
        <v>6.2E-2</v>
      </c>
      <c r="M33" s="40">
        <v>3.2797999999999998</v>
      </c>
      <c r="N33" s="40">
        <v>56.1798</v>
      </c>
    </row>
    <row r="34" spans="1:14" ht="14.25" customHeight="1" x14ac:dyDescent="0.2">
      <c r="A34" s="23" t="s">
        <v>1058</v>
      </c>
      <c r="B34" s="28" t="s">
        <v>1081</v>
      </c>
      <c r="C34" s="39">
        <v>3639022</v>
      </c>
      <c r="D34" s="28"/>
      <c r="E34" s="28" t="s">
        <v>1082</v>
      </c>
      <c r="F34" s="28" t="s">
        <v>1225</v>
      </c>
      <c r="G34" s="31">
        <v>2</v>
      </c>
      <c r="H34" s="28" t="s">
        <v>138</v>
      </c>
      <c r="I34" s="38">
        <v>13.27</v>
      </c>
      <c r="J34" s="38">
        <v>0</v>
      </c>
      <c r="K34" s="38">
        <v>0</v>
      </c>
      <c r="L34" s="29">
        <v>6.2E-2</v>
      </c>
      <c r="M34" s="40">
        <v>0.82273999999999992</v>
      </c>
      <c r="N34" s="40">
        <v>14.092739999999999</v>
      </c>
    </row>
    <row r="35" spans="1:14" ht="14.25" customHeight="1" x14ac:dyDescent="0.2">
      <c r="A35" s="23" t="s">
        <v>1058</v>
      </c>
      <c r="B35" s="28" t="s">
        <v>1594</v>
      </c>
      <c r="C35" s="39">
        <v>7038970</v>
      </c>
      <c r="D35" s="28"/>
      <c r="E35" s="28" t="s">
        <v>1600</v>
      </c>
      <c r="F35" s="28" t="s">
        <v>1225</v>
      </c>
      <c r="G35" s="31">
        <v>1</v>
      </c>
      <c r="H35" s="28" t="s">
        <v>138</v>
      </c>
      <c r="I35" s="38">
        <v>68.02</v>
      </c>
      <c r="J35" s="38">
        <v>0</v>
      </c>
      <c r="K35" s="38">
        <v>0</v>
      </c>
      <c r="L35" s="29">
        <v>6.2E-2</v>
      </c>
      <c r="M35" s="40">
        <v>4.2172399999999994</v>
      </c>
      <c r="N35" s="40">
        <v>72.23724</v>
      </c>
    </row>
    <row r="36" spans="1:14" ht="14.25" customHeight="1" x14ac:dyDescent="0.2">
      <c r="A36" s="23" t="s">
        <v>1058</v>
      </c>
      <c r="B36" s="28" t="s">
        <v>295</v>
      </c>
      <c r="C36" s="39">
        <v>5216213</v>
      </c>
      <c r="D36" s="28"/>
      <c r="E36" s="28" t="s">
        <v>311</v>
      </c>
      <c r="F36" s="28" t="s">
        <v>1225</v>
      </c>
      <c r="G36" s="31">
        <v>1000</v>
      </c>
      <c r="H36" s="28" t="s">
        <v>1</v>
      </c>
      <c r="I36" s="38">
        <v>47.9</v>
      </c>
      <c r="J36" s="38">
        <v>0</v>
      </c>
      <c r="K36" s="38">
        <v>0</v>
      </c>
      <c r="L36" s="29">
        <v>6.2E-2</v>
      </c>
      <c r="M36" s="40">
        <v>2.9697999999999998</v>
      </c>
      <c r="N36" s="40">
        <v>50.869799999999998</v>
      </c>
    </row>
    <row r="37" spans="1:14" ht="14.25" customHeight="1" x14ac:dyDescent="0.2">
      <c r="A37" s="23" t="s">
        <v>1058</v>
      </c>
      <c r="B37" s="28" t="s">
        <v>231</v>
      </c>
      <c r="C37" s="39">
        <v>2227827</v>
      </c>
      <c r="D37" s="28"/>
      <c r="E37" s="28" t="s">
        <v>312</v>
      </c>
      <c r="F37" s="28" t="s">
        <v>1225</v>
      </c>
      <c r="G37" s="31">
        <v>1</v>
      </c>
      <c r="H37" s="28" t="s">
        <v>98</v>
      </c>
      <c r="I37" s="38">
        <v>27.12</v>
      </c>
      <c r="J37" s="38">
        <v>0</v>
      </c>
      <c r="K37" s="38">
        <v>9.7100000000000009</v>
      </c>
      <c r="L37" s="29">
        <v>6.2E-2</v>
      </c>
      <c r="M37" s="40">
        <v>1.07942</v>
      </c>
      <c r="N37" s="40">
        <v>18.489419999999999</v>
      </c>
    </row>
    <row r="38" spans="1:14" ht="14.25" customHeight="1" x14ac:dyDescent="0.2">
      <c r="A38" s="23" t="s">
        <v>1058</v>
      </c>
      <c r="B38" s="28" t="s">
        <v>231</v>
      </c>
      <c r="C38" s="39">
        <v>2231847</v>
      </c>
      <c r="D38" s="28"/>
      <c r="E38" s="28" t="s">
        <v>313</v>
      </c>
      <c r="F38" s="28" t="s">
        <v>1225</v>
      </c>
      <c r="G38" s="31">
        <v>1</v>
      </c>
      <c r="H38" s="28" t="s">
        <v>98</v>
      </c>
      <c r="I38" s="38">
        <v>34.950000000000003</v>
      </c>
      <c r="J38" s="38">
        <v>0</v>
      </c>
      <c r="K38" s="38">
        <v>5.39</v>
      </c>
      <c r="L38" s="29">
        <v>6.2E-2</v>
      </c>
      <c r="M38" s="40">
        <v>1.8327200000000001</v>
      </c>
      <c r="N38" s="40">
        <v>31.392720000000004</v>
      </c>
    </row>
    <row r="39" spans="1:14" ht="14.25" customHeight="1" x14ac:dyDescent="0.2">
      <c r="A39" s="23" t="s">
        <v>1058</v>
      </c>
      <c r="B39" s="28" t="s">
        <v>231</v>
      </c>
      <c r="C39" s="39">
        <v>1594078</v>
      </c>
      <c r="D39" s="28"/>
      <c r="E39" s="28" t="s">
        <v>314</v>
      </c>
      <c r="F39" s="28" t="s">
        <v>1225</v>
      </c>
      <c r="G39" s="31">
        <v>1</v>
      </c>
      <c r="H39" s="28" t="s">
        <v>98</v>
      </c>
      <c r="I39" s="38">
        <v>17.22</v>
      </c>
      <c r="J39" s="38">
        <v>0</v>
      </c>
      <c r="K39" s="38">
        <v>6.51</v>
      </c>
      <c r="L39" s="29">
        <v>6.2E-2</v>
      </c>
      <c r="M39" s="40">
        <v>0.66401999999999994</v>
      </c>
      <c r="N39" s="40">
        <v>11.37402</v>
      </c>
    </row>
    <row r="40" spans="1:14" ht="14.25" customHeight="1" x14ac:dyDescent="0.2">
      <c r="A40" s="23" t="s">
        <v>1058</v>
      </c>
      <c r="B40" s="28" t="s">
        <v>1081</v>
      </c>
      <c r="C40" s="39">
        <v>7138187</v>
      </c>
      <c r="D40" s="28"/>
      <c r="E40" s="28" t="s">
        <v>1311</v>
      </c>
      <c r="F40" s="28" t="s">
        <v>1225</v>
      </c>
      <c r="G40" s="31">
        <v>1</v>
      </c>
      <c r="H40" s="28" t="s">
        <v>98</v>
      </c>
      <c r="I40" s="38">
        <v>16.440000000000001</v>
      </c>
      <c r="J40" s="38">
        <v>0</v>
      </c>
      <c r="K40" s="38">
        <v>0</v>
      </c>
      <c r="L40" s="29">
        <v>6.2E-2</v>
      </c>
      <c r="M40" s="40">
        <v>1.01928</v>
      </c>
      <c r="N40" s="40">
        <v>17.45928</v>
      </c>
    </row>
    <row r="41" spans="1:14" ht="14.25" customHeight="1" x14ac:dyDescent="0.2">
      <c r="A41" s="23" t="s">
        <v>1058</v>
      </c>
      <c r="B41" s="28" t="s">
        <v>1081</v>
      </c>
      <c r="C41" s="39">
        <v>7138188</v>
      </c>
      <c r="D41" s="28"/>
      <c r="E41" s="28" t="s">
        <v>1312</v>
      </c>
      <c r="F41" s="28" t="s">
        <v>1225</v>
      </c>
      <c r="G41" s="31">
        <v>1</v>
      </c>
      <c r="H41" s="28" t="s">
        <v>333</v>
      </c>
      <c r="I41" s="38">
        <v>24.24</v>
      </c>
      <c r="J41" s="38">
        <v>0</v>
      </c>
      <c r="K41" s="38">
        <v>0</v>
      </c>
      <c r="L41" s="29">
        <v>6.2E-2</v>
      </c>
      <c r="M41" s="40">
        <v>1.50288</v>
      </c>
      <c r="N41" s="40">
        <v>25.74288</v>
      </c>
    </row>
    <row r="42" spans="1:14" ht="14.25" customHeight="1" x14ac:dyDescent="0.2">
      <c r="A42" s="23" t="s">
        <v>1058</v>
      </c>
      <c r="B42" s="28" t="s">
        <v>4</v>
      </c>
      <c r="C42" s="39">
        <v>7139610</v>
      </c>
      <c r="D42" s="28"/>
      <c r="E42" s="28" t="s">
        <v>1168</v>
      </c>
      <c r="F42" s="28" t="s">
        <v>1225</v>
      </c>
      <c r="G42" s="31">
        <v>1</v>
      </c>
      <c r="H42" s="28" t="s">
        <v>98</v>
      </c>
      <c r="I42" s="38">
        <v>24</v>
      </c>
      <c r="J42" s="38">
        <v>0</v>
      </c>
      <c r="K42" s="38">
        <v>0</v>
      </c>
      <c r="L42" s="29">
        <v>6.2E-2</v>
      </c>
      <c r="M42" s="40">
        <v>1.488</v>
      </c>
      <c r="N42" s="40">
        <v>25.488</v>
      </c>
    </row>
    <row r="43" spans="1:14" ht="14.25" customHeight="1" x14ac:dyDescent="0.2">
      <c r="A43" s="23" t="s">
        <v>1058</v>
      </c>
      <c r="B43" s="28" t="s">
        <v>295</v>
      </c>
      <c r="C43" s="39">
        <v>5910468</v>
      </c>
      <c r="D43" s="28"/>
      <c r="E43" s="28" t="s">
        <v>315</v>
      </c>
      <c r="F43" s="28" t="s">
        <v>1225</v>
      </c>
      <c r="G43" s="31">
        <v>6</v>
      </c>
      <c r="H43" s="28" t="s">
        <v>89</v>
      </c>
      <c r="I43" s="38">
        <v>13.04</v>
      </c>
      <c r="J43" s="38">
        <v>0</v>
      </c>
      <c r="K43" s="38">
        <v>0</v>
      </c>
      <c r="L43" s="29">
        <v>6.2E-2</v>
      </c>
      <c r="M43" s="40">
        <v>0.80847999999999998</v>
      </c>
      <c r="N43" s="40">
        <v>13.848479999999999</v>
      </c>
    </row>
    <row r="44" spans="1:14" ht="14.25" customHeight="1" x14ac:dyDescent="0.2">
      <c r="A44" s="23" t="s">
        <v>1058</v>
      </c>
      <c r="B44" s="28" t="s">
        <v>1415</v>
      </c>
      <c r="C44" s="39">
        <v>1438924</v>
      </c>
      <c r="D44" s="28"/>
      <c r="E44" s="28" t="s">
        <v>1416</v>
      </c>
      <c r="F44" s="28" t="s">
        <v>1225</v>
      </c>
      <c r="G44" s="31">
        <v>100</v>
      </c>
      <c r="H44" s="28" t="s">
        <v>640</v>
      </c>
      <c r="I44" s="38">
        <v>17.77</v>
      </c>
      <c r="J44" s="38">
        <v>0</v>
      </c>
      <c r="K44" s="38">
        <v>0</v>
      </c>
      <c r="L44" s="29">
        <v>6.2E-2</v>
      </c>
      <c r="M44" s="40">
        <v>1.1017399999999999</v>
      </c>
      <c r="N44" s="40">
        <v>18.871739999999999</v>
      </c>
    </row>
    <row r="45" spans="1:14" ht="14.25" customHeight="1" x14ac:dyDescent="0.2">
      <c r="A45" s="23" t="s">
        <v>1058</v>
      </c>
      <c r="B45" s="28" t="s">
        <v>1415</v>
      </c>
      <c r="C45" s="39">
        <v>5518487</v>
      </c>
      <c r="D45" s="28"/>
      <c r="E45" s="28" t="s">
        <v>1417</v>
      </c>
      <c r="F45" s="28" t="s">
        <v>1225</v>
      </c>
      <c r="G45" s="31">
        <v>1</v>
      </c>
      <c r="H45" s="28" t="s">
        <v>7</v>
      </c>
      <c r="I45" s="38">
        <v>22.2</v>
      </c>
      <c r="J45" s="38">
        <v>0</v>
      </c>
      <c r="K45" s="38">
        <v>0</v>
      </c>
      <c r="L45" s="29">
        <v>6.2E-2</v>
      </c>
      <c r="M45" s="40">
        <v>1.3763999999999998</v>
      </c>
      <c r="N45" s="40">
        <v>23.5764</v>
      </c>
    </row>
    <row r="46" spans="1:14" ht="14.25" customHeight="1" x14ac:dyDescent="0.2">
      <c r="A46" s="23" t="s">
        <v>1058</v>
      </c>
      <c r="B46" s="28" t="s">
        <v>1443</v>
      </c>
      <c r="C46" s="39">
        <v>6603429</v>
      </c>
      <c r="D46" s="28"/>
      <c r="E46" s="28" t="s">
        <v>1444</v>
      </c>
      <c r="F46" s="28" t="s">
        <v>1225</v>
      </c>
      <c r="G46" s="31">
        <v>1</v>
      </c>
      <c r="H46" s="28" t="s">
        <v>7</v>
      </c>
      <c r="I46" s="38">
        <v>35.44</v>
      </c>
      <c r="J46" s="38">
        <v>0</v>
      </c>
      <c r="K46" s="38">
        <v>0</v>
      </c>
      <c r="L46" s="29">
        <v>6.2E-2</v>
      </c>
      <c r="M46" s="40">
        <v>2.1972799999999997</v>
      </c>
      <c r="N46" s="40">
        <v>37.637279999999997</v>
      </c>
    </row>
    <row r="47" spans="1:14" ht="14.25" customHeight="1" x14ac:dyDescent="0.2">
      <c r="A47" s="23" t="s">
        <v>1058</v>
      </c>
      <c r="B47" s="28" t="s">
        <v>316</v>
      </c>
      <c r="C47" s="39">
        <v>6098834</v>
      </c>
      <c r="D47" s="28"/>
      <c r="E47" s="28" t="s">
        <v>317</v>
      </c>
      <c r="F47" s="28" t="s">
        <v>1225</v>
      </c>
      <c r="G47" s="31">
        <v>1</v>
      </c>
      <c r="H47" s="28" t="s">
        <v>52</v>
      </c>
      <c r="I47" s="38">
        <v>2.42</v>
      </c>
      <c r="J47" s="38">
        <v>0</v>
      </c>
      <c r="K47" s="38">
        <v>0</v>
      </c>
      <c r="L47" s="29">
        <v>6.2E-2</v>
      </c>
      <c r="M47" s="40">
        <v>0.15004000000000001</v>
      </c>
      <c r="N47" s="40">
        <v>2.5700400000000001</v>
      </c>
    </row>
    <row r="48" spans="1:14" ht="14.25" customHeight="1" x14ac:dyDescent="0.2">
      <c r="A48" s="23" t="s">
        <v>1058</v>
      </c>
      <c r="B48" s="28" t="s">
        <v>1372</v>
      </c>
      <c r="C48" s="39">
        <v>4152019</v>
      </c>
      <c r="D48" s="28"/>
      <c r="E48" s="28" t="s">
        <v>1374</v>
      </c>
      <c r="F48" s="28" t="s">
        <v>1225</v>
      </c>
      <c r="G48" s="31">
        <v>1</v>
      </c>
      <c r="H48" s="28" t="s">
        <v>333</v>
      </c>
      <c r="I48" s="38">
        <v>58.85</v>
      </c>
      <c r="J48" s="38">
        <v>0</v>
      </c>
      <c r="K48" s="38">
        <v>0</v>
      </c>
      <c r="L48" s="29">
        <v>6.2E-2</v>
      </c>
      <c r="M48" s="40">
        <v>3.6487000000000003</v>
      </c>
      <c r="N48" s="40">
        <v>62.498699999999999</v>
      </c>
    </row>
    <row r="49" spans="1:14" ht="14.25" customHeight="1" x14ac:dyDescent="0.2">
      <c r="A49" s="23" t="s">
        <v>1058</v>
      </c>
      <c r="B49" s="28" t="s">
        <v>53</v>
      </c>
      <c r="C49" s="39">
        <v>5109953</v>
      </c>
      <c r="D49" s="28"/>
      <c r="E49" s="28" t="s">
        <v>318</v>
      </c>
      <c r="F49" s="28" t="s">
        <v>1225</v>
      </c>
      <c r="G49" s="31">
        <v>1</v>
      </c>
      <c r="H49" s="28" t="s">
        <v>319</v>
      </c>
      <c r="I49" s="38">
        <v>43.09</v>
      </c>
      <c r="J49" s="38">
        <v>0</v>
      </c>
      <c r="K49" s="38">
        <v>0</v>
      </c>
      <c r="L49" s="29">
        <v>6.2E-2</v>
      </c>
      <c r="M49" s="40">
        <v>2.6715800000000001</v>
      </c>
      <c r="N49" s="40">
        <v>45.761580000000002</v>
      </c>
    </row>
    <row r="50" spans="1:14" ht="14.25" customHeight="1" x14ac:dyDescent="0.2">
      <c r="A50" s="23" t="s">
        <v>1058</v>
      </c>
      <c r="B50" s="28" t="s">
        <v>53</v>
      </c>
      <c r="C50" s="39">
        <v>7863739</v>
      </c>
      <c r="D50" s="28"/>
      <c r="E50" s="28" t="s">
        <v>320</v>
      </c>
      <c r="F50" s="28" t="s">
        <v>1225</v>
      </c>
      <c r="G50" s="31">
        <v>1</v>
      </c>
      <c r="H50" s="28" t="s">
        <v>89</v>
      </c>
      <c r="I50" s="38">
        <v>14.56</v>
      </c>
      <c r="J50" s="38">
        <v>0</v>
      </c>
      <c r="K50" s="38">
        <v>10.61</v>
      </c>
      <c r="L50" s="29">
        <v>6.2E-2</v>
      </c>
      <c r="M50" s="40">
        <v>0.24490000000000006</v>
      </c>
      <c r="N50" s="40">
        <v>4.1949000000000014</v>
      </c>
    </row>
    <row r="51" spans="1:14" ht="14.25" customHeight="1" x14ac:dyDescent="0.2">
      <c r="A51" s="23" t="s">
        <v>1058</v>
      </c>
      <c r="B51" s="28" t="s">
        <v>53</v>
      </c>
      <c r="C51" s="39">
        <v>4022307</v>
      </c>
      <c r="D51" s="28"/>
      <c r="E51" s="28" t="s">
        <v>321</v>
      </c>
      <c r="F51" s="28" t="s">
        <v>1225</v>
      </c>
      <c r="G51" s="31">
        <v>1</v>
      </c>
      <c r="H51" s="28" t="s">
        <v>110</v>
      </c>
      <c r="I51" s="38">
        <v>38.99</v>
      </c>
      <c r="J51" s="38">
        <v>0</v>
      </c>
      <c r="K51" s="38">
        <v>30.18</v>
      </c>
      <c r="L51" s="29">
        <v>6.2E-2</v>
      </c>
      <c r="M51" s="40">
        <v>0.54622000000000015</v>
      </c>
      <c r="N51" s="40">
        <v>9.3562200000000022</v>
      </c>
    </row>
    <row r="52" spans="1:14" ht="14.25" customHeight="1" x14ac:dyDescent="0.2">
      <c r="A52" s="23" t="s">
        <v>1058</v>
      </c>
      <c r="B52" s="28" t="s">
        <v>322</v>
      </c>
      <c r="C52" s="39">
        <v>4839932</v>
      </c>
      <c r="D52" s="28"/>
      <c r="E52" s="28" t="s">
        <v>323</v>
      </c>
      <c r="F52" s="28" t="s">
        <v>1225</v>
      </c>
      <c r="G52" s="31">
        <v>1000</v>
      </c>
      <c r="H52" s="28" t="s">
        <v>324</v>
      </c>
      <c r="I52" s="38">
        <v>16.68</v>
      </c>
      <c r="J52" s="38">
        <v>0</v>
      </c>
      <c r="K52" s="38">
        <v>0</v>
      </c>
      <c r="L52" s="29">
        <v>6.2E-2</v>
      </c>
      <c r="M52" s="40">
        <v>1.03416</v>
      </c>
      <c r="N52" s="40">
        <v>17.71416</v>
      </c>
    </row>
    <row r="53" spans="1:14" ht="14.25" customHeight="1" x14ac:dyDescent="0.2">
      <c r="A53" s="23" t="s">
        <v>1058</v>
      </c>
      <c r="B53" s="28" t="s">
        <v>53</v>
      </c>
      <c r="C53" s="39">
        <v>7864061</v>
      </c>
      <c r="D53" s="28"/>
      <c r="E53" s="28" t="s">
        <v>325</v>
      </c>
      <c r="F53" s="28" t="s">
        <v>1225</v>
      </c>
      <c r="G53" s="31">
        <v>1</v>
      </c>
      <c r="H53" s="28" t="s">
        <v>89</v>
      </c>
      <c r="I53" s="38">
        <v>27.22</v>
      </c>
      <c r="J53" s="38">
        <v>0</v>
      </c>
      <c r="K53" s="38">
        <v>15.72</v>
      </c>
      <c r="L53" s="29">
        <v>6.2E-2</v>
      </c>
      <c r="M53" s="40">
        <v>0.71299999999999986</v>
      </c>
      <c r="N53" s="40">
        <v>12.212999999999997</v>
      </c>
    </row>
    <row r="54" spans="1:14" ht="14.25" customHeight="1" x14ac:dyDescent="0.2">
      <c r="A54" s="23" t="s">
        <v>1058</v>
      </c>
      <c r="B54" s="28" t="s">
        <v>53</v>
      </c>
      <c r="C54" s="39">
        <v>7863869</v>
      </c>
      <c r="D54" s="28"/>
      <c r="E54" s="28" t="s">
        <v>326</v>
      </c>
      <c r="F54" s="28" t="s">
        <v>1225</v>
      </c>
      <c r="G54" s="31">
        <v>1</v>
      </c>
      <c r="H54" s="28" t="s">
        <v>89</v>
      </c>
      <c r="I54" s="38">
        <v>44.55</v>
      </c>
      <c r="J54" s="38">
        <v>0</v>
      </c>
      <c r="K54" s="38">
        <v>27.88</v>
      </c>
      <c r="L54" s="29">
        <v>6.2E-2</v>
      </c>
      <c r="M54" s="40">
        <v>1.0335399999999999</v>
      </c>
      <c r="N54" s="40">
        <v>17.703539999999997</v>
      </c>
    </row>
    <row r="55" spans="1:14" ht="14.25" customHeight="1" x14ac:dyDescent="0.2">
      <c r="A55" s="23" t="s">
        <v>1058</v>
      </c>
      <c r="B55" s="28" t="s">
        <v>1351</v>
      </c>
      <c r="C55" s="39">
        <v>7136601</v>
      </c>
      <c r="D55" s="28"/>
      <c r="E55" s="28" t="s">
        <v>1352</v>
      </c>
      <c r="F55" s="28" t="s">
        <v>1225</v>
      </c>
      <c r="G55" s="31">
        <v>1</v>
      </c>
      <c r="H55" s="28" t="s">
        <v>98</v>
      </c>
      <c r="I55" s="38">
        <v>24</v>
      </c>
      <c r="J55" s="38">
        <v>0</v>
      </c>
      <c r="K55" s="38">
        <v>0</v>
      </c>
      <c r="L55" s="29">
        <v>6.2E-2</v>
      </c>
      <c r="M55" s="40">
        <v>1.488</v>
      </c>
      <c r="N55" s="40">
        <v>25.488</v>
      </c>
    </row>
    <row r="56" spans="1:14" ht="14.25" customHeight="1" x14ac:dyDescent="0.2">
      <c r="A56" s="23" t="s">
        <v>1058</v>
      </c>
      <c r="B56" s="28" t="s">
        <v>327</v>
      </c>
      <c r="C56" s="39">
        <v>992711</v>
      </c>
      <c r="D56" s="28"/>
      <c r="E56" s="28" t="s">
        <v>328</v>
      </c>
      <c r="F56" s="28" t="s">
        <v>1225</v>
      </c>
      <c r="G56" s="31">
        <v>500</v>
      </c>
      <c r="H56" s="28" t="s">
        <v>1</v>
      </c>
      <c r="I56" s="38">
        <v>23.26</v>
      </c>
      <c r="J56" s="38">
        <v>0</v>
      </c>
      <c r="K56" s="38">
        <v>0</v>
      </c>
      <c r="L56" s="29">
        <v>6.2E-2</v>
      </c>
      <c r="M56" s="40">
        <v>1.4421200000000001</v>
      </c>
      <c r="N56" s="40">
        <v>24.702120000000001</v>
      </c>
    </row>
    <row r="57" spans="1:14" ht="14.25" customHeight="1" x14ac:dyDescent="0.2">
      <c r="A57" s="23" t="s">
        <v>1058</v>
      </c>
      <c r="B57" s="28" t="s">
        <v>337</v>
      </c>
      <c r="C57" s="39">
        <v>9373663</v>
      </c>
      <c r="D57" s="28"/>
      <c r="E57" s="28" t="s">
        <v>1118</v>
      </c>
      <c r="F57" s="28" t="s">
        <v>1225</v>
      </c>
      <c r="G57" s="31">
        <v>250</v>
      </c>
      <c r="H57" s="28" t="s">
        <v>1</v>
      </c>
      <c r="I57" s="38">
        <v>12.99</v>
      </c>
      <c r="J57" s="38">
        <v>0</v>
      </c>
      <c r="K57" s="38">
        <v>0</v>
      </c>
      <c r="L57" s="29">
        <v>6.2E-2</v>
      </c>
      <c r="M57" s="40">
        <v>0.80537999999999998</v>
      </c>
      <c r="N57" s="40">
        <v>13.79538</v>
      </c>
    </row>
    <row r="58" spans="1:14" ht="14.25" customHeight="1" x14ac:dyDescent="0.2">
      <c r="A58" s="23" t="s">
        <v>1058</v>
      </c>
      <c r="B58" s="28" t="s">
        <v>53</v>
      </c>
      <c r="C58" s="39">
        <v>7863662</v>
      </c>
      <c r="D58" s="28"/>
      <c r="E58" s="28" t="s">
        <v>329</v>
      </c>
      <c r="F58" s="28" t="s">
        <v>1225</v>
      </c>
      <c r="G58" s="31">
        <v>1</v>
      </c>
      <c r="H58" s="28" t="s">
        <v>113</v>
      </c>
      <c r="I58" s="38">
        <v>34.92</v>
      </c>
      <c r="J58" s="38">
        <v>0</v>
      </c>
      <c r="K58" s="38">
        <v>25.57</v>
      </c>
      <c r="L58" s="29">
        <v>6.2E-2</v>
      </c>
      <c r="M58" s="40">
        <v>0.5797000000000001</v>
      </c>
      <c r="N58" s="40">
        <v>9.9297000000000022</v>
      </c>
    </row>
    <row r="59" spans="1:14" ht="14.25" customHeight="1" x14ac:dyDescent="0.2">
      <c r="A59" s="23" t="s">
        <v>1058</v>
      </c>
      <c r="B59" s="28" t="s">
        <v>53</v>
      </c>
      <c r="C59" s="39">
        <v>7863634</v>
      </c>
      <c r="D59" s="28"/>
      <c r="E59" s="28" t="s">
        <v>330</v>
      </c>
      <c r="F59" s="28" t="s">
        <v>1225</v>
      </c>
      <c r="G59" s="31">
        <v>1</v>
      </c>
      <c r="H59" s="28" t="s">
        <v>138</v>
      </c>
      <c r="I59" s="38">
        <v>40.99</v>
      </c>
      <c r="J59" s="38">
        <v>0</v>
      </c>
      <c r="K59" s="38">
        <v>29.49</v>
      </c>
      <c r="L59" s="29">
        <v>6.2E-2</v>
      </c>
      <c r="M59" s="40">
        <v>0.71300000000000019</v>
      </c>
      <c r="N59" s="40">
        <v>12.213000000000005</v>
      </c>
    </row>
    <row r="60" spans="1:14" ht="14.25" customHeight="1" x14ac:dyDescent="0.2">
      <c r="A60" s="23" t="s">
        <v>1058</v>
      </c>
      <c r="B60" s="28" t="s">
        <v>53</v>
      </c>
      <c r="C60" s="39">
        <v>5096413</v>
      </c>
      <c r="D60" s="28"/>
      <c r="E60" s="28" t="s">
        <v>331</v>
      </c>
      <c r="F60" s="28" t="s">
        <v>1225</v>
      </c>
      <c r="G60" s="31">
        <v>1</v>
      </c>
      <c r="H60" s="28" t="s">
        <v>83</v>
      </c>
      <c r="I60" s="38">
        <v>32.630000000000003</v>
      </c>
      <c r="J60" s="38">
        <v>0</v>
      </c>
      <c r="K60" s="38">
        <v>2.42</v>
      </c>
      <c r="L60" s="29">
        <v>6.2E-2</v>
      </c>
      <c r="M60" s="40">
        <v>1.8730200000000001</v>
      </c>
      <c r="N60" s="40">
        <v>32.083019999999998</v>
      </c>
    </row>
    <row r="61" spans="1:14" ht="14.25" customHeight="1" x14ac:dyDescent="0.2">
      <c r="A61" s="23" t="s">
        <v>1058</v>
      </c>
      <c r="B61" s="28" t="s">
        <v>53</v>
      </c>
      <c r="C61" s="39">
        <v>7863540</v>
      </c>
      <c r="D61" s="28"/>
      <c r="E61" s="28" t="s">
        <v>332</v>
      </c>
      <c r="F61" s="28" t="s">
        <v>1225</v>
      </c>
      <c r="G61" s="31">
        <v>1</v>
      </c>
      <c r="H61" s="28" t="s">
        <v>333</v>
      </c>
      <c r="I61" s="38">
        <v>35.479999999999997</v>
      </c>
      <c r="J61" s="38">
        <v>0</v>
      </c>
      <c r="K61" s="38">
        <v>22.57</v>
      </c>
      <c r="L61" s="29">
        <v>6.2E-2</v>
      </c>
      <c r="M61" s="40">
        <v>0.8004199999999998</v>
      </c>
      <c r="N61" s="40">
        <v>13.710419999999996</v>
      </c>
    </row>
    <row r="62" spans="1:14" ht="14.25" customHeight="1" x14ac:dyDescent="0.2">
      <c r="A62" s="23" t="s">
        <v>1058</v>
      </c>
      <c r="B62" s="28" t="s">
        <v>1081</v>
      </c>
      <c r="C62" s="39">
        <v>5862602</v>
      </c>
      <c r="D62" s="28"/>
      <c r="E62" s="28" t="s">
        <v>1083</v>
      </c>
      <c r="F62" s="28" t="s">
        <v>1225</v>
      </c>
      <c r="G62" s="31">
        <v>1</v>
      </c>
      <c r="H62" s="28" t="s">
        <v>89</v>
      </c>
      <c r="I62" s="38">
        <v>41.39</v>
      </c>
      <c r="J62" s="38">
        <v>0</v>
      </c>
      <c r="K62" s="38">
        <v>0</v>
      </c>
      <c r="L62" s="29">
        <v>6.2E-2</v>
      </c>
      <c r="M62" s="40">
        <v>2.5661800000000001</v>
      </c>
      <c r="N62" s="40">
        <v>43.956180000000003</v>
      </c>
    </row>
    <row r="63" spans="1:14" ht="14.25" customHeight="1" x14ac:dyDescent="0.2">
      <c r="A63" s="23" t="s">
        <v>1058</v>
      </c>
      <c r="B63" s="28" t="s">
        <v>71</v>
      </c>
      <c r="C63" s="39">
        <v>7065842</v>
      </c>
      <c r="D63" s="28"/>
      <c r="E63" s="28" t="s">
        <v>334</v>
      </c>
      <c r="F63" s="28" t="s">
        <v>1225</v>
      </c>
      <c r="G63" s="31">
        <v>1</v>
      </c>
      <c r="H63" s="28" t="s">
        <v>335</v>
      </c>
      <c r="I63" s="38">
        <v>21.15</v>
      </c>
      <c r="J63" s="38">
        <v>0</v>
      </c>
      <c r="K63" s="38">
        <v>0</v>
      </c>
      <c r="L63" s="29">
        <v>6.2E-2</v>
      </c>
      <c r="M63" s="40">
        <v>1.3112999999999999</v>
      </c>
      <c r="N63" s="40">
        <v>22.461299999999998</v>
      </c>
    </row>
    <row r="64" spans="1:14" ht="14.25" customHeight="1" x14ac:dyDescent="0.2">
      <c r="A64" s="23" t="s">
        <v>1058</v>
      </c>
      <c r="B64" s="28" t="s">
        <v>53</v>
      </c>
      <c r="C64" s="39">
        <v>7065852</v>
      </c>
      <c r="D64" s="28"/>
      <c r="E64" s="28" t="s">
        <v>1603</v>
      </c>
      <c r="F64" s="28" t="s">
        <v>1225</v>
      </c>
      <c r="G64" s="31">
        <v>1</v>
      </c>
      <c r="H64" s="28" t="s">
        <v>89</v>
      </c>
      <c r="I64" s="38">
        <v>28.25</v>
      </c>
      <c r="J64" s="38">
        <v>0</v>
      </c>
      <c r="K64" s="38">
        <v>5.81</v>
      </c>
      <c r="L64" s="29">
        <v>6.2E-2</v>
      </c>
      <c r="M64" s="40">
        <v>1.3912800000000001</v>
      </c>
      <c r="N64" s="40">
        <v>23.83128</v>
      </c>
    </row>
    <row r="65" spans="1:14" ht="14.25" customHeight="1" x14ac:dyDescent="0.2">
      <c r="A65" s="23" t="s">
        <v>1058</v>
      </c>
      <c r="B65" s="28" t="s">
        <v>53</v>
      </c>
      <c r="C65" s="39">
        <v>7110319</v>
      </c>
      <c r="D65" s="28"/>
      <c r="E65" s="28" t="s">
        <v>1196</v>
      </c>
      <c r="F65" s="28" t="s">
        <v>1225</v>
      </c>
      <c r="G65" s="31">
        <v>1</v>
      </c>
      <c r="H65" s="28" t="s">
        <v>98</v>
      </c>
      <c r="I65" s="38">
        <v>35.619999999999997</v>
      </c>
      <c r="J65" s="38">
        <v>0</v>
      </c>
      <c r="K65" s="38">
        <v>0</v>
      </c>
      <c r="L65" s="29">
        <v>6.2E-2</v>
      </c>
      <c r="M65" s="40">
        <v>2.20844</v>
      </c>
      <c r="N65" s="40">
        <v>37.828440000000001</v>
      </c>
    </row>
    <row r="66" spans="1:14" ht="14.25" customHeight="1" x14ac:dyDescent="0.2">
      <c r="A66" s="23" t="s">
        <v>1058</v>
      </c>
      <c r="B66" s="28" t="s">
        <v>74</v>
      </c>
      <c r="C66" s="39">
        <v>1007956</v>
      </c>
      <c r="D66" s="28" t="s">
        <v>1220</v>
      </c>
      <c r="E66" s="28" t="s">
        <v>336</v>
      </c>
      <c r="F66" s="28" t="s">
        <v>1225</v>
      </c>
      <c r="G66" s="31">
        <v>1000</v>
      </c>
      <c r="H66" s="28" t="s">
        <v>1</v>
      </c>
      <c r="I66" s="38">
        <v>48.9</v>
      </c>
      <c r="J66" s="38">
        <v>0</v>
      </c>
      <c r="K66" s="38">
        <v>0</v>
      </c>
      <c r="L66" s="29">
        <v>6.2E-2</v>
      </c>
      <c r="M66" s="40">
        <v>3.0318000000000001</v>
      </c>
      <c r="N66" s="40">
        <v>51.931799999999996</v>
      </c>
    </row>
    <row r="67" spans="1:14" ht="14.25" customHeight="1" x14ac:dyDescent="0.2">
      <c r="A67" s="23" t="s">
        <v>1058</v>
      </c>
      <c r="B67" s="28" t="s">
        <v>4</v>
      </c>
      <c r="C67" s="39">
        <v>9029976</v>
      </c>
      <c r="D67" s="28"/>
      <c r="E67" s="28" t="s">
        <v>1425</v>
      </c>
      <c r="F67" s="28" t="s">
        <v>1225</v>
      </c>
      <c r="G67" s="31">
        <v>1000</v>
      </c>
      <c r="H67" s="28" t="s">
        <v>79</v>
      </c>
      <c r="I67" s="38">
        <v>21.8</v>
      </c>
      <c r="J67" s="38">
        <v>0</v>
      </c>
      <c r="K67" s="38">
        <v>0</v>
      </c>
      <c r="L67" s="29">
        <v>6.2E-2</v>
      </c>
      <c r="M67" s="40">
        <v>1.3516000000000001</v>
      </c>
      <c r="N67" s="40">
        <v>23.151600000000002</v>
      </c>
    </row>
    <row r="68" spans="1:14" ht="14.25" customHeight="1" x14ac:dyDescent="0.2">
      <c r="A68" s="23" t="s">
        <v>1058</v>
      </c>
      <c r="B68" s="28" t="s">
        <v>337</v>
      </c>
      <c r="C68" s="39">
        <v>5182522</v>
      </c>
      <c r="D68" s="28"/>
      <c r="E68" s="28" t="s">
        <v>338</v>
      </c>
      <c r="F68" s="28" t="s">
        <v>1225</v>
      </c>
      <c r="G68" s="31">
        <v>2000</v>
      </c>
      <c r="H68" s="28" t="s">
        <v>339</v>
      </c>
      <c r="I68" s="38">
        <v>14.7</v>
      </c>
      <c r="J68" s="38">
        <v>0</v>
      </c>
      <c r="K68" s="38">
        <v>0</v>
      </c>
      <c r="L68" s="29">
        <v>6.2E-2</v>
      </c>
      <c r="M68" s="40">
        <v>0.91139999999999999</v>
      </c>
      <c r="N68" s="40">
        <v>15.6114</v>
      </c>
    </row>
    <row r="69" spans="1:14" ht="14.25" customHeight="1" x14ac:dyDescent="0.2">
      <c r="A69" s="23" t="s">
        <v>1058</v>
      </c>
      <c r="B69" s="28" t="s">
        <v>340</v>
      </c>
      <c r="C69" s="39">
        <v>4446431</v>
      </c>
      <c r="D69" s="28" t="s">
        <v>1220</v>
      </c>
      <c r="E69" s="28" t="s">
        <v>341</v>
      </c>
      <c r="F69" s="28" t="s">
        <v>1225</v>
      </c>
      <c r="G69" s="31">
        <v>6</v>
      </c>
      <c r="H69" s="28" t="s">
        <v>89</v>
      </c>
      <c r="I69" s="38">
        <v>15.4</v>
      </c>
      <c r="J69" s="38">
        <v>0</v>
      </c>
      <c r="K69" s="38">
        <v>0</v>
      </c>
      <c r="L69" s="29">
        <v>6.2E-2</v>
      </c>
      <c r="M69" s="40">
        <v>0.95479999999999998</v>
      </c>
      <c r="N69" s="40">
        <v>16.354800000000001</v>
      </c>
    </row>
    <row r="70" spans="1:14" ht="14.25" customHeight="1" x14ac:dyDescent="0.2">
      <c r="A70" s="23" t="s">
        <v>1058</v>
      </c>
      <c r="B70" s="28" t="s">
        <v>1223</v>
      </c>
      <c r="C70" s="39">
        <v>3893771</v>
      </c>
      <c r="D70" s="28"/>
      <c r="E70" s="28" t="s">
        <v>1224</v>
      </c>
      <c r="F70" s="28" t="s">
        <v>1225</v>
      </c>
      <c r="G70" s="31">
        <v>1</v>
      </c>
      <c r="H70" s="28" t="s">
        <v>319</v>
      </c>
      <c r="I70" s="38">
        <v>92.78</v>
      </c>
      <c r="J70" s="38">
        <v>0</v>
      </c>
      <c r="K70" s="38">
        <v>0</v>
      </c>
      <c r="L70" s="29">
        <v>6.2E-2</v>
      </c>
      <c r="M70" s="40">
        <v>5.7523600000000004</v>
      </c>
      <c r="N70" s="40">
        <v>98.532359999999997</v>
      </c>
    </row>
    <row r="71" spans="1:14" ht="14.25" customHeight="1" x14ac:dyDescent="0.2">
      <c r="A71" s="23" t="s">
        <v>1058</v>
      </c>
      <c r="B71" s="28" t="s">
        <v>94</v>
      </c>
      <c r="C71" s="39">
        <v>169599</v>
      </c>
      <c r="D71" s="28"/>
      <c r="E71" s="28" t="s">
        <v>342</v>
      </c>
      <c r="F71" s="28" t="s">
        <v>1225</v>
      </c>
      <c r="G71" s="31">
        <v>1</v>
      </c>
      <c r="H71" s="28" t="s">
        <v>319</v>
      </c>
      <c r="I71" s="38">
        <v>40.75</v>
      </c>
      <c r="J71" s="38">
        <v>0</v>
      </c>
      <c r="K71" s="38">
        <v>0</v>
      </c>
      <c r="L71" s="29">
        <v>6.2E-2</v>
      </c>
      <c r="M71" s="40">
        <v>2.5265</v>
      </c>
      <c r="N71" s="40">
        <v>43.276499999999999</v>
      </c>
    </row>
    <row r="72" spans="1:14" ht="14.25" customHeight="1" x14ac:dyDescent="0.2">
      <c r="A72" s="23" t="s">
        <v>1058</v>
      </c>
      <c r="B72" s="28" t="s">
        <v>53</v>
      </c>
      <c r="C72" s="39">
        <v>1559665</v>
      </c>
      <c r="D72" s="28"/>
      <c r="E72" s="28" t="s">
        <v>343</v>
      </c>
      <c r="F72" s="28" t="s">
        <v>1225</v>
      </c>
      <c r="G72" s="31">
        <v>2</v>
      </c>
      <c r="H72" s="28" t="s">
        <v>110</v>
      </c>
      <c r="I72" s="38">
        <v>31.01</v>
      </c>
      <c r="J72" s="38">
        <v>0</v>
      </c>
      <c r="K72" s="38">
        <v>0</v>
      </c>
      <c r="L72" s="29">
        <v>6.2E-2</v>
      </c>
      <c r="M72" s="40">
        <v>1.92262</v>
      </c>
      <c r="N72" s="40">
        <v>32.93262</v>
      </c>
    </row>
    <row r="73" spans="1:14" ht="14.25" customHeight="1" x14ac:dyDescent="0.2">
      <c r="A73" s="23" t="s">
        <v>1058</v>
      </c>
      <c r="B73" s="28" t="s">
        <v>344</v>
      </c>
      <c r="C73" s="39">
        <v>6519672</v>
      </c>
      <c r="D73" s="28" t="s">
        <v>1220</v>
      </c>
      <c r="E73" s="28" t="s">
        <v>345</v>
      </c>
      <c r="F73" s="28" t="s">
        <v>1225</v>
      </c>
      <c r="G73" s="31">
        <v>8</v>
      </c>
      <c r="H73" s="28" t="s">
        <v>346</v>
      </c>
      <c r="I73" s="38">
        <v>39.99</v>
      </c>
      <c r="J73" s="38">
        <v>0</v>
      </c>
      <c r="K73" s="38">
        <v>0</v>
      </c>
      <c r="L73" s="29">
        <v>6.2E-2</v>
      </c>
      <c r="M73" s="40">
        <v>2.4793799999999999</v>
      </c>
      <c r="N73" s="40">
        <v>42.469380000000001</v>
      </c>
    </row>
    <row r="74" spans="1:14" ht="14.25" customHeight="1" x14ac:dyDescent="0.2">
      <c r="A74" s="23" t="s">
        <v>1058</v>
      </c>
      <c r="B74" s="28" t="s">
        <v>53</v>
      </c>
      <c r="C74" s="39">
        <v>5330915</v>
      </c>
      <c r="D74" s="28"/>
      <c r="E74" s="28" t="s">
        <v>347</v>
      </c>
      <c r="F74" s="28" t="s">
        <v>1225</v>
      </c>
      <c r="G74" s="31">
        <v>1</v>
      </c>
      <c r="H74" s="28" t="s">
        <v>333</v>
      </c>
      <c r="I74" s="38">
        <v>30.26</v>
      </c>
      <c r="J74" s="38">
        <v>0</v>
      </c>
      <c r="K74" s="38">
        <v>0</v>
      </c>
      <c r="L74" s="29">
        <v>6.2E-2</v>
      </c>
      <c r="M74" s="40">
        <v>1.87612</v>
      </c>
      <c r="N74" s="40">
        <v>32.136119999999998</v>
      </c>
    </row>
    <row r="75" spans="1:14" ht="14.25" customHeight="1" x14ac:dyDescent="0.2">
      <c r="A75" s="23" t="s">
        <v>1058</v>
      </c>
      <c r="B75" s="28" t="s">
        <v>71</v>
      </c>
      <c r="C75" s="39">
        <v>1934027</v>
      </c>
      <c r="D75" s="28"/>
      <c r="E75" s="28" t="s">
        <v>144</v>
      </c>
      <c r="F75" s="28" t="s">
        <v>1225</v>
      </c>
      <c r="G75" s="31">
        <v>6</v>
      </c>
      <c r="H75" s="28" t="s">
        <v>145</v>
      </c>
      <c r="I75" s="38">
        <v>13.71</v>
      </c>
      <c r="J75" s="38">
        <v>0</v>
      </c>
      <c r="K75" s="38">
        <v>0</v>
      </c>
      <c r="L75" s="29">
        <v>6.2E-2</v>
      </c>
      <c r="M75" s="40">
        <v>0.85002</v>
      </c>
      <c r="N75" s="40">
        <v>14.560020000000002</v>
      </c>
    </row>
    <row r="76" spans="1:14" ht="14.25" customHeight="1" x14ac:dyDescent="0.2">
      <c r="A76" s="23" t="s">
        <v>1058</v>
      </c>
      <c r="B76" s="28" t="s">
        <v>151</v>
      </c>
      <c r="C76" s="39">
        <v>7038315</v>
      </c>
      <c r="D76" s="28"/>
      <c r="E76" s="28" t="s">
        <v>1291</v>
      </c>
      <c r="F76" s="28" t="s">
        <v>1225</v>
      </c>
      <c r="G76" s="31">
        <v>1</v>
      </c>
      <c r="H76" s="28" t="s">
        <v>68</v>
      </c>
      <c r="I76" s="38">
        <v>55.31</v>
      </c>
      <c r="J76" s="38">
        <v>0</v>
      </c>
      <c r="K76" s="38">
        <v>0</v>
      </c>
      <c r="L76" s="29">
        <v>6.2E-2</v>
      </c>
      <c r="M76" s="40">
        <v>3.4292199999999999</v>
      </c>
      <c r="N76" s="40">
        <v>58.739220000000003</v>
      </c>
    </row>
    <row r="77" spans="1:14" ht="14.25" customHeight="1" x14ac:dyDescent="0.2">
      <c r="A77" s="23" t="s">
        <v>1058</v>
      </c>
      <c r="B77" s="28" t="s">
        <v>53</v>
      </c>
      <c r="C77" s="39">
        <v>1933074</v>
      </c>
      <c r="D77" s="28"/>
      <c r="E77" s="28" t="s">
        <v>146</v>
      </c>
      <c r="F77" s="28" t="s">
        <v>1225</v>
      </c>
      <c r="G77" s="31">
        <v>6</v>
      </c>
      <c r="H77" s="28" t="s">
        <v>145</v>
      </c>
      <c r="I77" s="38">
        <v>19.27</v>
      </c>
      <c r="J77" s="38">
        <v>0</v>
      </c>
      <c r="K77" s="38">
        <v>0</v>
      </c>
      <c r="L77" s="29">
        <v>6.2E-2</v>
      </c>
      <c r="M77" s="40">
        <v>1.1947399999999999</v>
      </c>
      <c r="N77" s="40">
        <v>20.464739999999999</v>
      </c>
    </row>
    <row r="78" spans="1:14" ht="14.25" customHeight="1" x14ac:dyDescent="0.2">
      <c r="A78" s="23" t="s">
        <v>1058</v>
      </c>
      <c r="B78" s="28" t="s">
        <v>147</v>
      </c>
      <c r="C78" s="39">
        <v>7074078</v>
      </c>
      <c r="D78" s="28"/>
      <c r="E78" s="28" t="s">
        <v>148</v>
      </c>
      <c r="F78" s="28" t="s">
        <v>1225</v>
      </c>
      <c r="G78" s="31">
        <v>4</v>
      </c>
      <c r="H78" s="28" t="s">
        <v>70</v>
      </c>
      <c r="I78" s="38">
        <v>21.81</v>
      </c>
      <c r="J78" s="38">
        <v>0</v>
      </c>
      <c r="K78" s="38">
        <v>0</v>
      </c>
      <c r="L78" s="29">
        <v>6.2E-2</v>
      </c>
      <c r="M78" s="40">
        <v>1.35222</v>
      </c>
      <c r="N78" s="40">
        <v>23.162219999999998</v>
      </c>
    </row>
    <row r="79" spans="1:14" ht="14.25" customHeight="1" x14ac:dyDescent="0.2">
      <c r="A79" s="23" t="s">
        <v>1058</v>
      </c>
      <c r="B79" s="28" t="s">
        <v>153</v>
      </c>
      <c r="C79" s="39">
        <v>3438292</v>
      </c>
      <c r="D79" s="28" t="s">
        <v>1220</v>
      </c>
      <c r="E79" s="28" t="s">
        <v>960</v>
      </c>
      <c r="F79" s="28" t="s">
        <v>1225</v>
      </c>
      <c r="G79" s="31">
        <v>3</v>
      </c>
      <c r="H79" s="28" t="s">
        <v>3</v>
      </c>
      <c r="I79" s="38">
        <v>5.97</v>
      </c>
      <c r="J79" s="38">
        <v>0</v>
      </c>
      <c r="K79" s="38">
        <v>0</v>
      </c>
      <c r="L79" s="29">
        <v>6.2E-2</v>
      </c>
      <c r="M79" s="40">
        <v>0.37013999999999997</v>
      </c>
      <c r="N79" s="40">
        <v>6.3401399999999999</v>
      </c>
    </row>
    <row r="80" spans="1:14" ht="14.25" customHeight="1" x14ac:dyDescent="0.2">
      <c r="A80" s="23" t="s">
        <v>1058</v>
      </c>
      <c r="B80" s="28" t="s">
        <v>231</v>
      </c>
      <c r="C80" s="39">
        <v>8896805</v>
      </c>
      <c r="D80" s="28"/>
      <c r="E80" s="28" t="s">
        <v>961</v>
      </c>
      <c r="F80" s="28" t="s">
        <v>1225</v>
      </c>
      <c r="G80" s="31">
        <v>12</v>
      </c>
      <c r="H80" s="28" t="s">
        <v>78</v>
      </c>
      <c r="I80" s="38">
        <v>7.42</v>
      </c>
      <c r="J80" s="38">
        <v>0</v>
      </c>
      <c r="K80" s="38">
        <v>0</v>
      </c>
      <c r="L80" s="29">
        <v>6.2E-2</v>
      </c>
      <c r="M80" s="40">
        <v>0.46004</v>
      </c>
      <c r="N80" s="40">
        <v>7.8800400000000002</v>
      </c>
    </row>
    <row r="81" spans="1:14" ht="14.25" customHeight="1" x14ac:dyDescent="0.2">
      <c r="A81" s="23" t="s">
        <v>1058</v>
      </c>
      <c r="B81" s="28" t="s">
        <v>348</v>
      </c>
      <c r="C81" s="39">
        <v>2539266</v>
      </c>
      <c r="D81" s="28"/>
      <c r="E81" s="28" t="s">
        <v>349</v>
      </c>
      <c r="F81" s="28" t="s">
        <v>1225</v>
      </c>
      <c r="G81" s="31">
        <v>300</v>
      </c>
      <c r="H81" s="28" t="s">
        <v>3</v>
      </c>
      <c r="I81" s="38">
        <v>97.71</v>
      </c>
      <c r="J81" s="38">
        <v>0</v>
      </c>
      <c r="K81" s="38">
        <v>0</v>
      </c>
      <c r="L81" s="29">
        <v>6.2E-2</v>
      </c>
      <c r="M81" s="40">
        <v>6.05802</v>
      </c>
      <c r="N81" s="40">
        <v>103.76801999999999</v>
      </c>
    </row>
    <row r="82" spans="1:14" ht="14.25" customHeight="1" x14ac:dyDescent="0.2">
      <c r="A82" s="23" t="s">
        <v>1058</v>
      </c>
      <c r="B82" s="28" t="s">
        <v>348</v>
      </c>
      <c r="C82" s="39">
        <v>4541902</v>
      </c>
      <c r="D82" s="28"/>
      <c r="E82" s="28" t="s">
        <v>351</v>
      </c>
      <c r="F82" s="28" t="s">
        <v>1225</v>
      </c>
      <c r="G82" s="31">
        <v>1</v>
      </c>
      <c r="H82" s="28" t="s">
        <v>16</v>
      </c>
      <c r="I82" s="38">
        <v>83.59</v>
      </c>
      <c r="J82" s="38">
        <v>0</v>
      </c>
      <c r="K82" s="38">
        <v>0</v>
      </c>
      <c r="L82" s="29">
        <v>6.2E-2</v>
      </c>
      <c r="M82" s="40">
        <v>5.1825799999999997</v>
      </c>
      <c r="N82" s="40">
        <v>88.772580000000005</v>
      </c>
    </row>
    <row r="83" spans="1:14" ht="14.25" customHeight="1" x14ac:dyDescent="0.2">
      <c r="A83" s="23" t="s">
        <v>1058</v>
      </c>
      <c r="B83" s="28" t="s">
        <v>298</v>
      </c>
      <c r="C83" s="39">
        <v>7064438</v>
      </c>
      <c r="D83" s="28"/>
      <c r="E83" s="28" t="s">
        <v>352</v>
      </c>
      <c r="F83" s="28" t="s">
        <v>1225</v>
      </c>
      <c r="G83" s="31">
        <v>8</v>
      </c>
      <c r="H83" s="28" t="s">
        <v>8</v>
      </c>
      <c r="I83" s="38">
        <v>103.47</v>
      </c>
      <c r="J83" s="38">
        <v>0</v>
      </c>
      <c r="K83" s="38">
        <v>0</v>
      </c>
      <c r="L83" s="29">
        <v>6.2E-2</v>
      </c>
      <c r="M83" s="40">
        <v>6.4151400000000001</v>
      </c>
      <c r="N83" s="40">
        <v>109.88513999999999</v>
      </c>
    </row>
    <row r="84" spans="1:14" ht="14.25" customHeight="1" x14ac:dyDescent="0.2">
      <c r="A84" s="23" t="s">
        <v>1058</v>
      </c>
      <c r="B84" s="28" t="s">
        <v>348</v>
      </c>
      <c r="C84" s="39">
        <v>2899078</v>
      </c>
      <c r="D84" s="28"/>
      <c r="E84" s="28" t="s">
        <v>354</v>
      </c>
      <c r="F84" s="28" t="s">
        <v>1225</v>
      </c>
      <c r="G84" s="31">
        <v>300</v>
      </c>
      <c r="H84" s="28" t="s">
        <v>18</v>
      </c>
      <c r="I84" s="38">
        <v>62.82</v>
      </c>
      <c r="J84" s="38">
        <v>0</v>
      </c>
      <c r="K84" s="38">
        <v>0</v>
      </c>
      <c r="L84" s="29">
        <v>6.2E-2</v>
      </c>
      <c r="M84" s="40">
        <v>3.8948399999999999</v>
      </c>
      <c r="N84" s="40">
        <v>66.714839999999995</v>
      </c>
    </row>
    <row r="85" spans="1:14" ht="14.25" customHeight="1" x14ac:dyDescent="0.2">
      <c r="A85" s="23" t="s">
        <v>1058</v>
      </c>
      <c r="B85" s="28" t="s">
        <v>54</v>
      </c>
      <c r="C85" s="39">
        <v>8467312</v>
      </c>
      <c r="D85" s="28"/>
      <c r="E85" s="28" t="s">
        <v>356</v>
      </c>
      <c r="F85" s="28" t="s">
        <v>1225</v>
      </c>
      <c r="G85" s="31">
        <v>8</v>
      </c>
      <c r="H85" s="28" t="s">
        <v>81</v>
      </c>
      <c r="I85" s="38">
        <v>166.62</v>
      </c>
      <c r="J85" s="38">
        <v>0</v>
      </c>
      <c r="K85" s="38">
        <v>85.32</v>
      </c>
      <c r="L85" s="29">
        <v>6.2E-2</v>
      </c>
      <c r="M85" s="40">
        <v>5.0406000000000004</v>
      </c>
      <c r="N85" s="40">
        <v>86.340600000000009</v>
      </c>
    </row>
    <row r="86" spans="1:14" ht="14.25" customHeight="1" x14ac:dyDescent="0.2">
      <c r="A86" s="23" t="s">
        <v>1058</v>
      </c>
      <c r="B86" s="28" t="s">
        <v>348</v>
      </c>
      <c r="C86" s="39">
        <v>6323289</v>
      </c>
      <c r="D86" s="28"/>
      <c r="E86" s="28" t="s">
        <v>357</v>
      </c>
      <c r="F86" s="28" t="s">
        <v>1225</v>
      </c>
      <c r="G86" s="31">
        <v>100</v>
      </c>
      <c r="H86" s="28" t="s">
        <v>46</v>
      </c>
      <c r="I86" s="38">
        <v>49.47</v>
      </c>
      <c r="J86" s="38">
        <v>0</v>
      </c>
      <c r="K86" s="38">
        <v>0</v>
      </c>
      <c r="L86" s="29">
        <v>6.2E-2</v>
      </c>
      <c r="M86" s="40">
        <v>3.0671399999999998</v>
      </c>
      <c r="N86" s="40">
        <v>52.537140000000001</v>
      </c>
    </row>
    <row r="87" spans="1:14" ht="14.25" customHeight="1" x14ac:dyDescent="0.2">
      <c r="A87" s="23" t="s">
        <v>1058</v>
      </c>
      <c r="B87" s="28" t="s">
        <v>355</v>
      </c>
      <c r="C87" s="39">
        <v>7000802</v>
      </c>
      <c r="D87" s="28"/>
      <c r="E87" s="28" t="s">
        <v>359</v>
      </c>
      <c r="F87" s="28" t="s">
        <v>1225</v>
      </c>
      <c r="G87" s="31">
        <v>4</v>
      </c>
      <c r="H87" s="28" t="s">
        <v>360</v>
      </c>
      <c r="I87" s="38">
        <v>37.409999999999997</v>
      </c>
      <c r="J87" s="38">
        <v>0</v>
      </c>
      <c r="K87" s="38">
        <v>3.12</v>
      </c>
      <c r="L87" s="29">
        <v>6.2E-2</v>
      </c>
      <c r="M87" s="40">
        <v>2.1259799999999998</v>
      </c>
      <c r="N87" s="40">
        <v>36.415979999999998</v>
      </c>
    </row>
    <row r="88" spans="1:14" ht="14.25" customHeight="1" x14ac:dyDescent="0.2">
      <c r="A88" s="23" t="s">
        <v>1058</v>
      </c>
      <c r="B88" s="28" t="s">
        <v>368</v>
      </c>
      <c r="C88" s="39">
        <v>4456248</v>
      </c>
      <c r="D88" s="28"/>
      <c r="E88" s="28" t="s">
        <v>1238</v>
      </c>
      <c r="F88" s="28" t="s">
        <v>1225</v>
      </c>
      <c r="G88" s="31">
        <v>1</v>
      </c>
      <c r="H88" s="28" t="s">
        <v>1239</v>
      </c>
      <c r="I88" s="38">
        <v>42.89</v>
      </c>
      <c r="J88" s="38">
        <v>0</v>
      </c>
      <c r="K88" s="38">
        <v>0</v>
      </c>
      <c r="L88" s="29">
        <v>6.2E-2</v>
      </c>
      <c r="M88" s="40">
        <v>2.6591800000000001</v>
      </c>
      <c r="N88" s="40">
        <v>45.54918</v>
      </c>
    </row>
    <row r="89" spans="1:14" ht="14.25" customHeight="1" x14ac:dyDescent="0.2">
      <c r="A89" s="23" t="s">
        <v>1058</v>
      </c>
      <c r="B89" s="28" t="s">
        <v>54</v>
      </c>
      <c r="C89" s="39">
        <v>8593370</v>
      </c>
      <c r="D89" s="28"/>
      <c r="E89" s="28" t="s">
        <v>362</v>
      </c>
      <c r="F89" s="28" t="s">
        <v>1225</v>
      </c>
      <c r="G89" s="31">
        <v>6</v>
      </c>
      <c r="H89" s="28" t="s">
        <v>363</v>
      </c>
      <c r="I89" s="38">
        <v>116.57</v>
      </c>
      <c r="J89" s="38">
        <v>0</v>
      </c>
      <c r="K89" s="38">
        <v>53.41</v>
      </c>
      <c r="L89" s="29">
        <v>6.2E-2</v>
      </c>
      <c r="M89" s="40">
        <v>3.9159199999999998</v>
      </c>
      <c r="N89" s="40">
        <v>67.075919999999996</v>
      </c>
    </row>
    <row r="90" spans="1:14" ht="14.25" customHeight="1" x14ac:dyDescent="0.2">
      <c r="A90" s="23" t="s">
        <v>1058</v>
      </c>
      <c r="B90" s="28" t="s">
        <v>364</v>
      </c>
      <c r="C90" s="39">
        <v>502738</v>
      </c>
      <c r="D90" s="28" t="s">
        <v>1220</v>
      </c>
      <c r="E90" s="28" t="s">
        <v>365</v>
      </c>
      <c r="F90" s="28" t="s">
        <v>1225</v>
      </c>
      <c r="G90" s="31">
        <v>300</v>
      </c>
      <c r="H90" s="28" t="s">
        <v>58</v>
      </c>
      <c r="I90" s="38">
        <v>154.77000000000001</v>
      </c>
      <c r="J90" s="38">
        <v>0</v>
      </c>
      <c r="K90" s="38">
        <v>0</v>
      </c>
      <c r="L90" s="29">
        <v>6.2E-2</v>
      </c>
      <c r="M90" s="40">
        <v>9.595740000000001</v>
      </c>
      <c r="N90" s="40">
        <v>164.36574000000002</v>
      </c>
    </row>
    <row r="91" spans="1:14" ht="14.25" customHeight="1" x14ac:dyDescent="0.2">
      <c r="A91" s="23" t="s">
        <v>1058</v>
      </c>
      <c r="B91" s="28" t="s">
        <v>1466</v>
      </c>
      <c r="C91" s="39">
        <v>7015386</v>
      </c>
      <c r="D91" s="28"/>
      <c r="E91" s="28" t="s">
        <v>1537</v>
      </c>
      <c r="F91" s="28" t="s">
        <v>1225</v>
      </c>
      <c r="G91" s="31">
        <v>1</v>
      </c>
      <c r="H91" s="28" t="s">
        <v>7</v>
      </c>
      <c r="I91" s="38">
        <v>58.39</v>
      </c>
      <c r="J91" s="38">
        <v>0</v>
      </c>
      <c r="K91" s="38">
        <v>0</v>
      </c>
      <c r="L91" s="29">
        <v>6.2E-2</v>
      </c>
      <c r="M91" s="40">
        <v>3.62018</v>
      </c>
      <c r="N91" s="40">
        <v>62.010179999999998</v>
      </c>
    </row>
    <row r="92" spans="1:14" ht="14.25" customHeight="1" x14ac:dyDescent="0.2">
      <c r="A92" s="23" t="s">
        <v>1058</v>
      </c>
      <c r="B92" s="28" t="s">
        <v>1466</v>
      </c>
      <c r="C92" s="39">
        <v>2905242</v>
      </c>
      <c r="D92" s="28"/>
      <c r="E92" s="28" t="s">
        <v>1483</v>
      </c>
      <c r="F92" s="28" t="s">
        <v>1225</v>
      </c>
      <c r="G92" s="31">
        <v>1</v>
      </c>
      <c r="H92" s="28" t="s">
        <v>7</v>
      </c>
      <c r="I92" s="38">
        <v>29.02</v>
      </c>
      <c r="J92" s="38">
        <v>0</v>
      </c>
      <c r="K92" s="38">
        <v>0</v>
      </c>
      <c r="L92" s="29">
        <v>6.2E-2</v>
      </c>
      <c r="M92" s="40">
        <v>1.79924</v>
      </c>
      <c r="N92" s="40">
        <v>30.819240000000001</v>
      </c>
    </row>
    <row r="93" spans="1:14" ht="14.25" customHeight="1" x14ac:dyDescent="0.2">
      <c r="A93" s="23" t="s">
        <v>1058</v>
      </c>
      <c r="B93" s="28" t="s">
        <v>368</v>
      </c>
      <c r="C93" s="39">
        <v>6887162</v>
      </c>
      <c r="D93" s="28"/>
      <c r="E93" s="28" t="s">
        <v>369</v>
      </c>
      <c r="F93" s="28" t="s">
        <v>1225</v>
      </c>
      <c r="G93" s="31">
        <v>500</v>
      </c>
      <c r="H93" s="28" t="s">
        <v>44</v>
      </c>
      <c r="I93" s="38">
        <v>86.15</v>
      </c>
      <c r="J93" s="38">
        <v>0</v>
      </c>
      <c r="K93" s="38">
        <v>0</v>
      </c>
      <c r="L93" s="29">
        <v>6.2E-2</v>
      </c>
      <c r="M93" s="40">
        <v>5.3413000000000004</v>
      </c>
      <c r="N93" s="40">
        <v>91.49130000000001</v>
      </c>
    </row>
    <row r="94" spans="1:14" ht="14.25" customHeight="1" x14ac:dyDescent="0.2">
      <c r="A94" s="23" t="s">
        <v>1058</v>
      </c>
      <c r="B94" s="28" t="s">
        <v>348</v>
      </c>
      <c r="C94" s="39">
        <v>2842849</v>
      </c>
      <c r="D94" s="28"/>
      <c r="E94" s="28" t="s">
        <v>370</v>
      </c>
      <c r="F94" s="28" t="s">
        <v>1225</v>
      </c>
      <c r="G94" s="31">
        <v>1000</v>
      </c>
      <c r="H94" s="28" t="s">
        <v>42</v>
      </c>
      <c r="I94" s="38">
        <v>108.42</v>
      </c>
      <c r="J94" s="38">
        <v>0</v>
      </c>
      <c r="K94" s="38">
        <v>0</v>
      </c>
      <c r="L94" s="29">
        <v>6.2E-2</v>
      </c>
      <c r="M94" s="40">
        <v>6.7220399999999998</v>
      </c>
      <c r="N94" s="40">
        <v>115.14204000000001</v>
      </c>
    </row>
    <row r="95" spans="1:14" ht="14.25" customHeight="1" x14ac:dyDescent="0.2">
      <c r="A95" s="23" t="s">
        <v>1058</v>
      </c>
      <c r="B95" s="28" t="s">
        <v>298</v>
      </c>
      <c r="C95" s="39">
        <v>4919493</v>
      </c>
      <c r="D95" s="28"/>
      <c r="E95" s="28" t="s">
        <v>1097</v>
      </c>
      <c r="F95" s="28" t="s">
        <v>1225</v>
      </c>
      <c r="G95" s="31">
        <v>4</v>
      </c>
      <c r="H95" s="28" t="s">
        <v>406</v>
      </c>
      <c r="I95" s="38">
        <v>96.93</v>
      </c>
      <c r="J95" s="38">
        <v>0</v>
      </c>
      <c r="K95" s="38">
        <v>0</v>
      </c>
      <c r="L95" s="29">
        <v>6.2E-2</v>
      </c>
      <c r="M95" s="40">
        <v>6.0096600000000002</v>
      </c>
      <c r="N95" s="40">
        <v>102.93966</v>
      </c>
    </row>
    <row r="96" spans="1:14" ht="14.25" customHeight="1" x14ac:dyDescent="0.2">
      <c r="A96" s="23" t="s">
        <v>1058</v>
      </c>
      <c r="B96" s="28" t="s">
        <v>1466</v>
      </c>
      <c r="C96" s="39">
        <v>3849769</v>
      </c>
      <c r="D96" s="28"/>
      <c r="E96" s="28" t="s">
        <v>1534</v>
      </c>
      <c r="F96" s="28" t="s">
        <v>1225</v>
      </c>
      <c r="G96" s="31">
        <v>1</v>
      </c>
      <c r="H96" s="28" t="s">
        <v>7</v>
      </c>
      <c r="I96" s="38">
        <v>58.06</v>
      </c>
      <c r="J96" s="38">
        <v>0</v>
      </c>
      <c r="K96" s="38">
        <v>0</v>
      </c>
      <c r="L96" s="29">
        <v>6.2E-2</v>
      </c>
      <c r="M96" s="40">
        <v>3.59972</v>
      </c>
      <c r="N96" s="40">
        <v>61.65972</v>
      </c>
    </row>
    <row r="97" spans="1:14" ht="14.25" customHeight="1" x14ac:dyDescent="0.2">
      <c r="A97" s="23" t="s">
        <v>1058</v>
      </c>
      <c r="B97" s="28" t="s">
        <v>1305</v>
      </c>
      <c r="C97" s="39">
        <v>6445433</v>
      </c>
      <c r="D97" s="28"/>
      <c r="E97" s="28" t="s">
        <v>1306</v>
      </c>
      <c r="F97" s="28" t="s">
        <v>1225</v>
      </c>
      <c r="G97" s="31">
        <v>250</v>
      </c>
      <c r="H97" s="28" t="s">
        <v>123</v>
      </c>
      <c r="I97" s="38">
        <v>34.700000000000003</v>
      </c>
      <c r="J97" s="38">
        <v>0</v>
      </c>
      <c r="K97" s="38">
        <v>0</v>
      </c>
      <c r="L97" s="29">
        <v>6.2E-2</v>
      </c>
      <c r="M97" s="40">
        <v>2.1514000000000002</v>
      </c>
      <c r="N97" s="40">
        <v>36.851400000000005</v>
      </c>
    </row>
    <row r="98" spans="1:14" ht="14.25" customHeight="1" x14ac:dyDescent="0.2">
      <c r="A98" s="23" t="s">
        <v>1058</v>
      </c>
      <c r="B98" s="28" t="s">
        <v>1240</v>
      </c>
      <c r="C98" s="39">
        <v>7042683</v>
      </c>
      <c r="D98" s="28"/>
      <c r="E98" s="28" t="s">
        <v>1241</v>
      </c>
      <c r="F98" s="28" t="s">
        <v>1225</v>
      </c>
      <c r="G98" s="31">
        <v>1</v>
      </c>
      <c r="H98" s="28" t="s">
        <v>7</v>
      </c>
      <c r="I98" s="38">
        <v>43.8</v>
      </c>
      <c r="J98" s="38">
        <v>0</v>
      </c>
      <c r="K98" s="38">
        <v>0</v>
      </c>
      <c r="L98" s="29">
        <v>6.2E-2</v>
      </c>
      <c r="M98" s="40">
        <v>2.7155999999999998</v>
      </c>
      <c r="N98" s="40">
        <v>46.515599999999999</v>
      </c>
    </row>
    <row r="99" spans="1:14" ht="14.25" customHeight="1" x14ac:dyDescent="0.2">
      <c r="A99" s="23" t="s">
        <v>1058</v>
      </c>
      <c r="B99" s="28" t="s">
        <v>1466</v>
      </c>
      <c r="C99" s="39">
        <v>7086451</v>
      </c>
      <c r="D99" s="28"/>
      <c r="E99" s="28" t="s">
        <v>1549</v>
      </c>
      <c r="F99" s="28" t="s">
        <v>1225</v>
      </c>
      <c r="G99" s="31">
        <v>1</v>
      </c>
      <c r="H99" s="28" t="s">
        <v>307</v>
      </c>
      <c r="I99" s="38">
        <v>104.14</v>
      </c>
      <c r="J99" s="38">
        <v>0</v>
      </c>
      <c r="K99" s="38">
        <v>0</v>
      </c>
      <c r="L99" s="29">
        <v>6.2E-2</v>
      </c>
      <c r="M99" s="40">
        <v>6.4566800000000004</v>
      </c>
      <c r="N99" s="40">
        <v>110.59668000000001</v>
      </c>
    </row>
    <row r="100" spans="1:14" ht="14.25" customHeight="1" x14ac:dyDescent="0.2">
      <c r="A100" s="23" t="s">
        <v>1058</v>
      </c>
      <c r="B100" s="28" t="s">
        <v>1466</v>
      </c>
      <c r="C100" s="39">
        <v>7086102</v>
      </c>
      <c r="D100" s="28"/>
      <c r="E100" s="28" t="s">
        <v>1550</v>
      </c>
      <c r="F100" s="28" t="s">
        <v>1225</v>
      </c>
      <c r="G100" s="31">
        <v>1</v>
      </c>
      <c r="H100" s="28" t="s">
        <v>307</v>
      </c>
      <c r="I100" s="38">
        <v>106.29</v>
      </c>
      <c r="J100" s="38">
        <v>0</v>
      </c>
      <c r="K100" s="38">
        <v>0</v>
      </c>
      <c r="L100" s="29">
        <v>6.2E-2</v>
      </c>
      <c r="M100" s="40">
        <v>6.5899800000000006</v>
      </c>
      <c r="N100" s="40">
        <v>112.87998</v>
      </c>
    </row>
    <row r="101" spans="1:14" ht="14.25" customHeight="1" x14ac:dyDescent="0.2">
      <c r="A101" s="23" t="s">
        <v>1058</v>
      </c>
      <c r="B101" s="28" t="s">
        <v>65</v>
      </c>
      <c r="C101" s="39">
        <v>6403208</v>
      </c>
      <c r="D101" s="28"/>
      <c r="E101" s="28" t="s">
        <v>371</v>
      </c>
      <c r="F101" s="28" t="s">
        <v>1225</v>
      </c>
      <c r="G101" s="31">
        <v>50</v>
      </c>
      <c r="H101" s="28" t="s">
        <v>372</v>
      </c>
      <c r="I101" s="38">
        <v>13.32</v>
      </c>
      <c r="J101" s="38">
        <v>0</v>
      </c>
      <c r="K101" s="38">
        <v>0</v>
      </c>
      <c r="L101" s="29">
        <v>6.2E-2</v>
      </c>
      <c r="M101" s="40">
        <v>0.82584000000000002</v>
      </c>
      <c r="N101" s="40">
        <v>14.14584</v>
      </c>
    </row>
    <row r="102" spans="1:14" ht="14.25" customHeight="1" x14ac:dyDescent="0.2">
      <c r="A102" s="23" t="s">
        <v>1058</v>
      </c>
      <c r="B102" s="28" t="s">
        <v>1451</v>
      </c>
      <c r="C102" s="39">
        <v>7053693</v>
      </c>
      <c r="D102" s="28"/>
      <c r="E102" s="28" t="s">
        <v>1452</v>
      </c>
      <c r="F102" s="28" t="s">
        <v>1225</v>
      </c>
      <c r="G102" s="31">
        <v>1</v>
      </c>
      <c r="H102" s="28" t="s">
        <v>7</v>
      </c>
      <c r="I102" s="38">
        <v>30</v>
      </c>
      <c r="J102" s="38">
        <v>0</v>
      </c>
      <c r="K102" s="38">
        <v>0</v>
      </c>
      <c r="L102" s="29">
        <v>6.2E-2</v>
      </c>
      <c r="M102" s="40">
        <v>1.8599999999999999</v>
      </c>
      <c r="N102" s="40">
        <v>31.86</v>
      </c>
    </row>
    <row r="103" spans="1:14" ht="14.25" customHeight="1" x14ac:dyDescent="0.2">
      <c r="A103" s="23" t="s">
        <v>1058</v>
      </c>
      <c r="B103" s="28" t="s">
        <v>65</v>
      </c>
      <c r="C103" s="39">
        <v>6396675</v>
      </c>
      <c r="D103" s="28"/>
      <c r="E103" s="28" t="s">
        <v>373</v>
      </c>
      <c r="F103" s="28" t="s">
        <v>1225</v>
      </c>
      <c r="G103" s="31">
        <v>50</v>
      </c>
      <c r="H103" s="28" t="s">
        <v>374</v>
      </c>
      <c r="I103" s="38">
        <v>15.64</v>
      </c>
      <c r="J103" s="38">
        <v>0</v>
      </c>
      <c r="K103" s="38">
        <v>0</v>
      </c>
      <c r="L103" s="29">
        <v>6.2E-2</v>
      </c>
      <c r="M103" s="40">
        <v>0.96967999999999999</v>
      </c>
      <c r="N103" s="40">
        <v>16.609680000000001</v>
      </c>
    </row>
    <row r="104" spans="1:14" ht="14.25" customHeight="1" x14ac:dyDescent="0.2">
      <c r="A104" s="23" t="s">
        <v>1058</v>
      </c>
      <c r="B104" s="28" t="s">
        <v>65</v>
      </c>
      <c r="C104" s="39">
        <v>6397137</v>
      </c>
      <c r="D104" s="28"/>
      <c r="E104" s="28" t="s">
        <v>375</v>
      </c>
      <c r="F104" s="28" t="s">
        <v>1225</v>
      </c>
      <c r="G104" s="31">
        <v>50</v>
      </c>
      <c r="H104" s="28" t="s">
        <v>376</v>
      </c>
      <c r="I104" s="38">
        <v>18.510000000000002</v>
      </c>
      <c r="J104" s="38">
        <v>0</v>
      </c>
      <c r="K104" s="38">
        <v>0</v>
      </c>
      <c r="L104" s="29">
        <v>6.2E-2</v>
      </c>
      <c r="M104" s="40">
        <v>1.1476200000000001</v>
      </c>
      <c r="N104" s="40">
        <v>19.657620000000001</v>
      </c>
    </row>
    <row r="105" spans="1:14" ht="14.25" customHeight="1" x14ac:dyDescent="0.2">
      <c r="A105" s="23" t="s">
        <v>1058</v>
      </c>
      <c r="B105" s="28" t="s">
        <v>65</v>
      </c>
      <c r="C105" s="39">
        <v>6397152</v>
      </c>
      <c r="D105" s="28"/>
      <c r="E105" s="28" t="s">
        <v>377</v>
      </c>
      <c r="F105" s="28" t="s">
        <v>1225</v>
      </c>
      <c r="G105" s="31">
        <v>50</v>
      </c>
      <c r="H105" s="28" t="s">
        <v>378</v>
      </c>
      <c r="I105" s="38">
        <v>25.72</v>
      </c>
      <c r="J105" s="38">
        <v>0</v>
      </c>
      <c r="K105" s="38">
        <v>0</v>
      </c>
      <c r="L105" s="29">
        <v>6.2E-2</v>
      </c>
      <c r="M105" s="40">
        <v>1.5946399999999998</v>
      </c>
      <c r="N105" s="40">
        <v>27.314639999999997</v>
      </c>
    </row>
    <row r="106" spans="1:14" ht="14.25" customHeight="1" x14ac:dyDescent="0.2">
      <c r="A106" s="23" t="s">
        <v>1058</v>
      </c>
      <c r="B106" s="28" t="s">
        <v>1552</v>
      </c>
      <c r="C106" s="39">
        <v>7125597</v>
      </c>
      <c r="D106" s="28"/>
      <c r="E106" s="28" t="s">
        <v>1553</v>
      </c>
      <c r="F106" s="28" t="s">
        <v>1225</v>
      </c>
      <c r="G106" s="31">
        <v>1</v>
      </c>
      <c r="H106" s="28" t="s">
        <v>51</v>
      </c>
      <c r="I106" s="38">
        <v>18.52</v>
      </c>
      <c r="J106" s="38">
        <v>0</v>
      </c>
      <c r="K106" s="38">
        <v>0</v>
      </c>
      <c r="L106" s="29">
        <v>6.2E-2</v>
      </c>
      <c r="M106" s="40">
        <v>1.1482399999999999</v>
      </c>
      <c r="N106" s="40">
        <v>19.668240000000001</v>
      </c>
    </row>
    <row r="107" spans="1:14" ht="14.25" customHeight="1" x14ac:dyDescent="0.2">
      <c r="A107" s="23" t="s">
        <v>1058</v>
      </c>
      <c r="B107" s="28" t="s">
        <v>1462</v>
      </c>
      <c r="C107" s="39">
        <v>7101679</v>
      </c>
      <c r="D107" s="28"/>
      <c r="E107" s="28" t="s">
        <v>1463</v>
      </c>
      <c r="F107" s="28" t="s">
        <v>1225</v>
      </c>
      <c r="G107" s="31">
        <v>50</v>
      </c>
      <c r="H107" s="28" t="s">
        <v>1464</v>
      </c>
      <c r="I107" s="38">
        <v>20.260000000000002</v>
      </c>
      <c r="J107" s="38">
        <v>0</v>
      </c>
      <c r="K107" s="38">
        <v>0</v>
      </c>
      <c r="L107" s="29">
        <v>6.2E-2</v>
      </c>
      <c r="M107" s="40">
        <v>1.2561200000000001</v>
      </c>
      <c r="N107" s="40">
        <v>21.516120000000001</v>
      </c>
    </row>
    <row r="108" spans="1:14" ht="14.25" customHeight="1" x14ac:dyDescent="0.2">
      <c r="A108" s="23" t="s">
        <v>1058</v>
      </c>
      <c r="B108" s="28" t="s">
        <v>1272</v>
      </c>
      <c r="C108" s="39">
        <v>7114712</v>
      </c>
      <c r="D108" s="28"/>
      <c r="E108" s="28" t="s">
        <v>1274</v>
      </c>
      <c r="F108" s="28" t="s">
        <v>1225</v>
      </c>
      <c r="G108" s="31">
        <v>1</v>
      </c>
      <c r="H108" s="28" t="s">
        <v>98</v>
      </c>
      <c r="I108" s="38">
        <v>110.6</v>
      </c>
      <c r="J108" s="38">
        <v>0</v>
      </c>
      <c r="K108" s="38">
        <v>0</v>
      </c>
      <c r="L108" s="29">
        <v>6.2E-2</v>
      </c>
      <c r="M108" s="40">
        <v>6.8571999999999997</v>
      </c>
      <c r="N108" s="40">
        <v>117.4572</v>
      </c>
    </row>
    <row r="109" spans="1:14" ht="14.25" customHeight="1" x14ac:dyDescent="0.2">
      <c r="A109" s="23" t="s">
        <v>1058</v>
      </c>
      <c r="B109" s="28" t="s">
        <v>1272</v>
      </c>
      <c r="C109" s="39">
        <v>7114728</v>
      </c>
      <c r="D109" s="28"/>
      <c r="E109" s="28" t="s">
        <v>1273</v>
      </c>
      <c r="F109" s="28" t="s">
        <v>1225</v>
      </c>
      <c r="G109" s="31">
        <v>1</v>
      </c>
      <c r="H109" s="28" t="s">
        <v>307</v>
      </c>
      <c r="I109" s="38">
        <v>87</v>
      </c>
      <c r="J109" s="38">
        <v>0</v>
      </c>
      <c r="K109" s="38">
        <v>0</v>
      </c>
      <c r="L109" s="29">
        <v>6.2E-2</v>
      </c>
      <c r="M109" s="40">
        <v>5.3940000000000001</v>
      </c>
      <c r="N109" s="40">
        <v>92.394000000000005</v>
      </c>
    </row>
    <row r="110" spans="1:14" ht="14.25" customHeight="1" x14ac:dyDescent="0.2">
      <c r="A110" s="23" t="s">
        <v>1058</v>
      </c>
      <c r="B110" s="28" t="s">
        <v>1347</v>
      </c>
      <c r="C110" s="39">
        <v>1891372</v>
      </c>
      <c r="D110" s="28"/>
      <c r="E110" s="28" t="s">
        <v>1350</v>
      </c>
      <c r="F110" s="28" t="s">
        <v>1225</v>
      </c>
      <c r="G110" s="31">
        <v>50</v>
      </c>
      <c r="H110" s="28" t="s">
        <v>1349</v>
      </c>
      <c r="I110" s="38">
        <v>28.05</v>
      </c>
      <c r="J110" s="38">
        <v>0</v>
      </c>
      <c r="K110" s="38">
        <v>0</v>
      </c>
      <c r="L110" s="29">
        <v>6.2E-2</v>
      </c>
      <c r="M110" s="40">
        <v>1.7391000000000001</v>
      </c>
      <c r="N110" s="40">
        <v>29.789100000000001</v>
      </c>
    </row>
    <row r="111" spans="1:14" ht="14.25" customHeight="1" x14ac:dyDescent="0.2">
      <c r="A111" s="23" t="s">
        <v>1058</v>
      </c>
      <c r="B111" s="28" t="s">
        <v>1347</v>
      </c>
      <c r="C111" s="39">
        <v>1891387</v>
      </c>
      <c r="D111" s="28"/>
      <c r="E111" s="28" t="s">
        <v>1348</v>
      </c>
      <c r="F111" s="28" t="s">
        <v>1225</v>
      </c>
      <c r="G111" s="31">
        <v>50</v>
      </c>
      <c r="H111" s="28" t="s">
        <v>1349</v>
      </c>
      <c r="I111" s="38">
        <v>26.41</v>
      </c>
      <c r="J111" s="38">
        <v>0</v>
      </c>
      <c r="K111" s="38">
        <v>0</v>
      </c>
      <c r="L111" s="29">
        <v>6.2E-2</v>
      </c>
      <c r="M111" s="40">
        <v>1.6374200000000001</v>
      </c>
      <c r="N111" s="40">
        <v>28.047419999999999</v>
      </c>
    </row>
    <row r="112" spans="1:14" ht="14.25" customHeight="1" x14ac:dyDescent="0.2">
      <c r="A112" s="23" t="s">
        <v>1058</v>
      </c>
      <c r="B112" s="28" t="s">
        <v>1151</v>
      </c>
      <c r="C112" s="39">
        <v>3055425</v>
      </c>
      <c r="D112" s="28" t="s">
        <v>1220</v>
      </c>
      <c r="E112" s="28" t="s">
        <v>1154</v>
      </c>
      <c r="F112" s="28" t="s">
        <v>1225</v>
      </c>
      <c r="G112" s="31">
        <v>6</v>
      </c>
      <c r="H112" s="28" t="s">
        <v>123</v>
      </c>
      <c r="I112" s="38">
        <v>4.99</v>
      </c>
      <c r="J112" s="38">
        <v>0</v>
      </c>
      <c r="K112" s="38">
        <v>0</v>
      </c>
      <c r="L112" s="29">
        <v>6.2E-2</v>
      </c>
      <c r="M112" s="40">
        <v>0.30937999999999999</v>
      </c>
      <c r="N112" s="40">
        <v>5.2993800000000002</v>
      </c>
    </row>
    <row r="113" spans="1:14" ht="14.25" customHeight="1" x14ac:dyDescent="0.2">
      <c r="A113" s="23" t="s">
        <v>1058</v>
      </c>
      <c r="B113" s="28" t="s">
        <v>231</v>
      </c>
      <c r="C113" s="39">
        <v>4180741</v>
      </c>
      <c r="D113" s="28"/>
      <c r="E113" s="28" t="s">
        <v>964</v>
      </c>
      <c r="F113" s="28" t="s">
        <v>1225</v>
      </c>
      <c r="G113" s="31">
        <v>6</v>
      </c>
      <c r="H113" s="28" t="s">
        <v>965</v>
      </c>
      <c r="I113" s="38">
        <v>4.1100000000000003</v>
      </c>
      <c r="J113" s="38">
        <v>0</v>
      </c>
      <c r="K113" s="38">
        <v>0</v>
      </c>
      <c r="L113" s="29">
        <v>6.2E-2</v>
      </c>
      <c r="M113" s="40">
        <v>0.25481999999999999</v>
      </c>
      <c r="N113" s="40">
        <v>4.3648199999999999</v>
      </c>
    </row>
    <row r="114" spans="1:14" ht="14.25" customHeight="1" x14ac:dyDescent="0.2">
      <c r="A114" s="23" t="s">
        <v>1058</v>
      </c>
      <c r="B114" s="28" t="s">
        <v>962</v>
      </c>
      <c r="C114" s="39">
        <v>4703807</v>
      </c>
      <c r="D114" s="28" t="s">
        <v>1220</v>
      </c>
      <c r="E114" s="28" t="s">
        <v>966</v>
      </c>
      <c r="F114" s="28" t="s">
        <v>1225</v>
      </c>
      <c r="G114" s="31">
        <v>1</v>
      </c>
      <c r="H114" s="28" t="s">
        <v>123</v>
      </c>
      <c r="I114" s="38">
        <v>20</v>
      </c>
      <c r="J114" s="38">
        <v>0</v>
      </c>
      <c r="K114" s="38">
        <v>0</v>
      </c>
      <c r="L114" s="29">
        <v>6.2E-2</v>
      </c>
      <c r="M114" s="40">
        <v>1.24</v>
      </c>
      <c r="N114" s="40">
        <v>21.24</v>
      </c>
    </row>
    <row r="115" spans="1:14" ht="14.25" customHeight="1" x14ac:dyDescent="0.2">
      <c r="A115" s="23" t="s">
        <v>1058</v>
      </c>
      <c r="B115" s="28" t="s">
        <v>962</v>
      </c>
      <c r="C115" s="39">
        <v>344309</v>
      </c>
      <c r="D115" s="28" t="s">
        <v>1220</v>
      </c>
      <c r="E115" s="28" t="s">
        <v>969</v>
      </c>
      <c r="F115" s="28" t="s">
        <v>1225</v>
      </c>
      <c r="G115" s="31">
        <v>1</v>
      </c>
      <c r="H115" s="28" t="s">
        <v>123</v>
      </c>
      <c r="I115" s="38">
        <v>7.16</v>
      </c>
      <c r="J115" s="38">
        <v>0</v>
      </c>
      <c r="K115" s="38">
        <v>0</v>
      </c>
      <c r="L115" s="29">
        <v>6.2E-2</v>
      </c>
      <c r="M115" s="40">
        <v>0.44391999999999998</v>
      </c>
      <c r="N115" s="40">
        <v>7.6039200000000005</v>
      </c>
    </row>
    <row r="116" spans="1:14" ht="14.25" customHeight="1" x14ac:dyDescent="0.2">
      <c r="A116" s="23" t="s">
        <v>1058</v>
      </c>
      <c r="B116" s="28" t="s">
        <v>231</v>
      </c>
      <c r="C116" s="39">
        <v>4198834</v>
      </c>
      <c r="D116" s="28"/>
      <c r="E116" s="28" t="s">
        <v>1609</v>
      </c>
      <c r="F116" s="28" t="s">
        <v>1225</v>
      </c>
      <c r="G116" s="31">
        <v>1</v>
      </c>
      <c r="H116" s="28" t="s">
        <v>72</v>
      </c>
      <c r="I116" s="38">
        <v>16.05</v>
      </c>
      <c r="J116" s="38">
        <v>0</v>
      </c>
      <c r="K116" s="38">
        <v>0</v>
      </c>
      <c r="L116" s="29">
        <v>6.2E-2</v>
      </c>
      <c r="M116" s="40">
        <v>0.99509999999999998</v>
      </c>
      <c r="N116" s="40">
        <v>17.045100000000001</v>
      </c>
    </row>
    <row r="117" spans="1:14" ht="14.25" customHeight="1" x14ac:dyDescent="0.2">
      <c r="A117" s="23" t="s">
        <v>1058</v>
      </c>
      <c r="B117" s="28" t="s">
        <v>962</v>
      </c>
      <c r="C117" s="39">
        <v>9262916</v>
      </c>
      <c r="D117" s="28"/>
      <c r="E117" s="28" t="s">
        <v>972</v>
      </c>
      <c r="F117" s="28" t="s">
        <v>1225</v>
      </c>
      <c r="G117" s="31">
        <v>1</v>
      </c>
      <c r="H117" s="28" t="s">
        <v>973</v>
      </c>
      <c r="I117" s="38">
        <v>91.02</v>
      </c>
      <c r="J117" s="38">
        <v>0</v>
      </c>
      <c r="K117" s="38">
        <v>0</v>
      </c>
      <c r="L117" s="29">
        <v>6.2E-2</v>
      </c>
      <c r="M117" s="40">
        <v>5.6432399999999996</v>
      </c>
      <c r="N117" s="40">
        <v>96.663240000000002</v>
      </c>
    </row>
    <row r="118" spans="1:14" ht="14.25" customHeight="1" x14ac:dyDescent="0.2">
      <c r="A118" s="23" t="s">
        <v>1058</v>
      </c>
      <c r="B118" s="28" t="s">
        <v>54</v>
      </c>
      <c r="C118" s="39">
        <v>5073157</v>
      </c>
      <c r="D118" s="28"/>
      <c r="E118" s="28" t="s">
        <v>379</v>
      </c>
      <c r="F118" s="28" t="s">
        <v>1225</v>
      </c>
      <c r="G118" s="31">
        <v>1</v>
      </c>
      <c r="H118" s="28" t="s">
        <v>48</v>
      </c>
      <c r="I118" s="38">
        <v>6.25</v>
      </c>
      <c r="J118" s="38">
        <v>0</v>
      </c>
      <c r="K118" s="38">
        <v>0</v>
      </c>
      <c r="L118" s="29">
        <v>6.2E-2</v>
      </c>
      <c r="M118" s="40">
        <v>0.38750000000000001</v>
      </c>
      <c r="N118" s="40">
        <v>6.6375000000000002</v>
      </c>
    </row>
    <row r="119" spans="1:14" ht="14.25" customHeight="1" x14ac:dyDescent="0.2">
      <c r="A119" s="23" t="s">
        <v>1058</v>
      </c>
      <c r="B119" s="28" t="s">
        <v>974</v>
      </c>
      <c r="C119" s="39">
        <v>2212706</v>
      </c>
      <c r="D119" s="28"/>
      <c r="E119" s="28" t="s">
        <v>975</v>
      </c>
      <c r="F119" s="28" t="s">
        <v>1225</v>
      </c>
      <c r="G119" s="31">
        <v>12</v>
      </c>
      <c r="H119" s="28" t="s">
        <v>976</v>
      </c>
      <c r="I119" s="38">
        <v>5.74</v>
      </c>
      <c r="J119" s="38">
        <v>0</v>
      </c>
      <c r="K119" s="38">
        <v>0</v>
      </c>
      <c r="L119" s="29">
        <v>6.2E-2</v>
      </c>
      <c r="M119" s="40">
        <v>0.35588000000000003</v>
      </c>
      <c r="N119" s="40">
        <v>6.0958800000000002</v>
      </c>
    </row>
    <row r="120" spans="1:14" ht="14.25" customHeight="1" x14ac:dyDescent="0.2">
      <c r="A120" s="23" t="s">
        <v>1058</v>
      </c>
      <c r="B120" s="28" t="s">
        <v>974</v>
      </c>
      <c r="C120" s="39">
        <v>2193148</v>
      </c>
      <c r="D120" s="28"/>
      <c r="E120" s="28" t="s">
        <v>977</v>
      </c>
      <c r="F120" s="28" t="s">
        <v>1225</v>
      </c>
      <c r="G120" s="31">
        <v>4</v>
      </c>
      <c r="H120" s="28" t="s">
        <v>978</v>
      </c>
      <c r="I120" s="38">
        <v>34.97</v>
      </c>
      <c r="J120" s="38">
        <v>0</v>
      </c>
      <c r="K120" s="38">
        <v>0</v>
      </c>
      <c r="L120" s="29">
        <v>6.2E-2</v>
      </c>
      <c r="M120" s="40">
        <v>2.1681399999999997</v>
      </c>
      <c r="N120" s="40">
        <v>37.13814</v>
      </c>
    </row>
    <row r="121" spans="1:14" ht="14.25" customHeight="1" x14ac:dyDescent="0.2">
      <c r="A121" s="23" t="s">
        <v>1058</v>
      </c>
      <c r="B121" s="28" t="s">
        <v>974</v>
      </c>
      <c r="C121" s="39">
        <v>2173510</v>
      </c>
      <c r="D121" s="28"/>
      <c r="E121" s="28" t="s">
        <v>979</v>
      </c>
      <c r="F121" s="28" t="s">
        <v>1225</v>
      </c>
      <c r="G121" s="31">
        <v>288</v>
      </c>
      <c r="H121" s="28" t="s">
        <v>980</v>
      </c>
      <c r="I121" s="38">
        <v>43.81</v>
      </c>
      <c r="J121" s="38">
        <v>0</v>
      </c>
      <c r="K121" s="38">
        <v>0</v>
      </c>
      <c r="L121" s="29">
        <v>6.2E-2</v>
      </c>
      <c r="M121" s="40">
        <v>2.7162200000000003</v>
      </c>
      <c r="N121" s="40">
        <v>46.526220000000002</v>
      </c>
    </row>
    <row r="122" spans="1:14" ht="14.25" customHeight="1" x14ac:dyDescent="0.2">
      <c r="A122" s="23" t="s">
        <v>1058</v>
      </c>
      <c r="B122" s="28" t="s">
        <v>974</v>
      </c>
      <c r="C122" s="39">
        <v>2173522</v>
      </c>
      <c r="D122" s="28"/>
      <c r="E122" s="28" t="s">
        <v>1584</v>
      </c>
      <c r="F122" s="28" t="s">
        <v>1225</v>
      </c>
      <c r="G122" s="31">
        <v>144</v>
      </c>
      <c r="H122" s="28" t="s">
        <v>1003</v>
      </c>
      <c r="I122" s="38">
        <v>30.74</v>
      </c>
      <c r="J122" s="38">
        <v>0</v>
      </c>
      <c r="K122" s="38">
        <v>0</v>
      </c>
      <c r="L122" s="29">
        <v>6.2E-2</v>
      </c>
      <c r="M122" s="40">
        <v>1.9058799999999998</v>
      </c>
      <c r="N122" s="40">
        <v>32.645879999999998</v>
      </c>
    </row>
    <row r="123" spans="1:14" ht="14.25" customHeight="1" x14ac:dyDescent="0.2">
      <c r="A123" s="23" t="s">
        <v>1058</v>
      </c>
      <c r="B123" s="28" t="s">
        <v>337</v>
      </c>
      <c r="C123" s="39">
        <v>7092938</v>
      </c>
      <c r="D123" s="28"/>
      <c r="E123" s="28" t="s">
        <v>1117</v>
      </c>
      <c r="F123" s="28" t="s">
        <v>1225</v>
      </c>
      <c r="G123" s="31">
        <v>5</v>
      </c>
      <c r="H123" s="28" t="s">
        <v>7</v>
      </c>
      <c r="I123" s="38">
        <v>22.85</v>
      </c>
      <c r="J123" s="38">
        <v>0</v>
      </c>
      <c r="K123" s="38">
        <v>0</v>
      </c>
      <c r="L123" s="29">
        <v>6.2E-2</v>
      </c>
      <c r="M123" s="40">
        <v>1.4167000000000001</v>
      </c>
      <c r="N123" s="40">
        <v>24.2667</v>
      </c>
    </row>
    <row r="124" spans="1:14" ht="14.25" customHeight="1" x14ac:dyDescent="0.2">
      <c r="A124" s="23" t="s">
        <v>1058</v>
      </c>
      <c r="B124" s="28" t="s">
        <v>350</v>
      </c>
      <c r="C124" s="39">
        <v>1995614</v>
      </c>
      <c r="D124" s="28"/>
      <c r="E124" s="28" t="s">
        <v>380</v>
      </c>
      <c r="F124" s="28" t="s">
        <v>1225</v>
      </c>
      <c r="G124" s="31">
        <v>3</v>
      </c>
      <c r="H124" s="28" t="s">
        <v>139</v>
      </c>
      <c r="I124" s="38">
        <v>123.96</v>
      </c>
      <c r="J124" s="38">
        <v>0</v>
      </c>
      <c r="K124" s="38">
        <v>51.91</v>
      </c>
      <c r="L124" s="29">
        <v>6.2E-2</v>
      </c>
      <c r="M124" s="40">
        <v>4.4670999999999994</v>
      </c>
      <c r="N124" s="40">
        <v>76.517099999999999</v>
      </c>
    </row>
    <row r="125" spans="1:14" ht="14.25" customHeight="1" x14ac:dyDescent="0.2">
      <c r="A125" s="23" t="s">
        <v>1058</v>
      </c>
      <c r="B125" s="28" t="s">
        <v>4</v>
      </c>
      <c r="C125" s="39">
        <v>5934425</v>
      </c>
      <c r="D125" s="28"/>
      <c r="E125" s="28" t="s">
        <v>1422</v>
      </c>
      <c r="F125" s="28" t="s">
        <v>1225</v>
      </c>
      <c r="G125" s="31">
        <v>1</v>
      </c>
      <c r="H125" s="28" t="s">
        <v>1423</v>
      </c>
      <c r="I125" s="38">
        <v>15.62</v>
      </c>
      <c r="J125" s="38">
        <v>0</v>
      </c>
      <c r="K125" s="38">
        <v>0</v>
      </c>
      <c r="L125" s="29">
        <v>6.2E-2</v>
      </c>
      <c r="M125" s="40">
        <v>0.96843999999999997</v>
      </c>
      <c r="N125" s="40">
        <v>16.588439999999999</v>
      </c>
    </row>
    <row r="126" spans="1:14" ht="14.25" customHeight="1" x14ac:dyDescent="0.2">
      <c r="A126" s="23" t="s">
        <v>1058</v>
      </c>
      <c r="B126" s="28" t="s">
        <v>149</v>
      </c>
      <c r="C126" s="39">
        <v>5065826</v>
      </c>
      <c r="D126" s="28"/>
      <c r="E126" s="28" t="s">
        <v>150</v>
      </c>
      <c r="F126" s="28" t="s">
        <v>1225</v>
      </c>
      <c r="G126" s="31">
        <v>1</v>
      </c>
      <c r="H126" s="28" t="s">
        <v>41</v>
      </c>
      <c r="I126" s="38">
        <v>13.92</v>
      </c>
      <c r="J126" s="38">
        <v>0</v>
      </c>
      <c r="K126" s="38">
        <v>0</v>
      </c>
      <c r="L126" s="29">
        <v>6.2E-2</v>
      </c>
      <c r="M126" s="40">
        <v>0.86304000000000003</v>
      </c>
      <c r="N126" s="40">
        <v>14.78304</v>
      </c>
    </row>
    <row r="127" spans="1:14" ht="14.25" customHeight="1" x14ac:dyDescent="0.2">
      <c r="A127" s="23" t="s">
        <v>1058</v>
      </c>
      <c r="B127" s="28" t="s">
        <v>94</v>
      </c>
      <c r="C127" s="39">
        <v>930149</v>
      </c>
      <c r="D127" s="28"/>
      <c r="E127" s="28" t="s">
        <v>381</v>
      </c>
      <c r="F127" s="28" t="s">
        <v>1225</v>
      </c>
      <c r="G127" s="31">
        <v>10</v>
      </c>
      <c r="H127" s="28" t="s">
        <v>113</v>
      </c>
      <c r="I127" s="38">
        <v>13.71</v>
      </c>
      <c r="J127" s="38">
        <v>0</v>
      </c>
      <c r="K127" s="38">
        <v>0</v>
      </c>
      <c r="L127" s="29">
        <v>6.2E-2</v>
      </c>
      <c r="M127" s="40">
        <v>0.85002</v>
      </c>
      <c r="N127" s="40">
        <v>14.560020000000002</v>
      </c>
    </row>
    <row r="128" spans="1:14" ht="14.25" customHeight="1" x14ac:dyDescent="0.2">
      <c r="A128" s="23" t="s">
        <v>1058</v>
      </c>
      <c r="B128" s="28" t="s">
        <v>1266</v>
      </c>
      <c r="C128" s="39">
        <v>600565</v>
      </c>
      <c r="D128" s="28"/>
      <c r="E128" s="28" t="s">
        <v>1267</v>
      </c>
      <c r="F128" s="28" t="s">
        <v>1225</v>
      </c>
      <c r="G128" s="31">
        <v>20</v>
      </c>
      <c r="H128" s="28" t="s">
        <v>1268</v>
      </c>
      <c r="I128" s="38">
        <v>21.63</v>
      </c>
      <c r="J128" s="38">
        <v>0</v>
      </c>
      <c r="K128" s="38">
        <v>0</v>
      </c>
      <c r="L128" s="29">
        <v>6.2E-2</v>
      </c>
      <c r="M128" s="40">
        <v>1.3410599999999999</v>
      </c>
      <c r="N128" s="40">
        <v>22.971059999999998</v>
      </c>
    </row>
    <row r="129" spans="1:14" ht="14.25" customHeight="1" x14ac:dyDescent="0.2">
      <c r="A129" s="23" t="s">
        <v>1058</v>
      </c>
      <c r="B129" s="28" t="s">
        <v>4</v>
      </c>
      <c r="C129" s="39">
        <v>4278412</v>
      </c>
      <c r="D129" s="28"/>
      <c r="E129" s="28" t="s">
        <v>1427</v>
      </c>
      <c r="F129" s="28" t="s">
        <v>1225</v>
      </c>
      <c r="G129" s="31">
        <v>250</v>
      </c>
      <c r="H129" s="28" t="s">
        <v>136</v>
      </c>
      <c r="I129" s="38">
        <v>33.39</v>
      </c>
      <c r="J129" s="38">
        <v>0</v>
      </c>
      <c r="K129" s="38">
        <v>0</v>
      </c>
      <c r="L129" s="29">
        <v>6.2E-2</v>
      </c>
      <c r="M129" s="40">
        <v>2.0701800000000001</v>
      </c>
      <c r="N129" s="40">
        <v>35.460180000000001</v>
      </c>
    </row>
    <row r="130" spans="1:14" ht="14.25" customHeight="1" x14ac:dyDescent="0.2">
      <c r="A130" s="23" t="s">
        <v>1058</v>
      </c>
      <c r="B130" s="28" t="s">
        <v>53</v>
      </c>
      <c r="C130" s="39">
        <v>3259803</v>
      </c>
      <c r="D130" s="28"/>
      <c r="E130" s="28" t="s">
        <v>1601</v>
      </c>
      <c r="F130" s="28" t="s">
        <v>1225</v>
      </c>
      <c r="G130" s="31">
        <v>100</v>
      </c>
      <c r="H130" s="28" t="s">
        <v>1602</v>
      </c>
      <c r="I130" s="38">
        <v>20.11</v>
      </c>
      <c r="J130" s="38">
        <v>0</v>
      </c>
      <c r="K130" s="38">
        <v>0</v>
      </c>
      <c r="L130" s="29">
        <v>6.2E-2</v>
      </c>
      <c r="M130" s="40">
        <v>1.24682</v>
      </c>
      <c r="N130" s="40">
        <v>21.356819999999999</v>
      </c>
    </row>
    <row r="131" spans="1:14" ht="14.25" customHeight="1" x14ac:dyDescent="0.2">
      <c r="A131" s="23" t="s">
        <v>1058</v>
      </c>
      <c r="B131" s="28" t="s">
        <v>4</v>
      </c>
      <c r="C131" s="39">
        <v>5204278</v>
      </c>
      <c r="D131" s="28" t="s">
        <v>1220</v>
      </c>
      <c r="E131" s="28" t="s">
        <v>1160</v>
      </c>
      <c r="F131" s="28" t="s">
        <v>1225</v>
      </c>
      <c r="G131" s="31">
        <v>45</v>
      </c>
      <c r="H131" s="28" t="s">
        <v>1161</v>
      </c>
      <c r="I131" s="38">
        <v>22.28</v>
      </c>
      <c r="J131" s="38">
        <v>0</v>
      </c>
      <c r="K131" s="38">
        <v>0</v>
      </c>
      <c r="L131" s="29">
        <v>6.2E-2</v>
      </c>
      <c r="M131" s="40">
        <v>1.3813600000000001</v>
      </c>
      <c r="N131" s="40">
        <v>23.661360000000002</v>
      </c>
    </row>
    <row r="132" spans="1:14" ht="14.25" customHeight="1" x14ac:dyDescent="0.2">
      <c r="A132" s="23" t="s">
        <v>1058</v>
      </c>
      <c r="B132" s="28" t="s">
        <v>147</v>
      </c>
      <c r="C132" s="39">
        <v>7682802</v>
      </c>
      <c r="D132" s="28"/>
      <c r="E132" s="28" t="s">
        <v>155</v>
      </c>
      <c r="F132" s="28" t="s">
        <v>1225</v>
      </c>
      <c r="G132" s="31">
        <v>4</v>
      </c>
      <c r="H132" s="28" t="s">
        <v>70</v>
      </c>
      <c r="I132" s="38">
        <v>19.940000000000001</v>
      </c>
      <c r="J132" s="38">
        <v>0</v>
      </c>
      <c r="K132" s="38">
        <v>0</v>
      </c>
      <c r="L132" s="29">
        <v>6.2E-2</v>
      </c>
      <c r="M132" s="40">
        <v>1.23628</v>
      </c>
      <c r="N132" s="40">
        <v>21.176280000000002</v>
      </c>
    </row>
    <row r="133" spans="1:14" ht="14.25" customHeight="1" x14ac:dyDescent="0.2">
      <c r="A133" s="23" t="s">
        <v>1058</v>
      </c>
      <c r="B133" s="28" t="s">
        <v>147</v>
      </c>
      <c r="C133" s="39">
        <v>7682786</v>
      </c>
      <c r="D133" s="28"/>
      <c r="E133" s="28" t="s">
        <v>156</v>
      </c>
      <c r="F133" s="28" t="s">
        <v>1225</v>
      </c>
      <c r="G133" s="31">
        <v>2</v>
      </c>
      <c r="H133" s="28" t="s">
        <v>157</v>
      </c>
      <c r="I133" s="38">
        <v>40.4</v>
      </c>
      <c r="J133" s="38">
        <v>0</v>
      </c>
      <c r="K133" s="38">
        <v>0</v>
      </c>
      <c r="L133" s="29">
        <v>6.2E-2</v>
      </c>
      <c r="M133" s="40">
        <v>2.5047999999999999</v>
      </c>
      <c r="N133" s="40">
        <v>42.904800000000002</v>
      </c>
    </row>
    <row r="134" spans="1:14" ht="14.25" customHeight="1" x14ac:dyDescent="0.2">
      <c r="A134" s="23" t="s">
        <v>1058</v>
      </c>
      <c r="B134" s="28" t="s">
        <v>147</v>
      </c>
      <c r="C134" s="39">
        <v>7681797</v>
      </c>
      <c r="D134" s="28"/>
      <c r="E134" s="28" t="s">
        <v>158</v>
      </c>
      <c r="F134" s="28" t="s">
        <v>1225</v>
      </c>
      <c r="G134" s="31">
        <v>4</v>
      </c>
      <c r="H134" s="28" t="s">
        <v>12</v>
      </c>
      <c r="I134" s="38">
        <v>31.31</v>
      </c>
      <c r="J134" s="38">
        <v>0</v>
      </c>
      <c r="K134" s="38">
        <v>0</v>
      </c>
      <c r="L134" s="29">
        <v>6.2E-2</v>
      </c>
      <c r="M134" s="40">
        <v>1.9412199999999999</v>
      </c>
      <c r="N134" s="40">
        <v>33.251219999999996</v>
      </c>
    </row>
    <row r="135" spans="1:14" ht="14.25" customHeight="1" x14ac:dyDescent="0.2">
      <c r="A135" s="23" t="s">
        <v>1058</v>
      </c>
      <c r="B135" s="28" t="s">
        <v>71</v>
      </c>
      <c r="C135" s="39">
        <v>8461131</v>
      </c>
      <c r="D135" s="28"/>
      <c r="E135" s="28" t="s">
        <v>158</v>
      </c>
      <c r="F135" s="28" t="s">
        <v>1225</v>
      </c>
      <c r="G135" s="31">
        <v>4</v>
      </c>
      <c r="H135" s="28" t="s">
        <v>12</v>
      </c>
      <c r="I135" s="38">
        <v>22.84</v>
      </c>
      <c r="J135" s="38">
        <v>0</v>
      </c>
      <c r="K135" s="38">
        <v>0</v>
      </c>
      <c r="L135" s="29">
        <v>6.2E-2</v>
      </c>
      <c r="M135" s="40">
        <v>1.41608</v>
      </c>
      <c r="N135" s="40">
        <v>24.256080000000001</v>
      </c>
    </row>
    <row r="136" spans="1:14" ht="14.25" customHeight="1" x14ac:dyDescent="0.2">
      <c r="A136" s="23" t="s">
        <v>1058</v>
      </c>
      <c r="B136" s="28" t="s">
        <v>153</v>
      </c>
      <c r="C136" s="39">
        <v>2763688</v>
      </c>
      <c r="D136" s="28"/>
      <c r="E136" s="28" t="s">
        <v>159</v>
      </c>
      <c r="F136" s="28" t="s">
        <v>1225</v>
      </c>
      <c r="G136" s="31">
        <v>8</v>
      </c>
      <c r="H136" s="28" t="s">
        <v>63</v>
      </c>
      <c r="I136" s="38">
        <v>61.798493408662893</v>
      </c>
      <c r="J136" s="38">
        <v>0</v>
      </c>
      <c r="K136" s="38">
        <v>0</v>
      </c>
      <c r="L136" s="29">
        <v>6.2E-2</v>
      </c>
      <c r="M136" s="40">
        <v>3.8315065913370994</v>
      </c>
      <c r="N136" s="40">
        <v>65.63</v>
      </c>
    </row>
    <row r="137" spans="1:14" ht="14.25" customHeight="1" x14ac:dyDescent="0.2">
      <c r="A137" s="23" t="s">
        <v>1058</v>
      </c>
      <c r="B137" s="28" t="s">
        <v>71</v>
      </c>
      <c r="C137" s="39">
        <v>8458756</v>
      </c>
      <c r="D137" s="28"/>
      <c r="E137" s="28" t="s">
        <v>160</v>
      </c>
      <c r="F137" s="28" t="s">
        <v>1225</v>
      </c>
      <c r="G137" s="31">
        <v>4</v>
      </c>
      <c r="H137" s="28" t="s">
        <v>12</v>
      </c>
      <c r="I137" s="38">
        <v>22.64</v>
      </c>
      <c r="J137" s="38">
        <v>0</v>
      </c>
      <c r="K137" s="38">
        <v>0</v>
      </c>
      <c r="L137" s="29">
        <v>6.2E-2</v>
      </c>
      <c r="M137" s="40">
        <v>1.40368</v>
      </c>
      <c r="N137" s="40">
        <v>24.043680000000002</v>
      </c>
    </row>
    <row r="138" spans="1:14" ht="14.25" customHeight="1" x14ac:dyDescent="0.2">
      <c r="A138" s="23" t="s">
        <v>1058</v>
      </c>
      <c r="B138" s="28" t="s">
        <v>147</v>
      </c>
      <c r="C138" s="39">
        <v>7715446</v>
      </c>
      <c r="D138" s="28"/>
      <c r="E138" s="28" t="s">
        <v>161</v>
      </c>
      <c r="F138" s="28" t="s">
        <v>1225</v>
      </c>
      <c r="G138" s="31">
        <v>4</v>
      </c>
      <c r="H138" s="28" t="s">
        <v>70</v>
      </c>
      <c r="I138" s="38">
        <v>35.26</v>
      </c>
      <c r="J138" s="38">
        <v>0</v>
      </c>
      <c r="K138" s="38">
        <v>0</v>
      </c>
      <c r="L138" s="29">
        <v>6.2E-2</v>
      </c>
      <c r="M138" s="40">
        <v>2.1861199999999998</v>
      </c>
      <c r="N138" s="40">
        <v>37.446120000000001</v>
      </c>
    </row>
    <row r="139" spans="1:14" ht="14.25" customHeight="1" x14ac:dyDescent="0.2">
      <c r="A139" s="23" t="s">
        <v>1058</v>
      </c>
      <c r="B139" s="28" t="s">
        <v>147</v>
      </c>
      <c r="C139" s="39">
        <v>7715453</v>
      </c>
      <c r="D139" s="28"/>
      <c r="E139" s="28" t="s">
        <v>161</v>
      </c>
      <c r="F139" s="28" t="s">
        <v>1225</v>
      </c>
      <c r="G139" s="31">
        <v>4</v>
      </c>
      <c r="H139" s="28" t="s">
        <v>12</v>
      </c>
      <c r="I139" s="38">
        <v>47.04</v>
      </c>
      <c r="J139" s="38">
        <v>0</v>
      </c>
      <c r="K139" s="38">
        <v>0</v>
      </c>
      <c r="L139" s="29">
        <v>6.2E-2</v>
      </c>
      <c r="M139" s="40">
        <v>2.91648</v>
      </c>
      <c r="N139" s="40">
        <v>49.956479999999999</v>
      </c>
    </row>
    <row r="140" spans="1:14" ht="14.25" customHeight="1" x14ac:dyDescent="0.2">
      <c r="A140" s="23" t="s">
        <v>1058</v>
      </c>
      <c r="B140" s="28" t="s">
        <v>153</v>
      </c>
      <c r="C140" s="39">
        <v>1501669</v>
      </c>
      <c r="D140" s="28"/>
      <c r="E140" s="28" t="s">
        <v>1330</v>
      </c>
      <c r="F140" s="28" t="s">
        <v>1225</v>
      </c>
      <c r="G140" s="31">
        <v>2</v>
      </c>
      <c r="H140" s="28" t="s">
        <v>157</v>
      </c>
      <c r="I140" s="38">
        <v>108.82297551789075</v>
      </c>
      <c r="J140" s="38">
        <v>0</v>
      </c>
      <c r="K140" s="38">
        <v>0</v>
      </c>
      <c r="L140" s="29">
        <v>6.2E-2</v>
      </c>
      <c r="M140" s="40">
        <v>6.7470244821092269</v>
      </c>
      <c r="N140" s="40">
        <v>115.56999999999998</v>
      </c>
    </row>
    <row r="141" spans="1:14" ht="14.25" customHeight="1" x14ac:dyDescent="0.2">
      <c r="A141" s="23" t="s">
        <v>1058</v>
      </c>
      <c r="B141" s="28" t="s">
        <v>147</v>
      </c>
      <c r="C141" s="39">
        <v>1326507</v>
      </c>
      <c r="D141" s="28"/>
      <c r="E141" s="28" t="s">
        <v>162</v>
      </c>
      <c r="F141" s="28" t="s">
        <v>1225</v>
      </c>
      <c r="G141" s="31">
        <v>4</v>
      </c>
      <c r="H141" s="28" t="s">
        <v>70</v>
      </c>
      <c r="I141" s="38">
        <v>32.29</v>
      </c>
      <c r="J141" s="38">
        <v>0</v>
      </c>
      <c r="K141" s="38">
        <v>0</v>
      </c>
      <c r="L141" s="29">
        <v>6.2E-2</v>
      </c>
      <c r="M141" s="40">
        <v>2.0019800000000001</v>
      </c>
      <c r="N141" s="40">
        <v>34.291980000000002</v>
      </c>
    </row>
    <row r="142" spans="1:14" ht="14.25" customHeight="1" x14ac:dyDescent="0.2">
      <c r="A142" s="23" t="s">
        <v>1058</v>
      </c>
      <c r="B142" s="28" t="s">
        <v>153</v>
      </c>
      <c r="C142" s="39">
        <v>5883558</v>
      </c>
      <c r="D142" s="28"/>
      <c r="E142" s="28" t="s">
        <v>163</v>
      </c>
      <c r="F142" s="28" t="s">
        <v>1225</v>
      </c>
      <c r="G142" s="31">
        <v>4</v>
      </c>
      <c r="H142" s="28" t="s">
        <v>12</v>
      </c>
      <c r="I142" s="38">
        <v>57.476459510357813</v>
      </c>
      <c r="J142" s="38">
        <v>0</v>
      </c>
      <c r="K142" s="38">
        <v>0</v>
      </c>
      <c r="L142" s="29">
        <v>6.2E-2</v>
      </c>
      <c r="M142" s="40">
        <v>3.5635404896421843</v>
      </c>
      <c r="N142" s="40">
        <v>61.04</v>
      </c>
    </row>
    <row r="143" spans="1:14" ht="14.25" customHeight="1" x14ac:dyDescent="0.2">
      <c r="A143" s="23" t="s">
        <v>1058</v>
      </c>
      <c r="B143" s="28" t="s">
        <v>1137</v>
      </c>
      <c r="C143" s="39">
        <v>798722</v>
      </c>
      <c r="D143" s="28"/>
      <c r="E143" s="28" t="s">
        <v>1138</v>
      </c>
      <c r="F143" s="28" t="s">
        <v>1225</v>
      </c>
      <c r="G143" s="31">
        <v>12</v>
      </c>
      <c r="H143" s="28" t="s">
        <v>1139</v>
      </c>
      <c r="I143" s="38">
        <v>16.13</v>
      </c>
      <c r="J143" s="38">
        <v>0</v>
      </c>
      <c r="K143" s="38">
        <v>0</v>
      </c>
      <c r="L143" s="29">
        <v>6.2E-2</v>
      </c>
      <c r="M143" s="40">
        <v>1.0000599999999999</v>
      </c>
      <c r="N143" s="40">
        <v>17.13006</v>
      </c>
    </row>
    <row r="144" spans="1:14" ht="14.25" customHeight="1" x14ac:dyDescent="0.2">
      <c r="A144" s="23" t="s">
        <v>1058</v>
      </c>
      <c r="B144" s="28" t="s">
        <v>147</v>
      </c>
      <c r="C144" s="39">
        <v>7681477</v>
      </c>
      <c r="D144" s="28"/>
      <c r="E144" s="28" t="s">
        <v>164</v>
      </c>
      <c r="F144" s="28" t="s">
        <v>1225</v>
      </c>
      <c r="G144" s="31">
        <v>4</v>
      </c>
      <c r="H144" s="28" t="s">
        <v>70</v>
      </c>
      <c r="I144" s="38">
        <v>49.48</v>
      </c>
      <c r="J144" s="38">
        <v>0</v>
      </c>
      <c r="K144" s="38">
        <v>0</v>
      </c>
      <c r="L144" s="29">
        <v>6.2E-2</v>
      </c>
      <c r="M144" s="40">
        <v>3.0677599999999998</v>
      </c>
      <c r="N144" s="40">
        <v>52.547759999999997</v>
      </c>
    </row>
    <row r="145" spans="1:14" ht="14.25" customHeight="1" x14ac:dyDescent="0.2">
      <c r="A145" s="23" t="s">
        <v>1058</v>
      </c>
      <c r="B145" s="28" t="s">
        <v>147</v>
      </c>
      <c r="C145" s="39">
        <v>9901417</v>
      </c>
      <c r="D145" s="28"/>
      <c r="E145" s="28" t="s">
        <v>164</v>
      </c>
      <c r="F145" s="28" t="s">
        <v>1225</v>
      </c>
      <c r="G145" s="31">
        <v>30</v>
      </c>
      <c r="H145" s="28" t="s">
        <v>67</v>
      </c>
      <c r="I145" s="38">
        <v>28.53</v>
      </c>
      <c r="J145" s="38">
        <v>0</v>
      </c>
      <c r="K145" s="38">
        <v>0</v>
      </c>
      <c r="L145" s="29">
        <v>6.2E-2</v>
      </c>
      <c r="M145" s="40">
        <v>1.7688600000000001</v>
      </c>
      <c r="N145" s="40">
        <v>30.298860000000001</v>
      </c>
    </row>
    <row r="146" spans="1:14" ht="14.25" customHeight="1" x14ac:dyDescent="0.2">
      <c r="A146" s="23" t="s">
        <v>1058</v>
      </c>
      <c r="B146" s="28" t="s">
        <v>153</v>
      </c>
      <c r="C146" s="39">
        <v>2194041</v>
      </c>
      <c r="D146" s="28"/>
      <c r="E146" s="28" t="s">
        <v>165</v>
      </c>
      <c r="F146" s="28" t="s">
        <v>1225</v>
      </c>
      <c r="G146" s="31">
        <v>1</v>
      </c>
      <c r="H146" s="28" t="s">
        <v>66</v>
      </c>
      <c r="I146" s="38">
        <v>82.881355932203377</v>
      </c>
      <c r="J146" s="38">
        <v>0</v>
      </c>
      <c r="K146" s="38">
        <v>0</v>
      </c>
      <c r="L146" s="29">
        <v>6.2E-2</v>
      </c>
      <c r="M146" s="40">
        <v>5.1386440677966094</v>
      </c>
      <c r="N146" s="40">
        <v>88.019999999999982</v>
      </c>
    </row>
    <row r="147" spans="1:14" ht="14.25" customHeight="1" x14ac:dyDescent="0.2">
      <c r="A147" s="23" t="s">
        <v>1058</v>
      </c>
      <c r="B147" s="28" t="s">
        <v>71</v>
      </c>
      <c r="C147" s="39">
        <v>8509174</v>
      </c>
      <c r="D147" s="28"/>
      <c r="E147" s="28" t="s">
        <v>1204</v>
      </c>
      <c r="F147" s="28" t="s">
        <v>1225</v>
      </c>
      <c r="G147" s="31">
        <v>4</v>
      </c>
      <c r="H147" s="28" t="s">
        <v>12</v>
      </c>
      <c r="I147" s="38">
        <v>54.56</v>
      </c>
      <c r="J147" s="38">
        <v>0</v>
      </c>
      <c r="K147" s="38">
        <v>0</v>
      </c>
      <c r="L147" s="29">
        <v>6.2E-2</v>
      </c>
      <c r="M147" s="40">
        <v>3.3827199999999999</v>
      </c>
      <c r="N147" s="40">
        <v>57.942720000000001</v>
      </c>
    </row>
    <row r="148" spans="1:14" ht="14.25" customHeight="1" x14ac:dyDescent="0.2">
      <c r="A148" s="23" t="s">
        <v>1058</v>
      </c>
      <c r="B148" s="28" t="s">
        <v>153</v>
      </c>
      <c r="C148" s="39">
        <v>5716091</v>
      </c>
      <c r="D148" s="28"/>
      <c r="E148" s="28" t="s">
        <v>1321</v>
      </c>
      <c r="F148" s="28" t="s">
        <v>1225</v>
      </c>
      <c r="G148" s="31">
        <v>2</v>
      </c>
      <c r="H148" s="28" t="s">
        <v>1322</v>
      </c>
      <c r="I148" s="38">
        <v>52.08</v>
      </c>
      <c r="J148" s="38">
        <v>0</v>
      </c>
      <c r="K148" s="38">
        <v>0</v>
      </c>
      <c r="L148" s="29">
        <v>6.2E-2</v>
      </c>
      <c r="M148" s="40">
        <v>3.2289599999999998</v>
      </c>
      <c r="N148" s="40">
        <v>55.308959999999999</v>
      </c>
    </row>
    <row r="149" spans="1:14" ht="14.25" customHeight="1" x14ac:dyDescent="0.2">
      <c r="A149" s="23" t="s">
        <v>1058</v>
      </c>
      <c r="B149" s="28" t="s">
        <v>147</v>
      </c>
      <c r="C149" s="39">
        <v>4166379</v>
      </c>
      <c r="D149" s="28"/>
      <c r="E149" s="28" t="s">
        <v>1148</v>
      </c>
      <c r="F149" s="28" t="s">
        <v>1225</v>
      </c>
      <c r="G149" s="31">
        <v>6</v>
      </c>
      <c r="H149" s="28" t="s">
        <v>70</v>
      </c>
      <c r="I149" s="38">
        <v>35.049999999999997</v>
      </c>
      <c r="J149" s="38">
        <v>0</v>
      </c>
      <c r="K149" s="38">
        <v>0</v>
      </c>
      <c r="L149" s="29">
        <v>6.2E-2</v>
      </c>
      <c r="M149" s="40">
        <v>2.1730999999999998</v>
      </c>
      <c r="N149" s="40">
        <v>37.223099999999995</v>
      </c>
    </row>
    <row r="150" spans="1:14" ht="14.25" customHeight="1" x14ac:dyDescent="0.2">
      <c r="A150" s="23" t="s">
        <v>1058</v>
      </c>
      <c r="B150" s="28" t="s">
        <v>153</v>
      </c>
      <c r="C150" s="39">
        <v>2990934</v>
      </c>
      <c r="D150" s="28"/>
      <c r="E150" s="28" t="s">
        <v>166</v>
      </c>
      <c r="F150" s="28" t="s">
        <v>1225</v>
      </c>
      <c r="G150" s="31">
        <v>1</v>
      </c>
      <c r="H150" s="28" t="s">
        <v>116</v>
      </c>
      <c r="I150" s="38">
        <v>54.519774011299432</v>
      </c>
      <c r="J150" s="38">
        <v>0</v>
      </c>
      <c r="K150" s="38">
        <v>0</v>
      </c>
      <c r="L150" s="29">
        <v>6.2E-2</v>
      </c>
      <c r="M150" s="40">
        <v>3.3802259887005648</v>
      </c>
      <c r="N150" s="40">
        <v>57.9</v>
      </c>
    </row>
    <row r="151" spans="1:14" ht="14.25" customHeight="1" x14ac:dyDescent="0.2">
      <c r="A151" s="23" t="s">
        <v>1058</v>
      </c>
      <c r="B151" s="28" t="s">
        <v>147</v>
      </c>
      <c r="C151" s="39">
        <v>3252531</v>
      </c>
      <c r="D151" s="28"/>
      <c r="E151" s="28" t="s">
        <v>167</v>
      </c>
      <c r="F151" s="28" t="s">
        <v>1225</v>
      </c>
      <c r="G151" s="31">
        <v>2</v>
      </c>
      <c r="H151" s="28" t="s">
        <v>157</v>
      </c>
      <c r="I151" s="38">
        <v>75.12</v>
      </c>
      <c r="J151" s="38">
        <v>0</v>
      </c>
      <c r="K151" s="38">
        <v>0</v>
      </c>
      <c r="L151" s="29">
        <v>6.2E-2</v>
      </c>
      <c r="M151" s="40">
        <v>4.6574400000000002</v>
      </c>
      <c r="N151" s="40">
        <v>79.777439999999999</v>
      </c>
    </row>
    <row r="152" spans="1:14" ht="14.25" customHeight="1" x14ac:dyDescent="0.2">
      <c r="A152" s="23" t="s">
        <v>1058</v>
      </c>
      <c r="B152" s="28" t="s">
        <v>153</v>
      </c>
      <c r="C152" s="39">
        <v>6768612</v>
      </c>
      <c r="D152" s="28"/>
      <c r="E152" s="28" t="s">
        <v>1093</v>
      </c>
      <c r="F152" s="28" t="s">
        <v>1225</v>
      </c>
      <c r="G152" s="31">
        <v>12</v>
      </c>
      <c r="H152" s="28" t="s">
        <v>3</v>
      </c>
      <c r="I152" s="38">
        <v>158.37</v>
      </c>
      <c r="J152" s="38">
        <v>0</v>
      </c>
      <c r="K152" s="38">
        <v>0</v>
      </c>
      <c r="L152" s="29">
        <v>6.2E-2</v>
      </c>
      <c r="M152" s="40">
        <v>9.8189399999999996</v>
      </c>
      <c r="N152" s="40">
        <v>168.18894</v>
      </c>
    </row>
    <row r="153" spans="1:14" ht="14.25" customHeight="1" x14ac:dyDescent="0.2">
      <c r="A153" s="23" t="s">
        <v>1058</v>
      </c>
      <c r="B153" s="28" t="s">
        <v>153</v>
      </c>
      <c r="C153" s="39">
        <v>3378296</v>
      </c>
      <c r="D153" s="28"/>
      <c r="E153" s="28" t="s">
        <v>1087</v>
      </c>
      <c r="F153" s="28" t="s">
        <v>1225</v>
      </c>
      <c r="G153" s="31">
        <v>1</v>
      </c>
      <c r="H153" s="28" t="s">
        <v>66</v>
      </c>
      <c r="I153" s="38">
        <v>257.62711864406782</v>
      </c>
      <c r="J153" s="38">
        <v>0</v>
      </c>
      <c r="K153" s="38">
        <v>0</v>
      </c>
      <c r="L153" s="29">
        <v>6.2E-2</v>
      </c>
      <c r="M153" s="40">
        <v>15.972881355932206</v>
      </c>
      <c r="N153" s="40">
        <v>273.60000000000002</v>
      </c>
    </row>
    <row r="154" spans="1:14" ht="14.25" customHeight="1" x14ac:dyDescent="0.2">
      <c r="A154" s="23" t="s">
        <v>1058</v>
      </c>
      <c r="B154" s="28" t="s">
        <v>147</v>
      </c>
      <c r="C154" s="39">
        <v>7667583</v>
      </c>
      <c r="D154" s="28"/>
      <c r="E154" s="28" t="s">
        <v>168</v>
      </c>
      <c r="F154" s="28" t="s">
        <v>1225</v>
      </c>
      <c r="G154" s="31">
        <v>1</v>
      </c>
      <c r="H154" s="28" t="s">
        <v>66</v>
      </c>
      <c r="I154" s="38">
        <v>170.24</v>
      </c>
      <c r="J154" s="38">
        <v>0</v>
      </c>
      <c r="K154" s="38">
        <v>0</v>
      </c>
      <c r="L154" s="29">
        <v>6.2E-2</v>
      </c>
      <c r="M154" s="40">
        <v>10.554880000000001</v>
      </c>
      <c r="N154" s="40">
        <v>180.79488000000001</v>
      </c>
    </row>
    <row r="155" spans="1:14" ht="14.25" customHeight="1" x14ac:dyDescent="0.2">
      <c r="A155" s="23" t="s">
        <v>1058</v>
      </c>
      <c r="B155" s="28" t="s">
        <v>147</v>
      </c>
      <c r="C155" s="39">
        <v>7670039</v>
      </c>
      <c r="D155" s="28"/>
      <c r="E155" s="28" t="s">
        <v>169</v>
      </c>
      <c r="F155" s="28" t="s">
        <v>1225</v>
      </c>
      <c r="G155" s="31">
        <v>1</v>
      </c>
      <c r="H155" s="28" t="s">
        <v>66</v>
      </c>
      <c r="I155" s="38">
        <v>75.94</v>
      </c>
      <c r="J155" s="38">
        <v>0</v>
      </c>
      <c r="K155" s="38">
        <v>0</v>
      </c>
      <c r="L155" s="29">
        <v>6.2E-2</v>
      </c>
      <c r="M155" s="40">
        <v>4.7082800000000002</v>
      </c>
      <c r="N155" s="40">
        <v>80.64828</v>
      </c>
    </row>
    <row r="156" spans="1:14" ht="14.25" customHeight="1" x14ac:dyDescent="0.2">
      <c r="A156" s="23" t="s">
        <v>1058</v>
      </c>
      <c r="B156" s="28" t="s">
        <v>147</v>
      </c>
      <c r="C156" s="39">
        <v>1983737</v>
      </c>
      <c r="D156" s="28"/>
      <c r="E156" s="28" t="s">
        <v>170</v>
      </c>
      <c r="F156" s="28" t="s">
        <v>1225</v>
      </c>
      <c r="G156" s="31">
        <v>60</v>
      </c>
      <c r="H156" s="28" t="s">
        <v>19</v>
      </c>
      <c r="I156" s="38">
        <v>38.840000000000003</v>
      </c>
      <c r="J156" s="38">
        <v>0</v>
      </c>
      <c r="K156" s="38">
        <v>0</v>
      </c>
      <c r="L156" s="29">
        <v>6.2E-2</v>
      </c>
      <c r="M156" s="40">
        <v>2.40808</v>
      </c>
      <c r="N156" s="40">
        <v>41.248080000000002</v>
      </c>
    </row>
    <row r="157" spans="1:14" ht="14.25" customHeight="1" x14ac:dyDescent="0.2">
      <c r="A157" s="23" t="s">
        <v>1058</v>
      </c>
      <c r="B157" s="28" t="s">
        <v>1137</v>
      </c>
      <c r="C157" s="39">
        <v>8297949</v>
      </c>
      <c r="D157" s="28"/>
      <c r="E157" s="28" t="s">
        <v>1411</v>
      </c>
      <c r="F157" s="28" t="s">
        <v>1225</v>
      </c>
      <c r="G157" s="31">
        <v>120</v>
      </c>
      <c r="H157" s="28" t="s">
        <v>1412</v>
      </c>
      <c r="I157" s="38">
        <v>58.5</v>
      </c>
      <c r="J157" s="38">
        <v>0</v>
      </c>
      <c r="K157" s="38">
        <v>0</v>
      </c>
      <c r="L157" s="29">
        <v>6.2E-2</v>
      </c>
      <c r="M157" s="40">
        <v>3.6269999999999998</v>
      </c>
      <c r="N157" s="40">
        <v>62.127000000000002</v>
      </c>
    </row>
    <row r="158" spans="1:14" ht="14.25" customHeight="1" x14ac:dyDescent="0.2">
      <c r="A158" s="23" t="s">
        <v>1058</v>
      </c>
      <c r="B158" s="28" t="s">
        <v>153</v>
      </c>
      <c r="C158" s="39">
        <v>499594</v>
      </c>
      <c r="D158" s="28"/>
      <c r="E158" s="28" t="s">
        <v>1323</v>
      </c>
      <c r="F158" s="28" t="s">
        <v>1225</v>
      </c>
      <c r="G158" s="31">
        <v>2</v>
      </c>
      <c r="H158" s="28" t="s">
        <v>1324</v>
      </c>
      <c r="I158" s="38">
        <v>56.95</v>
      </c>
      <c r="J158" s="38">
        <v>0</v>
      </c>
      <c r="K158" s="38">
        <v>0</v>
      </c>
      <c r="L158" s="29">
        <v>6.2E-2</v>
      </c>
      <c r="M158" s="40">
        <v>3.5309000000000004</v>
      </c>
      <c r="N158" s="40">
        <v>60.480900000000005</v>
      </c>
    </row>
    <row r="159" spans="1:14" ht="14.25" customHeight="1" x14ac:dyDescent="0.2">
      <c r="A159" s="23" t="s">
        <v>1058</v>
      </c>
      <c r="B159" s="28" t="s">
        <v>147</v>
      </c>
      <c r="C159" s="39">
        <v>7667357</v>
      </c>
      <c r="D159" s="28"/>
      <c r="E159" s="28" t="s">
        <v>171</v>
      </c>
      <c r="F159" s="28" t="s">
        <v>1225</v>
      </c>
      <c r="G159" s="31">
        <v>1</v>
      </c>
      <c r="H159" s="28" t="s">
        <v>66</v>
      </c>
      <c r="I159" s="38">
        <v>73.83</v>
      </c>
      <c r="J159" s="38">
        <v>0</v>
      </c>
      <c r="K159" s="38">
        <v>0</v>
      </c>
      <c r="L159" s="29">
        <v>6.2E-2</v>
      </c>
      <c r="M159" s="40">
        <v>4.5774599999999994</v>
      </c>
      <c r="N159" s="40">
        <v>78.40746</v>
      </c>
    </row>
    <row r="160" spans="1:14" ht="14.25" customHeight="1" x14ac:dyDescent="0.2">
      <c r="A160" s="23" t="s">
        <v>1058</v>
      </c>
      <c r="B160" s="28" t="s">
        <v>153</v>
      </c>
      <c r="C160" s="39">
        <v>5523667</v>
      </c>
      <c r="D160" s="28"/>
      <c r="E160" s="28" t="s">
        <v>172</v>
      </c>
      <c r="F160" s="28" t="s">
        <v>1225</v>
      </c>
      <c r="G160" s="31">
        <v>1</v>
      </c>
      <c r="H160" s="28" t="s">
        <v>66</v>
      </c>
      <c r="I160" s="38">
        <v>77.015065913371004</v>
      </c>
      <c r="J160" s="38">
        <v>0</v>
      </c>
      <c r="K160" s="38">
        <v>0</v>
      </c>
      <c r="L160" s="29">
        <v>6.2E-2</v>
      </c>
      <c r="M160" s="40">
        <v>4.7749340866290018</v>
      </c>
      <c r="N160" s="40">
        <v>81.790000000000006</v>
      </c>
    </row>
    <row r="161" spans="1:14" ht="14.25" customHeight="1" x14ac:dyDescent="0.2">
      <c r="A161" s="23" t="s">
        <v>1058</v>
      </c>
      <c r="B161" s="28" t="s">
        <v>71</v>
      </c>
      <c r="C161" s="39">
        <v>8458780</v>
      </c>
      <c r="D161" s="28"/>
      <c r="E161" s="28" t="s">
        <v>173</v>
      </c>
      <c r="F161" s="28" t="s">
        <v>1225</v>
      </c>
      <c r="G161" s="31">
        <v>2</v>
      </c>
      <c r="H161" s="28" t="s">
        <v>174</v>
      </c>
      <c r="I161" s="38">
        <v>32.75</v>
      </c>
      <c r="J161" s="38">
        <v>0</v>
      </c>
      <c r="K161" s="38">
        <v>0</v>
      </c>
      <c r="L161" s="29">
        <v>6.2E-2</v>
      </c>
      <c r="M161" s="40">
        <v>2.0305</v>
      </c>
      <c r="N161" s="40">
        <v>34.780500000000004</v>
      </c>
    </row>
    <row r="162" spans="1:14" ht="14.25" customHeight="1" x14ac:dyDescent="0.2">
      <c r="A162" s="23" t="s">
        <v>1058</v>
      </c>
      <c r="B162" s="28" t="s">
        <v>153</v>
      </c>
      <c r="C162" s="39">
        <v>5926324</v>
      </c>
      <c r="D162" s="28"/>
      <c r="E162" s="28" t="s">
        <v>175</v>
      </c>
      <c r="F162" s="28" t="s">
        <v>1225</v>
      </c>
      <c r="G162" s="31">
        <v>1</v>
      </c>
      <c r="H162" s="28" t="s">
        <v>66</v>
      </c>
      <c r="I162" s="38">
        <v>54.190207156308844</v>
      </c>
      <c r="J162" s="38">
        <v>0</v>
      </c>
      <c r="K162" s="38">
        <v>0</v>
      </c>
      <c r="L162" s="29">
        <v>6.2E-2</v>
      </c>
      <c r="M162" s="40">
        <v>3.3597928436911482</v>
      </c>
      <c r="N162" s="40">
        <v>57.54999999999999</v>
      </c>
    </row>
    <row r="163" spans="1:14" ht="14.25" customHeight="1" x14ac:dyDescent="0.2">
      <c r="A163" s="23" t="s">
        <v>1058</v>
      </c>
      <c r="B163" s="28" t="s">
        <v>153</v>
      </c>
      <c r="C163" s="39">
        <v>5926431</v>
      </c>
      <c r="D163" s="28"/>
      <c r="E163" s="28" t="s">
        <v>176</v>
      </c>
      <c r="F163" s="28" t="s">
        <v>1225</v>
      </c>
      <c r="G163" s="31">
        <v>1</v>
      </c>
      <c r="H163" s="28" t="s">
        <v>66</v>
      </c>
      <c r="I163" s="38">
        <v>85.97</v>
      </c>
      <c r="J163" s="38">
        <v>0</v>
      </c>
      <c r="K163" s="38">
        <v>0</v>
      </c>
      <c r="L163" s="29">
        <v>6.2E-2</v>
      </c>
      <c r="M163" s="40">
        <v>5.3301400000000001</v>
      </c>
      <c r="N163" s="40">
        <v>91.300139999999999</v>
      </c>
    </row>
    <row r="164" spans="1:14" ht="14.25" customHeight="1" x14ac:dyDescent="0.2">
      <c r="A164" s="23" t="s">
        <v>1058</v>
      </c>
      <c r="B164" s="28" t="s">
        <v>151</v>
      </c>
      <c r="C164" s="39">
        <v>4194070</v>
      </c>
      <c r="D164" s="28"/>
      <c r="E164" s="28" t="s">
        <v>1295</v>
      </c>
      <c r="F164" s="28" t="s">
        <v>1225</v>
      </c>
      <c r="G164" s="31">
        <v>2</v>
      </c>
      <c r="H164" s="28" t="s">
        <v>1296</v>
      </c>
      <c r="I164" s="38">
        <v>95.47</v>
      </c>
      <c r="J164" s="38">
        <v>0</v>
      </c>
      <c r="K164" s="38">
        <v>18.36</v>
      </c>
      <c r="L164" s="29">
        <v>6.2E-2</v>
      </c>
      <c r="M164" s="40">
        <v>4.7808200000000003</v>
      </c>
      <c r="N164" s="40">
        <v>81.890820000000005</v>
      </c>
    </row>
    <row r="165" spans="1:14" ht="14.25" customHeight="1" x14ac:dyDescent="0.2">
      <c r="A165" s="23" t="s">
        <v>1058</v>
      </c>
      <c r="B165" s="28" t="s">
        <v>147</v>
      </c>
      <c r="C165" s="39">
        <v>2514028</v>
      </c>
      <c r="D165" s="28"/>
      <c r="E165" s="28" t="s">
        <v>177</v>
      </c>
      <c r="F165" s="28" t="s">
        <v>1225</v>
      </c>
      <c r="G165" s="31">
        <v>1</v>
      </c>
      <c r="H165" s="28" t="s">
        <v>66</v>
      </c>
      <c r="I165" s="38">
        <v>95.99</v>
      </c>
      <c r="J165" s="38">
        <v>0</v>
      </c>
      <c r="K165" s="38">
        <v>0</v>
      </c>
      <c r="L165" s="29">
        <v>6.2E-2</v>
      </c>
      <c r="M165" s="40">
        <v>5.9513799999999994</v>
      </c>
      <c r="N165" s="40">
        <v>101.94138</v>
      </c>
    </row>
    <row r="166" spans="1:14" ht="14.25" customHeight="1" x14ac:dyDescent="0.2">
      <c r="A166" s="23" t="s">
        <v>1058</v>
      </c>
      <c r="B166" s="28" t="s">
        <v>153</v>
      </c>
      <c r="C166" s="39">
        <v>3325884</v>
      </c>
      <c r="D166" s="28"/>
      <c r="E166" s="28" t="s">
        <v>178</v>
      </c>
      <c r="F166" s="28" t="s">
        <v>1225</v>
      </c>
      <c r="G166" s="31">
        <v>1</v>
      </c>
      <c r="H166" s="28" t="s">
        <v>66</v>
      </c>
      <c r="I166" s="38">
        <v>94.679849340866284</v>
      </c>
      <c r="J166" s="38">
        <v>0</v>
      </c>
      <c r="K166" s="38">
        <v>0</v>
      </c>
      <c r="L166" s="29">
        <v>6.2E-2</v>
      </c>
      <c r="M166" s="40">
        <v>5.8701506591337091</v>
      </c>
      <c r="N166" s="40">
        <v>100.55</v>
      </c>
    </row>
    <row r="167" spans="1:14" ht="14.25" customHeight="1" x14ac:dyDescent="0.2">
      <c r="A167" s="23" t="s">
        <v>1058</v>
      </c>
      <c r="B167" s="28" t="s">
        <v>153</v>
      </c>
      <c r="C167" s="39">
        <v>4685897</v>
      </c>
      <c r="D167" s="28"/>
      <c r="E167" s="28" t="s">
        <v>179</v>
      </c>
      <c r="F167" s="28" t="s">
        <v>1225</v>
      </c>
      <c r="G167" s="31">
        <v>4</v>
      </c>
      <c r="H167" s="28" t="s">
        <v>12</v>
      </c>
      <c r="I167" s="38">
        <v>102.32580037664783</v>
      </c>
      <c r="J167" s="38">
        <v>0</v>
      </c>
      <c r="K167" s="38">
        <v>0</v>
      </c>
      <c r="L167" s="29">
        <v>6.2E-2</v>
      </c>
      <c r="M167" s="40">
        <v>6.344199623352166</v>
      </c>
      <c r="N167" s="40">
        <v>108.67</v>
      </c>
    </row>
    <row r="168" spans="1:14" ht="14.25" customHeight="1" x14ac:dyDescent="0.2">
      <c r="A168" s="23" t="s">
        <v>1058</v>
      </c>
      <c r="B168" s="28" t="s">
        <v>147</v>
      </c>
      <c r="C168" s="39">
        <v>1993338</v>
      </c>
      <c r="D168" s="28"/>
      <c r="E168" s="28" t="s">
        <v>180</v>
      </c>
      <c r="F168" s="28" t="s">
        <v>1225</v>
      </c>
      <c r="G168" s="31">
        <v>2</v>
      </c>
      <c r="H168" s="28" t="s">
        <v>97</v>
      </c>
      <c r="I168" s="38">
        <v>79.17</v>
      </c>
      <c r="J168" s="38">
        <v>0</v>
      </c>
      <c r="K168" s="38">
        <v>0</v>
      </c>
      <c r="L168" s="29">
        <v>6.2E-2</v>
      </c>
      <c r="M168" s="40">
        <v>4.9085400000000003</v>
      </c>
      <c r="N168" s="40">
        <v>84.078540000000004</v>
      </c>
    </row>
    <row r="169" spans="1:14" ht="14.25" customHeight="1" x14ac:dyDescent="0.2">
      <c r="A169" s="23" t="s">
        <v>1058</v>
      </c>
      <c r="B169" s="28" t="s">
        <v>147</v>
      </c>
      <c r="C169" s="39">
        <v>7715420</v>
      </c>
      <c r="D169" s="28"/>
      <c r="E169" s="28" t="s">
        <v>181</v>
      </c>
      <c r="F169" s="28" t="s">
        <v>1225</v>
      </c>
      <c r="G169" s="31">
        <v>26</v>
      </c>
      <c r="H169" s="28" t="s">
        <v>69</v>
      </c>
      <c r="I169" s="38">
        <v>38.549999999999997</v>
      </c>
      <c r="J169" s="38">
        <v>0</v>
      </c>
      <c r="K169" s="38">
        <v>0</v>
      </c>
      <c r="L169" s="29">
        <v>6.2E-2</v>
      </c>
      <c r="M169" s="40">
        <v>2.3900999999999999</v>
      </c>
      <c r="N169" s="40">
        <v>40.940099999999994</v>
      </c>
    </row>
    <row r="170" spans="1:14" ht="14.25" customHeight="1" x14ac:dyDescent="0.2">
      <c r="A170" s="23" t="s">
        <v>1058</v>
      </c>
      <c r="B170" s="28" t="s">
        <v>153</v>
      </c>
      <c r="C170" s="39">
        <v>4680553</v>
      </c>
      <c r="D170" s="28"/>
      <c r="E170" s="28" t="s">
        <v>182</v>
      </c>
      <c r="F170" s="28" t="s">
        <v>1225</v>
      </c>
      <c r="G170" s="31">
        <v>26</v>
      </c>
      <c r="H170" s="28" t="s">
        <v>10</v>
      </c>
      <c r="I170" s="38">
        <v>52.137476459510353</v>
      </c>
      <c r="J170" s="38">
        <v>0</v>
      </c>
      <c r="K170" s="38">
        <v>0</v>
      </c>
      <c r="L170" s="29">
        <v>6.2E-2</v>
      </c>
      <c r="M170" s="40">
        <v>3.232523540489642</v>
      </c>
      <c r="N170" s="40">
        <v>55.37</v>
      </c>
    </row>
    <row r="171" spans="1:14" ht="14.25" customHeight="1" x14ac:dyDescent="0.2">
      <c r="A171" s="23" t="s">
        <v>1058</v>
      </c>
      <c r="B171" s="28" t="s">
        <v>147</v>
      </c>
      <c r="C171" s="39">
        <v>5201199</v>
      </c>
      <c r="D171" s="28"/>
      <c r="E171" s="28" t="s">
        <v>1149</v>
      </c>
      <c r="F171" s="28" t="s">
        <v>1225</v>
      </c>
      <c r="G171" s="31">
        <v>2</v>
      </c>
      <c r="H171" s="28" t="s">
        <v>58</v>
      </c>
      <c r="I171" s="38">
        <v>28.91</v>
      </c>
      <c r="J171" s="38">
        <v>0</v>
      </c>
      <c r="K171" s="38">
        <v>0</v>
      </c>
      <c r="L171" s="29">
        <v>6.2E-2</v>
      </c>
      <c r="M171" s="40">
        <v>1.7924199999999999</v>
      </c>
      <c r="N171" s="40">
        <v>30.70242</v>
      </c>
    </row>
    <row r="172" spans="1:14" ht="14.25" customHeight="1" x14ac:dyDescent="0.2">
      <c r="A172" s="23" t="s">
        <v>1058</v>
      </c>
      <c r="B172" s="28" t="s">
        <v>151</v>
      </c>
      <c r="C172" s="39">
        <v>7028480</v>
      </c>
      <c r="D172" s="28" t="s">
        <v>1220</v>
      </c>
      <c r="E172" s="28" t="s">
        <v>184</v>
      </c>
      <c r="F172" s="28" t="s">
        <v>1225</v>
      </c>
      <c r="G172" s="31">
        <v>2</v>
      </c>
      <c r="H172" s="28" t="s">
        <v>152</v>
      </c>
      <c r="I172" s="38">
        <v>46.94</v>
      </c>
      <c r="J172" s="38">
        <v>0</v>
      </c>
      <c r="K172" s="38">
        <v>9.77</v>
      </c>
      <c r="L172" s="29">
        <v>6.2E-2</v>
      </c>
      <c r="M172" s="40">
        <v>2.3045400000000003</v>
      </c>
      <c r="N172" s="40">
        <v>39.474540000000005</v>
      </c>
    </row>
    <row r="173" spans="1:14" ht="14.25" customHeight="1" x14ac:dyDescent="0.2">
      <c r="A173" s="23" t="s">
        <v>1058</v>
      </c>
      <c r="B173" s="28" t="s">
        <v>1137</v>
      </c>
      <c r="C173" s="39">
        <v>245437</v>
      </c>
      <c r="D173" s="28"/>
      <c r="E173" s="28" t="s">
        <v>1408</v>
      </c>
      <c r="F173" s="28" t="s">
        <v>1225</v>
      </c>
      <c r="G173" s="31">
        <v>12</v>
      </c>
      <c r="H173" s="28" t="s">
        <v>1139</v>
      </c>
      <c r="I173" s="38">
        <v>20.59</v>
      </c>
      <c r="J173" s="38">
        <v>0</v>
      </c>
      <c r="K173" s="38">
        <v>0</v>
      </c>
      <c r="L173" s="29">
        <v>6.2E-2</v>
      </c>
      <c r="M173" s="40">
        <v>1.27658</v>
      </c>
      <c r="N173" s="40">
        <v>21.866579999999999</v>
      </c>
    </row>
    <row r="174" spans="1:14" ht="14.25" customHeight="1" x14ac:dyDescent="0.2">
      <c r="A174" s="23" t="s">
        <v>1058</v>
      </c>
      <c r="B174" s="28" t="s">
        <v>1357</v>
      </c>
      <c r="C174" s="39">
        <v>6431406</v>
      </c>
      <c r="D174" s="28"/>
      <c r="E174" s="28" t="s">
        <v>1358</v>
      </c>
      <c r="F174" s="28" t="s">
        <v>1225</v>
      </c>
      <c r="G174" s="31">
        <v>12</v>
      </c>
      <c r="H174" s="28" t="s">
        <v>3</v>
      </c>
      <c r="I174" s="38">
        <v>32.04</v>
      </c>
      <c r="J174" s="38">
        <v>0</v>
      </c>
      <c r="K174" s="38">
        <v>0</v>
      </c>
      <c r="L174" s="29">
        <v>6.2E-2</v>
      </c>
      <c r="M174" s="40">
        <v>1.98648</v>
      </c>
      <c r="N174" s="40">
        <v>34.026479999999999</v>
      </c>
    </row>
    <row r="175" spans="1:14" ht="14.25" customHeight="1" x14ac:dyDescent="0.2">
      <c r="A175" s="23" t="s">
        <v>1058</v>
      </c>
      <c r="B175" s="28" t="s">
        <v>147</v>
      </c>
      <c r="C175" s="39">
        <v>7666179</v>
      </c>
      <c r="D175" s="28"/>
      <c r="E175" s="28" t="s">
        <v>186</v>
      </c>
      <c r="F175" s="28" t="s">
        <v>1225</v>
      </c>
      <c r="G175" s="31">
        <v>2</v>
      </c>
      <c r="H175" s="28" t="s">
        <v>157</v>
      </c>
      <c r="I175" s="38">
        <v>41</v>
      </c>
      <c r="J175" s="38">
        <v>0</v>
      </c>
      <c r="K175" s="38">
        <v>0</v>
      </c>
      <c r="L175" s="29">
        <v>6.2E-2</v>
      </c>
      <c r="M175" s="40">
        <v>2.5419999999999998</v>
      </c>
      <c r="N175" s="40">
        <v>43.542000000000002</v>
      </c>
    </row>
    <row r="176" spans="1:14" ht="14.25" customHeight="1" x14ac:dyDescent="0.2">
      <c r="A176" s="23" t="s">
        <v>1058</v>
      </c>
      <c r="B176" s="28" t="s">
        <v>147</v>
      </c>
      <c r="C176" s="39">
        <v>7682790</v>
      </c>
      <c r="D176" s="28"/>
      <c r="E176" s="28" t="s">
        <v>187</v>
      </c>
      <c r="F176" s="28" t="s">
        <v>1225</v>
      </c>
      <c r="G176" s="31">
        <v>4</v>
      </c>
      <c r="H176" s="28" t="s">
        <v>70</v>
      </c>
      <c r="I176" s="38">
        <v>19</v>
      </c>
      <c r="J176" s="38">
        <v>0</v>
      </c>
      <c r="K176" s="38">
        <v>0</v>
      </c>
      <c r="L176" s="29">
        <v>6.2E-2</v>
      </c>
      <c r="M176" s="40">
        <v>1.1779999999999999</v>
      </c>
      <c r="N176" s="40">
        <v>20.178000000000001</v>
      </c>
    </row>
    <row r="177" spans="1:14" ht="14.25" customHeight="1" x14ac:dyDescent="0.2">
      <c r="A177" s="23" t="s">
        <v>1058</v>
      </c>
      <c r="B177" s="28" t="s">
        <v>71</v>
      </c>
      <c r="C177" s="39">
        <v>8458826</v>
      </c>
      <c r="D177" s="28"/>
      <c r="E177" s="28" t="s">
        <v>187</v>
      </c>
      <c r="F177" s="28" t="s">
        <v>1225</v>
      </c>
      <c r="G177" s="31">
        <v>4</v>
      </c>
      <c r="H177" s="28" t="s">
        <v>12</v>
      </c>
      <c r="I177" s="38">
        <v>18.59</v>
      </c>
      <c r="J177" s="38">
        <v>0</v>
      </c>
      <c r="K177" s="38">
        <v>0</v>
      </c>
      <c r="L177" s="29">
        <v>6.2E-2</v>
      </c>
      <c r="M177" s="40">
        <v>1.1525799999999999</v>
      </c>
      <c r="N177" s="40">
        <v>19.74258</v>
      </c>
    </row>
    <row r="178" spans="1:14" ht="14.25" customHeight="1" x14ac:dyDescent="0.2">
      <c r="A178" s="23" t="s">
        <v>1058</v>
      </c>
      <c r="B178" s="28" t="s">
        <v>153</v>
      </c>
      <c r="C178" s="39">
        <v>1587120</v>
      </c>
      <c r="D178" s="28"/>
      <c r="E178" s="28" t="s">
        <v>188</v>
      </c>
      <c r="F178" s="28" t="s">
        <v>1225</v>
      </c>
      <c r="G178" s="31">
        <v>1</v>
      </c>
      <c r="H178" s="28" t="s">
        <v>66</v>
      </c>
      <c r="I178" s="38">
        <v>63.41807909604519</v>
      </c>
      <c r="J178" s="38">
        <v>0</v>
      </c>
      <c r="K178" s="38">
        <v>0</v>
      </c>
      <c r="L178" s="29">
        <v>6.2E-2</v>
      </c>
      <c r="M178" s="40">
        <v>3.9319209039548015</v>
      </c>
      <c r="N178" s="40">
        <v>67.349999999999994</v>
      </c>
    </row>
    <row r="179" spans="1:14" ht="14.25" customHeight="1" x14ac:dyDescent="0.2">
      <c r="A179" s="23" t="s">
        <v>1058</v>
      </c>
      <c r="B179" s="28" t="s">
        <v>151</v>
      </c>
      <c r="C179" s="39">
        <v>570800</v>
      </c>
      <c r="D179" s="28"/>
      <c r="E179" s="28" t="s">
        <v>1294</v>
      </c>
      <c r="F179" s="28" t="s">
        <v>1225</v>
      </c>
      <c r="G179" s="31">
        <v>4</v>
      </c>
      <c r="H179" s="28" t="s">
        <v>12</v>
      </c>
      <c r="I179" s="38">
        <v>82.33</v>
      </c>
      <c r="J179" s="38">
        <v>0</v>
      </c>
      <c r="K179" s="38">
        <v>7.29</v>
      </c>
      <c r="L179" s="29">
        <v>6.2E-2</v>
      </c>
      <c r="M179" s="40">
        <v>4.6524799999999997</v>
      </c>
      <c r="N179" s="40">
        <v>79.692479999999989</v>
      </c>
    </row>
    <row r="180" spans="1:14" ht="14.25" customHeight="1" x14ac:dyDescent="0.2">
      <c r="A180" s="23" t="s">
        <v>1058</v>
      </c>
      <c r="B180" s="28" t="s">
        <v>153</v>
      </c>
      <c r="C180" s="39">
        <v>4595138</v>
      </c>
      <c r="D180" s="28"/>
      <c r="E180" s="28" t="s">
        <v>189</v>
      </c>
      <c r="F180" s="28" t="s">
        <v>1225</v>
      </c>
      <c r="G180" s="31">
        <v>6</v>
      </c>
      <c r="H180" s="28" t="s">
        <v>3</v>
      </c>
      <c r="I180" s="38">
        <v>96.49</v>
      </c>
      <c r="J180" s="38">
        <v>0</v>
      </c>
      <c r="K180" s="38">
        <v>0</v>
      </c>
      <c r="L180" s="29">
        <v>6.2E-2</v>
      </c>
      <c r="M180" s="40">
        <v>5.98238</v>
      </c>
      <c r="N180" s="40">
        <v>102.47238</v>
      </c>
    </row>
    <row r="181" spans="1:14" ht="14.25" customHeight="1" x14ac:dyDescent="0.2">
      <c r="A181" s="23" t="s">
        <v>1058</v>
      </c>
      <c r="B181" s="28" t="s">
        <v>190</v>
      </c>
      <c r="C181" s="39">
        <v>6643258</v>
      </c>
      <c r="D181" s="28" t="s">
        <v>1220</v>
      </c>
      <c r="E181" s="28" t="s">
        <v>191</v>
      </c>
      <c r="F181" s="28" t="s">
        <v>1225</v>
      </c>
      <c r="G181" s="31">
        <v>40</v>
      </c>
      <c r="H181" s="28" t="s">
        <v>73</v>
      </c>
      <c r="I181" s="38">
        <v>38.89</v>
      </c>
      <c r="J181" s="38">
        <v>0</v>
      </c>
      <c r="K181" s="38">
        <v>13.5</v>
      </c>
      <c r="L181" s="29">
        <v>6.2E-2</v>
      </c>
      <c r="M181" s="40">
        <v>1.5741800000000001</v>
      </c>
      <c r="N181" s="40">
        <v>26.964179999999999</v>
      </c>
    </row>
    <row r="182" spans="1:14" ht="14.25" customHeight="1" x14ac:dyDescent="0.2">
      <c r="A182" s="23" t="s">
        <v>1058</v>
      </c>
      <c r="B182" s="28" t="s">
        <v>1585</v>
      </c>
      <c r="C182" s="39">
        <v>4879963</v>
      </c>
      <c r="D182" s="28"/>
      <c r="E182" s="28" t="s">
        <v>1586</v>
      </c>
      <c r="F182" s="28" t="s">
        <v>1225</v>
      </c>
      <c r="G182" s="31">
        <v>2</v>
      </c>
      <c r="H182" s="28" t="s">
        <v>1587</v>
      </c>
      <c r="I182" s="38">
        <v>67.260000000000005</v>
      </c>
      <c r="J182" s="38">
        <v>0</v>
      </c>
      <c r="K182" s="38">
        <v>15.4</v>
      </c>
      <c r="L182" s="29">
        <v>6.2E-2</v>
      </c>
      <c r="M182" s="40">
        <v>3.2153200000000002</v>
      </c>
      <c r="N182" s="40">
        <v>55.075320000000005</v>
      </c>
    </row>
    <row r="183" spans="1:14" ht="14.25" customHeight="1" x14ac:dyDescent="0.2">
      <c r="A183" s="23" t="s">
        <v>1058</v>
      </c>
      <c r="B183" s="28" t="s">
        <v>147</v>
      </c>
      <c r="C183" s="39">
        <v>1293212</v>
      </c>
      <c r="D183" s="28"/>
      <c r="E183" s="28" t="s">
        <v>192</v>
      </c>
      <c r="F183" s="28" t="s">
        <v>1225</v>
      </c>
      <c r="G183" s="31">
        <v>4</v>
      </c>
      <c r="H183" s="28" t="s">
        <v>12</v>
      </c>
      <c r="I183" s="38">
        <v>47.85</v>
      </c>
      <c r="J183" s="38">
        <v>0</v>
      </c>
      <c r="K183" s="38">
        <v>0</v>
      </c>
      <c r="L183" s="29">
        <v>6.2E-2</v>
      </c>
      <c r="M183" s="40">
        <v>2.9666999999999999</v>
      </c>
      <c r="N183" s="40">
        <v>50.816700000000004</v>
      </c>
    </row>
    <row r="184" spans="1:14" ht="14.25" customHeight="1" x14ac:dyDescent="0.2">
      <c r="A184" s="23" t="s">
        <v>1058</v>
      </c>
      <c r="B184" s="28" t="s">
        <v>147</v>
      </c>
      <c r="C184" s="39">
        <v>4008359</v>
      </c>
      <c r="D184" s="28"/>
      <c r="E184" s="28" t="s">
        <v>192</v>
      </c>
      <c r="F184" s="28" t="s">
        <v>1225</v>
      </c>
      <c r="G184" s="31">
        <v>4</v>
      </c>
      <c r="H184" s="28" t="s">
        <v>70</v>
      </c>
      <c r="I184" s="38">
        <v>22.38</v>
      </c>
      <c r="J184" s="38">
        <v>0</v>
      </c>
      <c r="K184" s="38">
        <v>0</v>
      </c>
      <c r="L184" s="29">
        <v>6.2E-2</v>
      </c>
      <c r="M184" s="40">
        <v>1.3875599999999999</v>
      </c>
      <c r="N184" s="40">
        <v>23.76756</v>
      </c>
    </row>
    <row r="185" spans="1:14" ht="14.25" customHeight="1" x14ac:dyDescent="0.2">
      <c r="A185" s="23" t="s">
        <v>1058</v>
      </c>
      <c r="B185" s="28" t="s">
        <v>147</v>
      </c>
      <c r="C185" s="39">
        <v>7715362</v>
      </c>
      <c r="D185" s="28"/>
      <c r="E185" s="28" t="s">
        <v>193</v>
      </c>
      <c r="F185" s="28" t="s">
        <v>1225</v>
      </c>
      <c r="G185" s="31">
        <v>6</v>
      </c>
      <c r="H185" s="28" t="s">
        <v>100</v>
      </c>
      <c r="I185" s="38">
        <v>29.05</v>
      </c>
      <c r="J185" s="38">
        <v>0</v>
      </c>
      <c r="K185" s="38">
        <v>0</v>
      </c>
      <c r="L185" s="29">
        <v>6.2E-2</v>
      </c>
      <c r="M185" s="40">
        <v>1.8010999999999999</v>
      </c>
      <c r="N185" s="40">
        <v>30.851100000000002</v>
      </c>
    </row>
    <row r="186" spans="1:14" ht="14.25" customHeight="1" x14ac:dyDescent="0.2">
      <c r="A186" s="23" t="s">
        <v>1058</v>
      </c>
      <c r="B186" s="28" t="s">
        <v>1314</v>
      </c>
      <c r="C186" s="39">
        <v>4127627</v>
      </c>
      <c r="D186" s="28" t="s">
        <v>1220</v>
      </c>
      <c r="E186" s="28" t="s">
        <v>1315</v>
      </c>
      <c r="F186" s="28" t="s">
        <v>1225</v>
      </c>
      <c r="G186" s="31">
        <v>6</v>
      </c>
      <c r="H186" s="28" t="s">
        <v>112</v>
      </c>
      <c r="I186" s="38">
        <v>29.22</v>
      </c>
      <c r="J186" s="38">
        <v>0</v>
      </c>
      <c r="K186" s="38">
        <v>0</v>
      </c>
      <c r="L186" s="29">
        <v>6.2E-2</v>
      </c>
      <c r="M186" s="40">
        <v>1.8116399999999999</v>
      </c>
      <c r="N186" s="40">
        <v>31.031639999999999</v>
      </c>
    </row>
    <row r="187" spans="1:14" ht="14.25" customHeight="1" x14ac:dyDescent="0.2">
      <c r="A187" s="23" t="s">
        <v>1058</v>
      </c>
      <c r="B187" s="28" t="s">
        <v>153</v>
      </c>
      <c r="C187" s="39">
        <v>5883574</v>
      </c>
      <c r="D187" s="28"/>
      <c r="E187" s="28" t="s">
        <v>194</v>
      </c>
      <c r="F187" s="28" t="s">
        <v>1225</v>
      </c>
      <c r="G187" s="31">
        <v>6</v>
      </c>
      <c r="H187" s="28" t="s">
        <v>3</v>
      </c>
      <c r="I187" s="38">
        <v>56.082862523540491</v>
      </c>
      <c r="J187" s="38">
        <v>0</v>
      </c>
      <c r="K187" s="38">
        <v>0</v>
      </c>
      <c r="L187" s="29">
        <v>6.2E-2</v>
      </c>
      <c r="M187" s="40">
        <v>3.4771374764595104</v>
      </c>
      <c r="N187" s="40">
        <v>59.56</v>
      </c>
    </row>
    <row r="188" spans="1:14" ht="14.25" customHeight="1" x14ac:dyDescent="0.2">
      <c r="A188" s="23" t="s">
        <v>1058</v>
      </c>
      <c r="B188" s="28" t="s">
        <v>153</v>
      </c>
      <c r="C188" s="39">
        <v>5883566</v>
      </c>
      <c r="D188" s="28"/>
      <c r="E188" s="28" t="s">
        <v>195</v>
      </c>
      <c r="F188" s="28" t="s">
        <v>1225</v>
      </c>
      <c r="G188" s="31">
        <v>4</v>
      </c>
      <c r="H188" s="28" t="s">
        <v>12</v>
      </c>
      <c r="I188" s="38">
        <v>76.817325800376636</v>
      </c>
      <c r="J188" s="38">
        <v>0</v>
      </c>
      <c r="K188" s="38">
        <v>0</v>
      </c>
      <c r="L188" s="29">
        <v>6.2E-2</v>
      </c>
      <c r="M188" s="40">
        <v>4.7626741996233513</v>
      </c>
      <c r="N188" s="40">
        <v>81.579999999999984</v>
      </c>
    </row>
    <row r="189" spans="1:14" ht="14.25" customHeight="1" x14ac:dyDescent="0.2">
      <c r="A189" s="23" t="s">
        <v>1058</v>
      </c>
      <c r="B189" s="28" t="s">
        <v>1137</v>
      </c>
      <c r="C189" s="39">
        <v>8131789</v>
      </c>
      <c r="D189" s="28"/>
      <c r="E189" s="28" t="s">
        <v>1140</v>
      </c>
      <c r="F189" s="28" t="s">
        <v>1225</v>
      </c>
      <c r="G189" s="31">
        <v>6</v>
      </c>
      <c r="H189" s="28" t="s">
        <v>1141</v>
      </c>
      <c r="I189" s="38">
        <v>47.58</v>
      </c>
      <c r="J189" s="38">
        <v>0</v>
      </c>
      <c r="K189" s="38">
        <v>0</v>
      </c>
      <c r="L189" s="29">
        <v>6.2E-2</v>
      </c>
      <c r="M189" s="40">
        <v>2.9499599999999999</v>
      </c>
      <c r="N189" s="40">
        <v>50.529959999999996</v>
      </c>
    </row>
    <row r="190" spans="1:14" ht="14.25" customHeight="1" x14ac:dyDescent="0.2">
      <c r="A190" s="23" t="s">
        <v>1058</v>
      </c>
      <c r="B190" s="28" t="s">
        <v>153</v>
      </c>
      <c r="C190" s="39">
        <v>7134649</v>
      </c>
      <c r="D190" s="28"/>
      <c r="E190" s="28" t="s">
        <v>1339</v>
      </c>
      <c r="F190" s="28" t="s">
        <v>1225</v>
      </c>
      <c r="G190" s="31">
        <v>1</v>
      </c>
      <c r="H190" s="28" t="s">
        <v>66</v>
      </c>
      <c r="I190" s="38">
        <v>117.1563088512241</v>
      </c>
      <c r="J190" s="38">
        <v>0</v>
      </c>
      <c r="K190" s="38">
        <v>0</v>
      </c>
      <c r="L190" s="29">
        <v>6.2E-2</v>
      </c>
      <c r="M190" s="40">
        <v>7.2636911487758935</v>
      </c>
      <c r="N190" s="40">
        <v>124.41999999999999</v>
      </c>
    </row>
    <row r="191" spans="1:14" ht="14.25" customHeight="1" x14ac:dyDescent="0.2">
      <c r="A191" s="23" t="s">
        <v>1058</v>
      </c>
      <c r="B191" s="28" t="s">
        <v>147</v>
      </c>
      <c r="C191" s="39">
        <v>7135491</v>
      </c>
      <c r="D191" s="28"/>
      <c r="E191" s="28" t="s">
        <v>1418</v>
      </c>
      <c r="F191" s="28" t="s">
        <v>1225</v>
      </c>
      <c r="G191" s="31">
        <v>6</v>
      </c>
      <c r="H191" s="28" t="s">
        <v>3</v>
      </c>
      <c r="I191" s="38">
        <v>19.2</v>
      </c>
      <c r="J191" s="38">
        <v>0</v>
      </c>
      <c r="K191" s="38">
        <v>0</v>
      </c>
      <c r="L191" s="29">
        <v>6.2E-2</v>
      </c>
      <c r="M191" s="40">
        <v>1.1903999999999999</v>
      </c>
      <c r="N191" s="40">
        <v>20.3904</v>
      </c>
    </row>
    <row r="192" spans="1:14" ht="14.25" customHeight="1" x14ac:dyDescent="0.2">
      <c r="A192" s="23" t="s">
        <v>1058</v>
      </c>
      <c r="B192" s="28" t="s">
        <v>153</v>
      </c>
      <c r="C192" s="39">
        <v>2111799</v>
      </c>
      <c r="D192" s="28"/>
      <c r="E192" s="28" t="s">
        <v>196</v>
      </c>
      <c r="F192" s="28" t="s">
        <v>1225</v>
      </c>
      <c r="G192" s="31">
        <v>1</v>
      </c>
      <c r="H192" s="28" t="s">
        <v>66</v>
      </c>
      <c r="I192" s="38">
        <v>98.851224105461398</v>
      </c>
      <c r="J192" s="38">
        <v>0</v>
      </c>
      <c r="K192" s="38">
        <v>0</v>
      </c>
      <c r="L192" s="29">
        <v>6.2E-2</v>
      </c>
      <c r="M192" s="40">
        <v>6.1287758945386068</v>
      </c>
      <c r="N192" s="40">
        <v>104.98</v>
      </c>
    </row>
    <row r="193" spans="1:14" ht="14.25" customHeight="1" x14ac:dyDescent="0.2">
      <c r="A193" s="23" t="s">
        <v>1058</v>
      </c>
      <c r="B193" s="28" t="s">
        <v>147</v>
      </c>
      <c r="C193" s="39">
        <v>2511802</v>
      </c>
      <c r="D193" s="28"/>
      <c r="E193" s="28" t="s">
        <v>197</v>
      </c>
      <c r="F193" s="28" t="s">
        <v>1225</v>
      </c>
      <c r="G193" s="31">
        <v>12</v>
      </c>
      <c r="H193" s="28" t="s">
        <v>96</v>
      </c>
      <c r="I193" s="38">
        <v>13.04</v>
      </c>
      <c r="J193" s="38">
        <v>0</v>
      </c>
      <c r="K193" s="38">
        <v>0</v>
      </c>
      <c r="L193" s="29">
        <v>6.2E-2</v>
      </c>
      <c r="M193" s="40">
        <v>0.80847999999999998</v>
      </c>
      <c r="N193" s="40">
        <v>13.848479999999999</v>
      </c>
    </row>
    <row r="194" spans="1:14" ht="14.25" customHeight="1" x14ac:dyDescent="0.2">
      <c r="A194" s="23" t="s">
        <v>1058</v>
      </c>
      <c r="B194" s="28" t="s">
        <v>1466</v>
      </c>
      <c r="C194" s="39">
        <v>3088491</v>
      </c>
      <c r="D194" s="28"/>
      <c r="E194" s="28" t="s">
        <v>1467</v>
      </c>
      <c r="F194" s="28" t="s">
        <v>1225</v>
      </c>
      <c r="G194" s="31">
        <v>1</v>
      </c>
      <c r="H194" s="28" t="s">
        <v>51</v>
      </c>
      <c r="I194" s="38">
        <v>5.75</v>
      </c>
      <c r="J194" s="38">
        <v>0</v>
      </c>
      <c r="K194" s="38">
        <v>0</v>
      </c>
      <c r="L194" s="29">
        <v>6.2E-2</v>
      </c>
      <c r="M194" s="40">
        <v>0.35649999999999998</v>
      </c>
      <c r="N194" s="40">
        <v>6.1064999999999996</v>
      </c>
    </row>
    <row r="195" spans="1:14" ht="14.25" customHeight="1" x14ac:dyDescent="0.2">
      <c r="A195" s="23" t="s">
        <v>1058</v>
      </c>
      <c r="B195" s="28" t="s">
        <v>1388</v>
      </c>
      <c r="C195" s="39">
        <v>4710679</v>
      </c>
      <c r="D195" s="28"/>
      <c r="E195" s="28" t="s">
        <v>1389</v>
      </c>
      <c r="F195" s="28" t="s">
        <v>1225</v>
      </c>
      <c r="G195" s="31">
        <v>12</v>
      </c>
      <c r="H195" s="28" t="s">
        <v>7</v>
      </c>
      <c r="I195" s="38">
        <v>34.71</v>
      </c>
      <c r="J195" s="38">
        <v>0</v>
      </c>
      <c r="K195" s="38">
        <v>0</v>
      </c>
      <c r="L195" s="29">
        <v>6.2E-2</v>
      </c>
      <c r="M195" s="40">
        <v>2.1520199999999998</v>
      </c>
      <c r="N195" s="40">
        <v>36.862020000000001</v>
      </c>
    </row>
    <row r="196" spans="1:14" ht="14.25" customHeight="1" x14ac:dyDescent="0.2">
      <c r="A196" s="23" t="s">
        <v>1058</v>
      </c>
      <c r="B196" s="28" t="s">
        <v>1378</v>
      </c>
      <c r="C196" s="39">
        <v>1703489</v>
      </c>
      <c r="D196" s="28"/>
      <c r="E196" s="28" t="s">
        <v>1381</v>
      </c>
      <c r="F196" s="28" t="s">
        <v>1225</v>
      </c>
      <c r="G196" s="31">
        <v>1</v>
      </c>
      <c r="H196" s="28" t="s">
        <v>1153</v>
      </c>
      <c r="I196" s="38">
        <v>22.58</v>
      </c>
      <c r="J196" s="38">
        <v>0</v>
      </c>
      <c r="K196" s="38">
        <v>0</v>
      </c>
      <c r="L196" s="29">
        <v>6.2E-2</v>
      </c>
      <c r="M196" s="40">
        <v>1.3999599999999999</v>
      </c>
      <c r="N196" s="40">
        <v>23.979959999999998</v>
      </c>
    </row>
    <row r="197" spans="1:14" ht="14.25" customHeight="1" x14ac:dyDescent="0.2">
      <c r="A197" s="23" t="s">
        <v>1058</v>
      </c>
      <c r="B197" s="28" t="s">
        <v>1466</v>
      </c>
      <c r="C197" s="39">
        <v>7032958</v>
      </c>
      <c r="D197" s="28"/>
      <c r="E197" s="28" t="s">
        <v>1476</v>
      </c>
      <c r="F197" s="28" t="s">
        <v>1225</v>
      </c>
      <c r="G197" s="31">
        <v>1</v>
      </c>
      <c r="H197" s="28" t="s">
        <v>7</v>
      </c>
      <c r="I197" s="38">
        <v>23.31</v>
      </c>
      <c r="J197" s="38">
        <v>0</v>
      </c>
      <c r="K197" s="38">
        <v>0</v>
      </c>
      <c r="L197" s="29">
        <v>6.2E-2</v>
      </c>
      <c r="M197" s="40">
        <v>1.4452199999999999</v>
      </c>
      <c r="N197" s="40">
        <v>24.755219999999998</v>
      </c>
    </row>
    <row r="198" spans="1:14" ht="14.25" customHeight="1" x14ac:dyDescent="0.2">
      <c r="A198" s="23" t="s">
        <v>1058</v>
      </c>
      <c r="B198" s="28" t="s">
        <v>1466</v>
      </c>
      <c r="C198" s="39">
        <v>4603070</v>
      </c>
      <c r="D198" s="28"/>
      <c r="E198" s="28" t="s">
        <v>1480</v>
      </c>
      <c r="F198" s="28" t="s">
        <v>1225</v>
      </c>
      <c r="G198" s="31">
        <v>100</v>
      </c>
      <c r="H198" s="28" t="s">
        <v>1481</v>
      </c>
      <c r="I198" s="38">
        <v>26.83</v>
      </c>
      <c r="J198" s="38">
        <v>0</v>
      </c>
      <c r="K198" s="38">
        <v>0</v>
      </c>
      <c r="L198" s="29">
        <v>6.2E-2</v>
      </c>
      <c r="M198" s="40">
        <v>1.6634599999999999</v>
      </c>
      <c r="N198" s="40">
        <v>28.493459999999999</v>
      </c>
    </row>
    <row r="199" spans="1:14" ht="14.25" customHeight="1" x14ac:dyDescent="0.2">
      <c r="A199" s="23" t="s">
        <v>1058</v>
      </c>
      <c r="B199" s="28" t="s">
        <v>1466</v>
      </c>
      <c r="C199" s="39">
        <v>7032959</v>
      </c>
      <c r="D199" s="28"/>
      <c r="E199" s="28" t="s">
        <v>1477</v>
      </c>
      <c r="F199" s="28" t="s">
        <v>1225</v>
      </c>
      <c r="G199" s="31">
        <v>1</v>
      </c>
      <c r="H199" s="28" t="s">
        <v>7</v>
      </c>
      <c r="I199" s="38">
        <v>23.31</v>
      </c>
      <c r="J199" s="38">
        <v>0</v>
      </c>
      <c r="K199" s="38">
        <v>0</v>
      </c>
      <c r="L199" s="29">
        <v>6.2E-2</v>
      </c>
      <c r="M199" s="40">
        <v>1.4452199999999999</v>
      </c>
      <c r="N199" s="40">
        <v>24.755219999999998</v>
      </c>
    </row>
    <row r="200" spans="1:14" ht="14.25" customHeight="1" x14ac:dyDescent="0.2">
      <c r="A200" s="23" t="s">
        <v>1058</v>
      </c>
      <c r="B200" s="28" t="s">
        <v>1466</v>
      </c>
      <c r="C200" s="39">
        <v>3088677</v>
      </c>
      <c r="D200" s="28"/>
      <c r="E200" s="28" t="s">
        <v>1541</v>
      </c>
      <c r="F200" s="28" t="s">
        <v>1225</v>
      </c>
      <c r="G200" s="31">
        <v>1</v>
      </c>
      <c r="H200" s="28" t="s">
        <v>83</v>
      </c>
      <c r="I200" s="38">
        <v>69.66</v>
      </c>
      <c r="J200" s="38">
        <v>0</v>
      </c>
      <c r="K200" s="38">
        <v>0</v>
      </c>
      <c r="L200" s="29">
        <v>6.2E-2</v>
      </c>
      <c r="M200" s="40">
        <v>4.3189199999999994</v>
      </c>
      <c r="N200" s="40">
        <v>73.978920000000002</v>
      </c>
    </row>
    <row r="201" spans="1:14" ht="14.25" customHeight="1" x14ac:dyDescent="0.2">
      <c r="A201" s="23" t="s">
        <v>1058</v>
      </c>
      <c r="B201" s="28" t="s">
        <v>1466</v>
      </c>
      <c r="C201" s="39">
        <v>2293714</v>
      </c>
      <c r="D201" s="28"/>
      <c r="E201" s="28" t="s">
        <v>1521</v>
      </c>
      <c r="F201" s="28" t="s">
        <v>1225</v>
      </c>
      <c r="G201" s="31">
        <v>1</v>
      </c>
      <c r="H201" s="28" t="s">
        <v>83</v>
      </c>
      <c r="I201" s="38">
        <v>52.22</v>
      </c>
      <c r="J201" s="38">
        <v>0</v>
      </c>
      <c r="K201" s="38">
        <v>0</v>
      </c>
      <c r="L201" s="29">
        <v>6.2E-2</v>
      </c>
      <c r="M201" s="40">
        <v>3.2376399999999999</v>
      </c>
      <c r="N201" s="40">
        <v>55.457639999999998</v>
      </c>
    </row>
    <row r="202" spans="1:14" ht="14.25" customHeight="1" x14ac:dyDescent="0.2">
      <c r="A202" s="23" t="s">
        <v>1058</v>
      </c>
      <c r="B202" s="28" t="s">
        <v>1466</v>
      </c>
      <c r="C202" s="39">
        <v>2293722</v>
      </c>
      <c r="D202" s="28"/>
      <c r="E202" s="28" t="s">
        <v>1513</v>
      </c>
      <c r="F202" s="28" t="s">
        <v>1225</v>
      </c>
      <c r="G202" s="31">
        <v>1</v>
      </c>
      <c r="H202" s="28" t="s">
        <v>83</v>
      </c>
      <c r="I202" s="38">
        <v>46.45</v>
      </c>
      <c r="J202" s="38">
        <v>0</v>
      </c>
      <c r="K202" s="38">
        <v>0</v>
      </c>
      <c r="L202" s="29">
        <v>6.2E-2</v>
      </c>
      <c r="M202" s="40">
        <v>2.8799000000000001</v>
      </c>
      <c r="N202" s="40">
        <v>49.329900000000002</v>
      </c>
    </row>
    <row r="203" spans="1:14" ht="14.25" customHeight="1" x14ac:dyDescent="0.2">
      <c r="A203" s="23" t="s">
        <v>1058</v>
      </c>
      <c r="B203" s="28" t="s">
        <v>353</v>
      </c>
      <c r="C203" s="39">
        <v>7900117</v>
      </c>
      <c r="D203" s="28"/>
      <c r="E203" s="28" t="s">
        <v>385</v>
      </c>
      <c r="F203" s="28" t="s">
        <v>1225</v>
      </c>
      <c r="G203" s="31">
        <v>200</v>
      </c>
      <c r="H203" s="28" t="s">
        <v>384</v>
      </c>
      <c r="I203" s="38">
        <v>73.319999999999993</v>
      </c>
      <c r="J203" s="38">
        <v>0</v>
      </c>
      <c r="K203" s="38">
        <v>30.08</v>
      </c>
      <c r="L203" s="29">
        <v>6.2E-2</v>
      </c>
      <c r="M203" s="40">
        <v>2.6808799999999997</v>
      </c>
      <c r="N203" s="40">
        <v>45.920879999999997</v>
      </c>
    </row>
    <row r="204" spans="1:14" ht="14.25" customHeight="1" x14ac:dyDescent="0.2">
      <c r="A204" s="23" t="s">
        <v>1058</v>
      </c>
      <c r="B204" s="28" t="s">
        <v>348</v>
      </c>
      <c r="C204" s="39">
        <v>847766</v>
      </c>
      <c r="D204" s="28"/>
      <c r="E204" s="28" t="s">
        <v>386</v>
      </c>
      <c r="F204" s="28" t="s">
        <v>1225</v>
      </c>
      <c r="G204" s="31">
        <v>300</v>
      </c>
      <c r="H204" s="28" t="s">
        <v>91</v>
      </c>
      <c r="I204" s="38">
        <v>78.48</v>
      </c>
      <c r="J204" s="38">
        <v>0</v>
      </c>
      <c r="K204" s="38">
        <v>0</v>
      </c>
      <c r="L204" s="29">
        <v>6.2E-2</v>
      </c>
      <c r="M204" s="40">
        <v>4.8657599999999999</v>
      </c>
      <c r="N204" s="40">
        <v>83.345759999999999</v>
      </c>
    </row>
    <row r="205" spans="1:14" ht="14.25" customHeight="1" x14ac:dyDescent="0.2">
      <c r="A205" s="23" t="s">
        <v>1058</v>
      </c>
      <c r="B205" s="28" t="s">
        <v>53</v>
      </c>
      <c r="C205" s="39">
        <v>6281121</v>
      </c>
      <c r="D205" s="28"/>
      <c r="E205" s="28" t="s">
        <v>387</v>
      </c>
      <c r="F205" s="28" t="s">
        <v>1225</v>
      </c>
      <c r="G205" s="31">
        <v>25</v>
      </c>
      <c r="H205" s="28" t="s">
        <v>126</v>
      </c>
      <c r="I205" s="38">
        <v>91.75</v>
      </c>
      <c r="J205" s="38">
        <v>0</v>
      </c>
      <c r="K205" s="38">
        <v>0</v>
      </c>
      <c r="L205" s="29">
        <v>6.2E-2</v>
      </c>
      <c r="M205" s="40">
        <v>5.6885000000000003</v>
      </c>
      <c r="N205" s="40">
        <v>97.438500000000005</v>
      </c>
    </row>
    <row r="206" spans="1:14" ht="14.25" customHeight="1" x14ac:dyDescent="0.2">
      <c r="A206" s="23" t="s">
        <v>1058</v>
      </c>
      <c r="B206" s="28" t="s">
        <v>388</v>
      </c>
      <c r="C206" s="39">
        <v>7057585</v>
      </c>
      <c r="D206" s="28" t="s">
        <v>1220</v>
      </c>
      <c r="E206" s="28" t="s">
        <v>389</v>
      </c>
      <c r="F206" s="28" t="s">
        <v>1225</v>
      </c>
      <c r="G206" s="31">
        <v>300</v>
      </c>
      <c r="H206" s="28" t="s">
        <v>390</v>
      </c>
      <c r="I206" s="38">
        <v>75.569999999999993</v>
      </c>
      <c r="J206" s="38">
        <v>0</v>
      </c>
      <c r="K206" s="38">
        <v>8.64</v>
      </c>
      <c r="L206" s="29">
        <v>6.2E-2</v>
      </c>
      <c r="M206" s="40">
        <v>4.1496599999999999</v>
      </c>
      <c r="N206" s="40">
        <v>71.07965999999999</v>
      </c>
    </row>
    <row r="207" spans="1:14" ht="14.25" customHeight="1" x14ac:dyDescent="0.2">
      <c r="A207" s="23" t="s">
        <v>1058</v>
      </c>
      <c r="B207" s="28" t="s">
        <v>388</v>
      </c>
      <c r="C207" s="39">
        <v>7038107</v>
      </c>
      <c r="D207" s="28" t="s">
        <v>1220</v>
      </c>
      <c r="E207" s="28" t="s">
        <v>391</v>
      </c>
      <c r="F207" s="28" t="s">
        <v>1225</v>
      </c>
      <c r="G207" s="31">
        <v>1</v>
      </c>
      <c r="H207" s="28" t="s">
        <v>16</v>
      </c>
      <c r="I207" s="38">
        <v>101.34</v>
      </c>
      <c r="J207" s="38">
        <v>0</v>
      </c>
      <c r="K207" s="38">
        <v>11.59</v>
      </c>
      <c r="L207" s="29">
        <v>6.2E-2</v>
      </c>
      <c r="M207" s="40">
        <v>5.5644999999999998</v>
      </c>
      <c r="N207" s="40">
        <v>95.314499999999995</v>
      </c>
    </row>
    <row r="208" spans="1:14" ht="14.25" customHeight="1" x14ac:dyDescent="0.2">
      <c r="A208" s="23" t="s">
        <v>1058</v>
      </c>
      <c r="B208" s="28" t="s">
        <v>353</v>
      </c>
      <c r="C208" s="39">
        <v>7075821</v>
      </c>
      <c r="D208" s="28"/>
      <c r="E208" s="28" t="s">
        <v>393</v>
      </c>
      <c r="F208" s="28" t="s">
        <v>1225</v>
      </c>
      <c r="G208" s="31">
        <v>1</v>
      </c>
      <c r="H208" s="28" t="s">
        <v>77</v>
      </c>
      <c r="I208" s="38">
        <v>80.84</v>
      </c>
      <c r="J208" s="38">
        <v>0</v>
      </c>
      <c r="K208" s="38">
        <v>0</v>
      </c>
      <c r="L208" s="29">
        <v>6.2E-2</v>
      </c>
      <c r="M208" s="40">
        <v>5.0120800000000001</v>
      </c>
      <c r="N208" s="40">
        <v>85.852080000000001</v>
      </c>
    </row>
    <row r="209" spans="1:14" ht="14.25" customHeight="1" x14ac:dyDescent="0.2">
      <c r="A209" s="23" t="s">
        <v>1058</v>
      </c>
      <c r="B209" s="28" t="s">
        <v>353</v>
      </c>
      <c r="C209" s="39">
        <v>7075822</v>
      </c>
      <c r="D209" s="28"/>
      <c r="E209" s="28" t="s">
        <v>394</v>
      </c>
      <c r="F209" s="28" t="s">
        <v>1225</v>
      </c>
      <c r="G209" s="31">
        <v>1</v>
      </c>
      <c r="H209" s="28" t="s">
        <v>83</v>
      </c>
      <c r="I209" s="38">
        <v>53.92</v>
      </c>
      <c r="J209" s="38">
        <v>0</v>
      </c>
      <c r="K209" s="38">
        <v>0</v>
      </c>
      <c r="L209" s="29">
        <v>6.2E-2</v>
      </c>
      <c r="M209" s="40">
        <v>3.3430400000000002</v>
      </c>
      <c r="N209" s="40">
        <v>57.263040000000004</v>
      </c>
    </row>
    <row r="210" spans="1:14" ht="14.25" customHeight="1" x14ac:dyDescent="0.2">
      <c r="A210" s="23" t="s">
        <v>1058</v>
      </c>
      <c r="B210" s="28" t="s">
        <v>353</v>
      </c>
      <c r="C210" s="39">
        <v>7075824</v>
      </c>
      <c r="D210" s="28"/>
      <c r="E210" s="28" t="s">
        <v>395</v>
      </c>
      <c r="F210" s="28" t="s">
        <v>1225</v>
      </c>
      <c r="G210" s="31">
        <v>1</v>
      </c>
      <c r="H210" s="28" t="s">
        <v>83</v>
      </c>
      <c r="I210" s="38">
        <v>87.02</v>
      </c>
      <c r="J210" s="38">
        <v>0</v>
      </c>
      <c r="K210" s="38">
        <v>0</v>
      </c>
      <c r="L210" s="29">
        <v>6.2E-2</v>
      </c>
      <c r="M210" s="40">
        <v>5.3952399999999994</v>
      </c>
      <c r="N210" s="40">
        <v>92.415239999999997</v>
      </c>
    </row>
    <row r="211" spans="1:14" ht="14.25" customHeight="1" x14ac:dyDescent="0.2">
      <c r="A211" s="23" t="s">
        <v>1058</v>
      </c>
      <c r="B211" s="28" t="s">
        <v>231</v>
      </c>
      <c r="C211" s="39">
        <v>7432172</v>
      </c>
      <c r="D211" s="28" t="s">
        <v>1220</v>
      </c>
      <c r="E211" s="28" t="s">
        <v>983</v>
      </c>
      <c r="F211" s="28" t="s">
        <v>1225</v>
      </c>
      <c r="G211" s="31">
        <v>1</v>
      </c>
      <c r="H211" s="28" t="s">
        <v>987</v>
      </c>
      <c r="I211" s="38">
        <v>6.54</v>
      </c>
      <c r="J211" s="38">
        <v>0</v>
      </c>
      <c r="K211" s="38">
        <v>0</v>
      </c>
      <c r="L211" s="29">
        <v>6.2E-2</v>
      </c>
      <c r="M211" s="40">
        <v>0.40548000000000001</v>
      </c>
      <c r="N211" s="40">
        <v>6.9454799999999999</v>
      </c>
    </row>
    <row r="212" spans="1:14" ht="14.25" customHeight="1" x14ac:dyDescent="0.2">
      <c r="A212" s="23" t="s">
        <v>1058</v>
      </c>
      <c r="B212" s="28" t="s">
        <v>231</v>
      </c>
      <c r="C212" s="39">
        <v>7432180</v>
      </c>
      <c r="D212" s="28"/>
      <c r="E212" s="28" t="s">
        <v>983</v>
      </c>
      <c r="F212" s="28" t="s">
        <v>1225</v>
      </c>
      <c r="G212" s="31">
        <v>1</v>
      </c>
      <c r="H212" s="28" t="s">
        <v>986</v>
      </c>
      <c r="I212" s="38">
        <v>11.78</v>
      </c>
      <c r="J212" s="38">
        <v>0</v>
      </c>
      <c r="K212" s="38">
        <v>0</v>
      </c>
      <c r="L212" s="29">
        <v>6.2E-2</v>
      </c>
      <c r="M212" s="40">
        <v>0.73036000000000001</v>
      </c>
      <c r="N212" s="40">
        <v>12.510359999999999</v>
      </c>
    </row>
    <row r="213" spans="1:14" ht="14.25" customHeight="1" x14ac:dyDescent="0.2">
      <c r="A213" s="23" t="s">
        <v>1058</v>
      </c>
      <c r="B213" s="28" t="s">
        <v>231</v>
      </c>
      <c r="C213" s="39">
        <v>7432214</v>
      </c>
      <c r="D213" s="28" t="s">
        <v>1220</v>
      </c>
      <c r="E213" s="28" t="s">
        <v>983</v>
      </c>
      <c r="F213" s="28" t="s">
        <v>1225</v>
      </c>
      <c r="G213" s="31">
        <v>1</v>
      </c>
      <c r="H213" s="28" t="s">
        <v>982</v>
      </c>
      <c r="I213" s="38">
        <v>13.81</v>
      </c>
      <c r="J213" s="38">
        <v>0</v>
      </c>
      <c r="K213" s="38">
        <v>0</v>
      </c>
      <c r="L213" s="29">
        <v>6.2E-2</v>
      </c>
      <c r="M213" s="40">
        <v>0.85621999999999998</v>
      </c>
      <c r="N213" s="40">
        <v>14.666220000000001</v>
      </c>
    </row>
    <row r="214" spans="1:14" ht="14.25" customHeight="1" x14ac:dyDescent="0.2">
      <c r="A214" s="23" t="s">
        <v>1058</v>
      </c>
      <c r="B214" s="28" t="s">
        <v>231</v>
      </c>
      <c r="C214" s="39">
        <v>7432255</v>
      </c>
      <c r="D214" s="28"/>
      <c r="E214" s="28" t="s">
        <v>983</v>
      </c>
      <c r="F214" s="28" t="s">
        <v>1225</v>
      </c>
      <c r="G214" s="31">
        <v>1</v>
      </c>
      <c r="H214" s="28" t="s">
        <v>985</v>
      </c>
      <c r="I214" s="38">
        <v>12.81</v>
      </c>
      <c r="J214" s="38">
        <v>0</v>
      </c>
      <c r="K214" s="38">
        <v>0</v>
      </c>
      <c r="L214" s="29">
        <v>6.2E-2</v>
      </c>
      <c r="M214" s="40">
        <v>0.79422000000000004</v>
      </c>
      <c r="N214" s="40">
        <v>13.60422</v>
      </c>
    </row>
    <row r="215" spans="1:14" ht="14.25" customHeight="1" x14ac:dyDescent="0.2">
      <c r="A215" s="23" t="s">
        <v>1058</v>
      </c>
      <c r="B215" s="28" t="s">
        <v>231</v>
      </c>
      <c r="C215" s="39">
        <v>7432289</v>
      </c>
      <c r="D215" s="28"/>
      <c r="E215" s="28" t="s">
        <v>983</v>
      </c>
      <c r="F215" s="28" t="s">
        <v>1225</v>
      </c>
      <c r="G215" s="31">
        <v>1</v>
      </c>
      <c r="H215" s="28" t="s">
        <v>984</v>
      </c>
      <c r="I215" s="38">
        <v>23.49</v>
      </c>
      <c r="J215" s="38">
        <v>0</v>
      </c>
      <c r="K215" s="38">
        <v>0</v>
      </c>
      <c r="L215" s="29">
        <v>6.2E-2</v>
      </c>
      <c r="M215" s="40">
        <v>1.4563799999999998</v>
      </c>
      <c r="N215" s="40">
        <v>24.946379999999998</v>
      </c>
    </row>
    <row r="216" spans="1:14" ht="14.25" customHeight="1" x14ac:dyDescent="0.2">
      <c r="A216" s="23" t="s">
        <v>1058</v>
      </c>
      <c r="B216" s="28" t="s">
        <v>298</v>
      </c>
      <c r="C216" s="39">
        <v>1423211</v>
      </c>
      <c r="D216" s="28"/>
      <c r="E216" s="28" t="s">
        <v>396</v>
      </c>
      <c r="F216" s="28" t="s">
        <v>1225</v>
      </c>
      <c r="G216" s="31">
        <v>3</v>
      </c>
      <c r="H216" s="28" t="s">
        <v>86</v>
      </c>
      <c r="I216" s="38">
        <v>31.23</v>
      </c>
      <c r="J216" s="38">
        <v>0</v>
      </c>
      <c r="K216" s="38">
        <v>9.1199999999999992</v>
      </c>
      <c r="L216" s="29">
        <v>6.2E-2</v>
      </c>
      <c r="M216" s="40">
        <v>1.3708199999999999</v>
      </c>
      <c r="N216" s="40">
        <v>23.480819999999998</v>
      </c>
    </row>
    <row r="217" spans="1:14" ht="14.25" customHeight="1" x14ac:dyDescent="0.2">
      <c r="A217" s="23" t="s">
        <v>1058</v>
      </c>
      <c r="B217" s="28" t="s">
        <v>298</v>
      </c>
      <c r="C217" s="39">
        <v>1423328</v>
      </c>
      <c r="D217" s="28"/>
      <c r="E217" s="28" t="s">
        <v>397</v>
      </c>
      <c r="F217" s="28" t="s">
        <v>1225</v>
      </c>
      <c r="G217" s="31">
        <v>2</v>
      </c>
      <c r="H217" s="28" t="s">
        <v>398</v>
      </c>
      <c r="I217" s="38">
        <v>36.85</v>
      </c>
      <c r="J217" s="38">
        <v>0</v>
      </c>
      <c r="K217" s="38">
        <v>9.48</v>
      </c>
      <c r="L217" s="29">
        <v>6.2E-2</v>
      </c>
      <c r="M217" s="40">
        <v>1.6969400000000001</v>
      </c>
      <c r="N217" s="40">
        <v>29.066940000000002</v>
      </c>
    </row>
    <row r="218" spans="1:14" ht="14.25" customHeight="1" x14ac:dyDescent="0.2">
      <c r="A218" s="23" t="s">
        <v>1058</v>
      </c>
      <c r="B218" s="28" t="s">
        <v>298</v>
      </c>
      <c r="C218" s="39">
        <v>1423310</v>
      </c>
      <c r="D218" s="28"/>
      <c r="E218" s="28" t="s">
        <v>399</v>
      </c>
      <c r="F218" s="28" t="s">
        <v>1225</v>
      </c>
      <c r="G218" s="31">
        <v>2</v>
      </c>
      <c r="H218" s="28" t="s">
        <v>400</v>
      </c>
      <c r="I218" s="38">
        <v>36.56</v>
      </c>
      <c r="J218" s="38">
        <v>0</v>
      </c>
      <c r="K218" s="38">
        <v>11.85</v>
      </c>
      <c r="L218" s="29">
        <v>6.2E-2</v>
      </c>
      <c r="M218" s="40">
        <v>1.5320199999999999</v>
      </c>
      <c r="N218" s="40">
        <v>26.24202</v>
      </c>
    </row>
    <row r="219" spans="1:14" ht="14.25" customHeight="1" x14ac:dyDescent="0.2">
      <c r="A219" s="23" t="s">
        <v>1058</v>
      </c>
      <c r="B219" s="28" t="s">
        <v>298</v>
      </c>
      <c r="C219" s="39">
        <v>1423726</v>
      </c>
      <c r="D219" s="28"/>
      <c r="E219" s="28" t="s">
        <v>401</v>
      </c>
      <c r="F219" s="28" t="s">
        <v>1225</v>
      </c>
      <c r="G219" s="31">
        <v>2</v>
      </c>
      <c r="H219" s="28" t="s">
        <v>92</v>
      </c>
      <c r="I219" s="38">
        <v>32.020000000000003</v>
      </c>
      <c r="J219" s="38">
        <v>0</v>
      </c>
      <c r="K219" s="38">
        <v>6.97</v>
      </c>
      <c r="L219" s="29">
        <v>6.2E-2</v>
      </c>
      <c r="M219" s="40">
        <v>1.5531000000000001</v>
      </c>
      <c r="N219" s="40">
        <v>26.603100000000005</v>
      </c>
    </row>
    <row r="220" spans="1:14" ht="14.25" customHeight="1" x14ac:dyDescent="0.2">
      <c r="A220" s="23" t="s">
        <v>1058</v>
      </c>
      <c r="B220" s="28" t="s">
        <v>298</v>
      </c>
      <c r="C220" s="39">
        <v>1423225</v>
      </c>
      <c r="D220" s="28"/>
      <c r="E220" s="28" t="s">
        <v>402</v>
      </c>
      <c r="F220" s="28" t="s">
        <v>1225</v>
      </c>
      <c r="G220" s="31">
        <v>2</v>
      </c>
      <c r="H220" s="28" t="s">
        <v>400</v>
      </c>
      <c r="I220" s="38">
        <v>30.48</v>
      </c>
      <c r="J220" s="38">
        <v>0</v>
      </c>
      <c r="K220" s="38">
        <v>11.97</v>
      </c>
      <c r="L220" s="29">
        <v>6.2E-2</v>
      </c>
      <c r="M220" s="40">
        <v>1.1476199999999999</v>
      </c>
      <c r="N220" s="40">
        <v>19.657619999999998</v>
      </c>
    </row>
    <row r="221" spans="1:14" ht="14.25" customHeight="1" x14ac:dyDescent="0.2">
      <c r="A221" s="23" t="s">
        <v>1058</v>
      </c>
      <c r="B221" s="28" t="s">
        <v>1637</v>
      </c>
      <c r="C221" s="39">
        <v>7107603</v>
      </c>
      <c r="D221" s="28"/>
      <c r="E221" s="28" t="s">
        <v>1638</v>
      </c>
      <c r="F221" s="28" t="s">
        <v>1225</v>
      </c>
      <c r="G221" s="31">
        <v>12</v>
      </c>
      <c r="H221" s="28" t="s">
        <v>51</v>
      </c>
      <c r="I221" s="38">
        <v>62.29</v>
      </c>
      <c r="J221" s="38">
        <v>0</v>
      </c>
      <c r="K221" s="38">
        <v>0</v>
      </c>
      <c r="L221" s="29">
        <v>6.2E-2</v>
      </c>
      <c r="M221" s="40">
        <v>3.86198</v>
      </c>
      <c r="N221" s="40">
        <v>66.151979999999995</v>
      </c>
    </row>
    <row r="222" spans="1:14" ht="14.25" customHeight="1" x14ac:dyDescent="0.2">
      <c r="A222" s="23" t="s">
        <v>1058</v>
      </c>
      <c r="B222" s="28" t="s">
        <v>298</v>
      </c>
      <c r="C222" s="39">
        <v>7064531</v>
      </c>
      <c r="D222" s="28"/>
      <c r="E222" s="28" t="s">
        <v>1105</v>
      </c>
      <c r="F222" s="28" t="s">
        <v>1225</v>
      </c>
      <c r="G222" s="31">
        <v>4</v>
      </c>
      <c r="H222" s="28" t="s">
        <v>8</v>
      </c>
      <c r="I222" s="38">
        <v>83.2</v>
      </c>
      <c r="J222" s="38">
        <v>0</v>
      </c>
      <c r="K222" s="38">
        <v>0</v>
      </c>
      <c r="L222" s="29">
        <v>6.2E-2</v>
      </c>
      <c r="M222" s="40">
        <v>5.1584000000000003</v>
      </c>
      <c r="N222" s="40">
        <v>88.358400000000003</v>
      </c>
    </row>
    <row r="223" spans="1:14" ht="14.25" customHeight="1" x14ac:dyDescent="0.2">
      <c r="A223" s="23" t="s">
        <v>1058</v>
      </c>
      <c r="B223" s="28" t="s">
        <v>298</v>
      </c>
      <c r="C223" s="39">
        <v>7064539</v>
      </c>
      <c r="D223" s="28"/>
      <c r="E223" s="28" t="s">
        <v>405</v>
      </c>
      <c r="F223" s="28" t="s">
        <v>1225</v>
      </c>
      <c r="G223" s="31">
        <v>2</v>
      </c>
      <c r="H223" s="28" t="s">
        <v>406</v>
      </c>
      <c r="I223" s="38">
        <v>51.66</v>
      </c>
      <c r="J223" s="38">
        <v>0</v>
      </c>
      <c r="K223" s="38">
        <v>0</v>
      </c>
      <c r="L223" s="29">
        <v>6.2E-2</v>
      </c>
      <c r="M223" s="40">
        <v>3.2029199999999998</v>
      </c>
      <c r="N223" s="40">
        <v>54.862919999999995</v>
      </c>
    </row>
    <row r="224" spans="1:14" ht="14.25" customHeight="1" x14ac:dyDescent="0.2">
      <c r="A224" s="23" t="s">
        <v>1058</v>
      </c>
      <c r="B224" s="28" t="s">
        <v>298</v>
      </c>
      <c r="C224" s="39">
        <v>7064533</v>
      </c>
      <c r="D224" s="28"/>
      <c r="E224" s="28" t="s">
        <v>407</v>
      </c>
      <c r="F224" s="28" t="s">
        <v>1225</v>
      </c>
      <c r="G224" s="31">
        <v>2</v>
      </c>
      <c r="H224" s="28" t="s">
        <v>406</v>
      </c>
      <c r="I224" s="38">
        <v>43.71</v>
      </c>
      <c r="J224" s="38">
        <v>0</v>
      </c>
      <c r="K224" s="38">
        <v>0</v>
      </c>
      <c r="L224" s="29">
        <v>6.2E-2</v>
      </c>
      <c r="M224" s="40">
        <v>2.7100200000000001</v>
      </c>
      <c r="N224" s="40">
        <v>46.420020000000001</v>
      </c>
    </row>
    <row r="225" spans="1:14" ht="14.25" customHeight="1" x14ac:dyDescent="0.2">
      <c r="A225" s="23" t="s">
        <v>1058</v>
      </c>
      <c r="B225" s="28" t="s">
        <v>392</v>
      </c>
      <c r="C225" s="39">
        <v>8146544</v>
      </c>
      <c r="D225" s="28"/>
      <c r="E225" s="28" t="s">
        <v>408</v>
      </c>
      <c r="F225" s="28" t="s">
        <v>1225</v>
      </c>
      <c r="G225" s="31">
        <v>150</v>
      </c>
      <c r="H225" s="28" t="s">
        <v>409</v>
      </c>
      <c r="I225" s="38">
        <v>50.07</v>
      </c>
      <c r="J225" s="38">
        <v>0</v>
      </c>
      <c r="K225" s="38">
        <v>0</v>
      </c>
      <c r="L225" s="29">
        <v>6.2E-2</v>
      </c>
      <c r="M225" s="40">
        <v>3.1043400000000001</v>
      </c>
      <c r="N225" s="40">
        <v>53.174340000000001</v>
      </c>
    </row>
    <row r="226" spans="1:14" ht="14.25" customHeight="1" x14ac:dyDescent="0.2">
      <c r="A226" s="23" t="s">
        <v>1058</v>
      </c>
      <c r="B226" s="28" t="s">
        <v>1624</v>
      </c>
      <c r="C226" s="39">
        <v>9905805</v>
      </c>
      <c r="D226" s="28"/>
      <c r="E226" s="28" t="s">
        <v>1625</v>
      </c>
      <c r="F226" s="28" t="s">
        <v>1225</v>
      </c>
      <c r="G226" s="31">
        <v>2</v>
      </c>
      <c r="H226" s="28" t="s">
        <v>1626</v>
      </c>
      <c r="I226" s="38">
        <v>26.86</v>
      </c>
      <c r="J226" s="38">
        <v>0</v>
      </c>
      <c r="K226" s="38">
        <v>0</v>
      </c>
      <c r="L226" s="29">
        <v>6.2E-2</v>
      </c>
      <c r="M226" s="40">
        <v>1.6653199999999999</v>
      </c>
      <c r="N226" s="40">
        <v>28.525320000000001</v>
      </c>
    </row>
    <row r="227" spans="1:14" ht="14.25" customHeight="1" x14ac:dyDescent="0.2">
      <c r="A227" s="23" t="s">
        <v>1058</v>
      </c>
      <c r="B227" s="28" t="s">
        <v>348</v>
      </c>
      <c r="C227" s="39">
        <v>4817114</v>
      </c>
      <c r="D227" s="28"/>
      <c r="E227" s="28" t="s">
        <v>410</v>
      </c>
      <c r="F227" s="28" t="s">
        <v>1225</v>
      </c>
      <c r="G227" s="31">
        <v>4</v>
      </c>
      <c r="H227" s="28" t="s">
        <v>406</v>
      </c>
      <c r="I227" s="38">
        <v>89.58</v>
      </c>
      <c r="J227" s="38">
        <v>0</v>
      </c>
      <c r="K227" s="38">
        <v>0</v>
      </c>
      <c r="L227" s="29">
        <v>6.2E-2</v>
      </c>
      <c r="M227" s="40">
        <v>5.55396</v>
      </c>
      <c r="N227" s="40">
        <v>95.133960000000002</v>
      </c>
    </row>
    <row r="228" spans="1:14" ht="14.25" customHeight="1" x14ac:dyDescent="0.2">
      <c r="A228" s="23" t="s">
        <v>1058</v>
      </c>
      <c r="B228" s="28" t="s">
        <v>350</v>
      </c>
      <c r="C228" s="39">
        <v>2001578</v>
      </c>
      <c r="D228" s="28"/>
      <c r="E228" s="28" t="s">
        <v>1211</v>
      </c>
      <c r="F228" s="28" t="s">
        <v>1225</v>
      </c>
      <c r="G228" s="31">
        <v>1</v>
      </c>
      <c r="H228" s="28" t="s">
        <v>138</v>
      </c>
      <c r="I228" s="38">
        <v>70.77</v>
      </c>
      <c r="J228" s="38">
        <v>0</v>
      </c>
      <c r="K228" s="38">
        <v>22.37</v>
      </c>
      <c r="L228" s="29">
        <v>6.2E-2</v>
      </c>
      <c r="M228" s="40">
        <v>3.0007999999999995</v>
      </c>
      <c r="N228" s="40">
        <v>51.40079999999999</v>
      </c>
    </row>
    <row r="229" spans="1:14" ht="14.25" customHeight="1" x14ac:dyDescent="0.2">
      <c r="A229" s="23" t="s">
        <v>1058</v>
      </c>
      <c r="B229" s="28" t="s">
        <v>350</v>
      </c>
      <c r="C229" s="39">
        <v>2001596</v>
      </c>
      <c r="D229" s="28"/>
      <c r="E229" s="28" t="s">
        <v>411</v>
      </c>
      <c r="F229" s="28" t="s">
        <v>1225</v>
      </c>
      <c r="G229" s="31">
        <v>250</v>
      </c>
      <c r="H229" s="28" t="s">
        <v>1</v>
      </c>
      <c r="I229" s="38">
        <v>67.31</v>
      </c>
      <c r="J229" s="38">
        <v>0</v>
      </c>
      <c r="K229" s="38">
        <v>23.65</v>
      </c>
      <c r="L229" s="29">
        <v>6.2E-2</v>
      </c>
      <c r="M229" s="40">
        <v>2.7069200000000002</v>
      </c>
      <c r="N229" s="40">
        <v>46.366920000000007</v>
      </c>
    </row>
    <row r="230" spans="1:14" ht="14.25" customHeight="1" x14ac:dyDescent="0.2">
      <c r="A230" s="23" t="s">
        <v>1058</v>
      </c>
      <c r="B230" s="28" t="s">
        <v>358</v>
      </c>
      <c r="C230" s="39">
        <v>5450660</v>
      </c>
      <c r="D230" s="28"/>
      <c r="E230" s="28" t="s">
        <v>1578</v>
      </c>
      <c r="F230" s="28" t="s">
        <v>1225</v>
      </c>
      <c r="G230" s="31">
        <v>1</v>
      </c>
      <c r="H230" s="28" t="s">
        <v>98</v>
      </c>
      <c r="I230" s="38">
        <v>63.73</v>
      </c>
      <c r="J230" s="38">
        <v>0</v>
      </c>
      <c r="K230" s="38">
        <v>23.3</v>
      </c>
      <c r="L230" s="29">
        <v>6.2E-2</v>
      </c>
      <c r="M230" s="40">
        <v>2.5066599999999997</v>
      </c>
      <c r="N230" s="40">
        <v>42.936659999999989</v>
      </c>
    </row>
    <row r="231" spans="1:14" ht="14.25" customHeight="1" x14ac:dyDescent="0.2">
      <c r="A231" s="23" t="s">
        <v>1058</v>
      </c>
      <c r="B231" s="28" t="s">
        <v>358</v>
      </c>
      <c r="C231" s="39">
        <v>5450659</v>
      </c>
      <c r="D231" s="28"/>
      <c r="E231" s="28" t="s">
        <v>1577</v>
      </c>
      <c r="F231" s="28" t="s">
        <v>1225</v>
      </c>
      <c r="G231" s="31">
        <v>1</v>
      </c>
      <c r="H231" s="28" t="s">
        <v>98</v>
      </c>
      <c r="I231" s="38">
        <v>67.61</v>
      </c>
      <c r="J231" s="38">
        <v>0</v>
      </c>
      <c r="K231" s="38">
        <v>30.15</v>
      </c>
      <c r="L231" s="29">
        <v>6.2E-2</v>
      </c>
      <c r="M231" s="40">
        <v>2.3225199999999999</v>
      </c>
      <c r="N231" s="40">
        <v>39.782519999999998</v>
      </c>
    </row>
    <row r="232" spans="1:14" ht="14.25" customHeight="1" x14ac:dyDescent="0.2">
      <c r="A232" s="23" t="s">
        <v>1058</v>
      </c>
      <c r="B232" s="28" t="s">
        <v>298</v>
      </c>
      <c r="C232" s="39">
        <v>7064444</v>
      </c>
      <c r="D232" s="28"/>
      <c r="E232" s="28" t="s">
        <v>1100</v>
      </c>
      <c r="F232" s="28" t="s">
        <v>1225</v>
      </c>
      <c r="G232" s="31">
        <v>20</v>
      </c>
      <c r="H232" s="28" t="s">
        <v>93</v>
      </c>
      <c r="I232" s="38">
        <v>92.22</v>
      </c>
      <c r="J232" s="38">
        <v>0</v>
      </c>
      <c r="K232" s="38">
        <v>0</v>
      </c>
      <c r="L232" s="29">
        <v>6.2E-2</v>
      </c>
      <c r="M232" s="40">
        <v>5.7176400000000003</v>
      </c>
      <c r="N232" s="40">
        <v>97.937640000000002</v>
      </c>
    </row>
    <row r="233" spans="1:14" ht="14.25" customHeight="1" x14ac:dyDescent="0.2">
      <c r="A233" s="23" t="s">
        <v>1058</v>
      </c>
      <c r="B233" s="28" t="s">
        <v>298</v>
      </c>
      <c r="C233" s="39">
        <v>7064443</v>
      </c>
      <c r="D233" s="28"/>
      <c r="E233" s="28" t="s">
        <v>412</v>
      </c>
      <c r="F233" s="28" t="s">
        <v>1225</v>
      </c>
      <c r="G233" s="31">
        <v>20</v>
      </c>
      <c r="H233" s="28" t="s">
        <v>93</v>
      </c>
      <c r="I233" s="38">
        <v>109.81</v>
      </c>
      <c r="J233" s="38">
        <v>0</v>
      </c>
      <c r="K233" s="38">
        <v>0</v>
      </c>
      <c r="L233" s="29">
        <v>6.2E-2</v>
      </c>
      <c r="M233" s="40">
        <v>6.8082200000000004</v>
      </c>
      <c r="N233" s="40">
        <v>116.61822000000001</v>
      </c>
    </row>
    <row r="234" spans="1:14" ht="14.25" customHeight="1" x14ac:dyDescent="0.2">
      <c r="A234" s="23" t="s">
        <v>1058</v>
      </c>
      <c r="B234" s="28" t="s">
        <v>298</v>
      </c>
      <c r="C234" s="39">
        <v>7064453</v>
      </c>
      <c r="D234" s="28"/>
      <c r="E234" s="28" t="s">
        <v>1101</v>
      </c>
      <c r="F234" s="28" t="s">
        <v>1225</v>
      </c>
      <c r="G234" s="31">
        <v>20</v>
      </c>
      <c r="H234" s="28" t="s">
        <v>93</v>
      </c>
      <c r="I234" s="38">
        <v>82.58</v>
      </c>
      <c r="J234" s="38">
        <v>0</v>
      </c>
      <c r="K234" s="38">
        <v>0</v>
      </c>
      <c r="L234" s="29">
        <v>6.2E-2</v>
      </c>
      <c r="M234" s="40">
        <v>5.1199599999999998</v>
      </c>
      <c r="N234" s="40">
        <v>87.699960000000004</v>
      </c>
    </row>
    <row r="235" spans="1:14" ht="14.25" customHeight="1" x14ac:dyDescent="0.2">
      <c r="A235" s="23" t="s">
        <v>1058</v>
      </c>
      <c r="B235" s="28" t="s">
        <v>94</v>
      </c>
      <c r="C235" s="39">
        <v>9905105</v>
      </c>
      <c r="D235" s="28"/>
      <c r="E235" s="28" t="s">
        <v>415</v>
      </c>
      <c r="F235" s="28" t="s">
        <v>1225</v>
      </c>
      <c r="G235" s="31">
        <v>250</v>
      </c>
      <c r="H235" s="28" t="s">
        <v>42</v>
      </c>
      <c r="I235" s="38">
        <v>49.22</v>
      </c>
      <c r="J235" s="38">
        <v>0</v>
      </c>
      <c r="K235" s="38">
        <v>0</v>
      </c>
      <c r="L235" s="29">
        <v>6.2E-2</v>
      </c>
      <c r="M235" s="40">
        <v>3.0516399999999999</v>
      </c>
      <c r="N235" s="40">
        <v>52.271639999999998</v>
      </c>
    </row>
    <row r="236" spans="1:14" ht="14.25" customHeight="1" x14ac:dyDescent="0.2">
      <c r="A236" s="23" t="s">
        <v>1058</v>
      </c>
      <c r="B236" s="28" t="s">
        <v>298</v>
      </c>
      <c r="C236" s="39">
        <v>7064459</v>
      </c>
      <c r="D236" s="28"/>
      <c r="E236" s="28" t="s">
        <v>1104</v>
      </c>
      <c r="F236" s="28" t="s">
        <v>1225</v>
      </c>
      <c r="G236" s="31">
        <v>2</v>
      </c>
      <c r="H236" s="28" t="s">
        <v>7</v>
      </c>
      <c r="I236" s="38">
        <v>89.62</v>
      </c>
      <c r="J236" s="38">
        <v>0</v>
      </c>
      <c r="K236" s="38">
        <v>56.21</v>
      </c>
      <c r="L236" s="29">
        <v>6.2E-2</v>
      </c>
      <c r="M236" s="40">
        <v>2.0714200000000003</v>
      </c>
      <c r="N236" s="40">
        <v>35.481420000000007</v>
      </c>
    </row>
    <row r="237" spans="1:14" ht="14.25" customHeight="1" x14ac:dyDescent="0.2">
      <c r="A237" s="23" t="s">
        <v>1058</v>
      </c>
      <c r="B237" s="28" t="s">
        <v>298</v>
      </c>
      <c r="C237" s="39">
        <v>7064458</v>
      </c>
      <c r="D237" s="28"/>
      <c r="E237" s="28" t="s">
        <v>1103</v>
      </c>
      <c r="F237" s="28" t="s">
        <v>1225</v>
      </c>
      <c r="G237" s="31">
        <v>2</v>
      </c>
      <c r="H237" s="28" t="s">
        <v>7</v>
      </c>
      <c r="I237" s="38">
        <v>88.94</v>
      </c>
      <c r="J237" s="38">
        <v>0</v>
      </c>
      <c r="K237" s="38">
        <v>0</v>
      </c>
      <c r="L237" s="29">
        <v>6.2E-2</v>
      </c>
      <c r="M237" s="40">
        <v>5.5142799999999994</v>
      </c>
      <c r="N237" s="40">
        <v>94.454279999999997</v>
      </c>
    </row>
    <row r="238" spans="1:14" ht="14.25" customHeight="1" x14ac:dyDescent="0.2">
      <c r="A238" s="23" t="s">
        <v>1058</v>
      </c>
      <c r="B238" s="28" t="s">
        <v>298</v>
      </c>
      <c r="C238" s="39">
        <v>7064456</v>
      </c>
      <c r="D238" s="28"/>
      <c r="E238" s="28" t="s">
        <v>1102</v>
      </c>
      <c r="F238" s="28" t="s">
        <v>1225</v>
      </c>
      <c r="G238" s="31">
        <v>1</v>
      </c>
      <c r="H238" s="28" t="s">
        <v>37</v>
      </c>
      <c r="I238" s="38">
        <v>64.52</v>
      </c>
      <c r="J238" s="38">
        <v>0</v>
      </c>
      <c r="K238" s="38">
        <v>40.11</v>
      </c>
      <c r="L238" s="29">
        <v>6.2E-2</v>
      </c>
      <c r="M238" s="40">
        <v>1.5134199999999998</v>
      </c>
      <c r="N238" s="40">
        <v>25.923419999999997</v>
      </c>
    </row>
    <row r="239" spans="1:14" ht="14.25" customHeight="1" x14ac:dyDescent="0.2">
      <c r="A239" s="23" t="s">
        <v>1058</v>
      </c>
      <c r="B239" s="28" t="s">
        <v>416</v>
      </c>
      <c r="C239" s="39">
        <v>976738</v>
      </c>
      <c r="D239" s="28" t="s">
        <v>1220</v>
      </c>
      <c r="E239" s="28" t="s">
        <v>417</v>
      </c>
      <c r="F239" s="28" t="s">
        <v>1225</v>
      </c>
      <c r="G239" s="31">
        <v>150</v>
      </c>
      <c r="H239" s="28" t="s">
        <v>418</v>
      </c>
      <c r="I239" s="38">
        <v>264.58999999999997</v>
      </c>
      <c r="J239" s="38">
        <v>0</v>
      </c>
      <c r="K239" s="38">
        <v>0</v>
      </c>
      <c r="L239" s="29">
        <v>6.2E-2</v>
      </c>
      <c r="M239" s="40">
        <v>16.404579999999999</v>
      </c>
      <c r="N239" s="40">
        <v>280.99457999999998</v>
      </c>
    </row>
    <row r="240" spans="1:14" ht="14.25" customHeight="1" x14ac:dyDescent="0.2">
      <c r="A240" s="23" t="s">
        <v>1058</v>
      </c>
      <c r="B240" s="28" t="s">
        <v>419</v>
      </c>
      <c r="C240" s="39">
        <v>4106870</v>
      </c>
      <c r="D240" s="28"/>
      <c r="E240" s="28" t="s">
        <v>420</v>
      </c>
      <c r="F240" s="28" t="s">
        <v>1225</v>
      </c>
      <c r="G240" s="31">
        <v>150</v>
      </c>
      <c r="H240" s="28" t="s">
        <v>124</v>
      </c>
      <c r="I240" s="38">
        <v>79.44</v>
      </c>
      <c r="J240" s="38">
        <v>0</v>
      </c>
      <c r="K240" s="38">
        <v>0</v>
      </c>
      <c r="L240" s="29">
        <v>6.2E-2</v>
      </c>
      <c r="M240" s="40">
        <v>4.9252799999999999</v>
      </c>
      <c r="N240" s="40">
        <v>84.365279999999998</v>
      </c>
    </row>
    <row r="241" spans="1:14" ht="14.25" customHeight="1" x14ac:dyDescent="0.2">
      <c r="A241" s="23" t="s">
        <v>1058</v>
      </c>
      <c r="B241" s="28" t="s">
        <v>421</v>
      </c>
      <c r="C241" s="39">
        <v>5438932</v>
      </c>
      <c r="D241" s="28"/>
      <c r="E241" s="28" t="s">
        <v>422</v>
      </c>
      <c r="F241" s="28" t="s">
        <v>1225</v>
      </c>
      <c r="G241" s="31">
        <v>100</v>
      </c>
      <c r="H241" s="28" t="s">
        <v>423</v>
      </c>
      <c r="I241" s="38">
        <v>79.099999999999994</v>
      </c>
      <c r="J241" s="38">
        <v>0</v>
      </c>
      <c r="K241" s="38">
        <v>0</v>
      </c>
      <c r="L241" s="29">
        <v>6.2E-2</v>
      </c>
      <c r="M241" s="40">
        <v>4.9041999999999994</v>
      </c>
      <c r="N241" s="40">
        <v>84.004199999999997</v>
      </c>
    </row>
    <row r="242" spans="1:14" ht="14.25" customHeight="1" x14ac:dyDescent="0.2">
      <c r="A242" s="23" t="s">
        <v>1058</v>
      </c>
      <c r="B242" s="28" t="s">
        <v>53</v>
      </c>
      <c r="C242" s="39">
        <v>2310036</v>
      </c>
      <c r="D242" s="28" t="s">
        <v>1220</v>
      </c>
      <c r="E242" s="28" t="s">
        <v>424</v>
      </c>
      <c r="F242" s="28" t="s">
        <v>1225</v>
      </c>
      <c r="G242" s="31">
        <v>4</v>
      </c>
      <c r="H242" s="28" t="s">
        <v>81</v>
      </c>
      <c r="I242" s="38">
        <v>68.86</v>
      </c>
      <c r="J242" s="38">
        <v>0</v>
      </c>
      <c r="K242" s="38">
        <v>34.619999999999997</v>
      </c>
      <c r="L242" s="29">
        <v>6.2E-2</v>
      </c>
      <c r="M242" s="40">
        <v>2.1228800000000003</v>
      </c>
      <c r="N242" s="40">
        <v>36.362880000000004</v>
      </c>
    </row>
    <row r="243" spans="1:14" ht="14.25" customHeight="1" x14ac:dyDescent="0.2">
      <c r="A243" s="23" t="s">
        <v>1058</v>
      </c>
      <c r="B243" s="28" t="s">
        <v>53</v>
      </c>
      <c r="C243" s="39">
        <v>2310102</v>
      </c>
      <c r="D243" s="28" t="s">
        <v>1220</v>
      </c>
      <c r="E243" s="28" t="s">
        <v>425</v>
      </c>
      <c r="F243" s="28" t="s">
        <v>1225</v>
      </c>
      <c r="G243" s="31">
        <v>2</v>
      </c>
      <c r="H243" s="28" t="s">
        <v>113</v>
      </c>
      <c r="I243" s="38">
        <v>55.43</v>
      </c>
      <c r="J243" s="38">
        <v>0</v>
      </c>
      <c r="K243" s="38">
        <v>27.4</v>
      </c>
      <c r="L243" s="29">
        <v>6.2E-2</v>
      </c>
      <c r="M243" s="40">
        <v>1.73786</v>
      </c>
      <c r="N243" s="40">
        <v>29.767860000000002</v>
      </c>
    </row>
    <row r="244" spans="1:14" ht="14.25" customHeight="1" x14ac:dyDescent="0.2">
      <c r="A244" s="23" t="s">
        <v>1058</v>
      </c>
      <c r="B244" s="28" t="s">
        <v>53</v>
      </c>
      <c r="C244" s="39">
        <v>2310056</v>
      </c>
      <c r="D244" s="28" t="s">
        <v>1220</v>
      </c>
      <c r="E244" s="28" t="s">
        <v>426</v>
      </c>
      <c r="F244" s="28" t="s">
        <v>1225</v>
      </c>
      <c r="G244" s="31">
        <v>2</v>
      </c>
      <c r="H244" s="28" t="s">
        <v>113</v>
      </c>
      <c r="I244" s="38">
        <v>74.53</v>
      </c>
      <c r="J244" s="38">
        <v>0</v>
      </c>
      <c r="K244" s="38">
        <v>35.6</v>
      </c>
      <c r="L244" s="29">
        <v>6.2E-2</v>
      </c>
      <c r="M244" s="40">
        <v>2.4136600000000001</v>
      </c>
      <c r="N244" s="40">
        <v>41.34366</v>
      </c>
    </row>
    <row r="245" spans="1:14" ht="14.25" customHeight="1" x14ac:dyDescent="0.2">
      <c r="A245" s="23" t="s">
        <v>1058</v>
      </c>
      <c r="B245" s="28" t="s">
        <v>427</v>
      </c>
      <c r="C245" s="39">
        <v>8018838</v>
      </c>
      <c r="D245" s="28" t="s">
        <v>1220</v>
      </c>
      <c r="E245" s="28" t="s">
        <v>428</v>
      </c>
      <c r="F245" s="28" t="s">
        <v>1225</v>
      </c>
      <c r="G245" s="31">
        <v>240</v>
      </c>
      <c r="H245" s="28" t="s">
        <v>64</v>
      </c>
      <c r="I245" s="38">
        <v>61.08</v>
      </c>
      <c r="J245" s="38">
        <v>0</v>
      </c>
      <c r="K245" s="38">
        <v>0</v>
      </c>
      <c r="L245" s="29">
        <v>6.2E-2</v>
      </c>
      <c r="M245" s="40">
        <v>3.7869599999999997</v>
      </c>
      <c r="N245" s="40">
        <v>64.866959999999992</v>
      </c>
    </row>
    <row r="246" spans="1:14" ht="14.25" customHeight="1" x14ac:dyDescent="0.2">
      <c r="A246" s="23" t="s">
        <v>1058</v>
      </c>
      <c r="B246" s="28" t="s">
        <v>427</v>
      </c>
      <c r="C246" s="39">
        <v>8231512</v>
      </c>
      <c r="D246" s="28" t="s">
        <v>1220</v>
      </c>
      <c r="E246" s="28" t="s">
        <v>428</v>
      </c>
      <c r="F246" s="28" t="s">
        <v>1225</v>
      </c>
      <c r="G246" s="31">
        <v>240</v>
      </c>
      <c r="H246" s="28" t="s">
        <v>3</v>
      </c>
      <c r="I246" s="38">
        <v>92.04</v>
      </c>
      <c r="J246" s="38">
        <v>0</v>
      </c>
      <c r="K246" s="38">
        <v>0</v>
      </c>
      <c r="L246" s="29">
        <v>6.2E-2</v>
      </c>
      <c r="M246" s="40">
        <v>5.70648</v>
      </c>
      <c r="N246" s="40">
        <v>97.746480000000005</v>
      </c>
    </row>
    <row r="247" spans="1:14" ht="14.25" customHeight="1" x14ac:dyDescent="0.2">
      <c r="A247" s="23" t="s">
        <v>1058</v>
      </c>
      <c r="B247" s="28" t="s">
        <v>427</v>
      </c>
      <c r="C247" s="39">
        <v>8231967</v>
      </c>
      <c r="D247" s="28" t="s">
        <v>1220</v>
      </c>
      <c r="E247" s="28" t="s">
        <v>428</v>
      </c>
      <c r="F247" s="28" t="s">
        <v>1225</v>
      </c>
      <c r="G247" s="31">
        <v>240</v>
      </c>
      <c r="H247" s="28" t="s">
        <v>69</v>
      </c>
      <c r="I247" s="38">
        <v>62.83</v>
      </c>
      <c r="J247" s="38">
        <v>0</v>
      </c>
      <c r="K247" s="38">
        <v>0</v>
      </c>
      <c r="L247" s="29">
        <v>6.2E-2</v>
      </c>
      <c r="M247" s="40">
        <v>3.8954599999999999</v>
      </c>
      <c r="N247" s="40">
        <v>66.725459999999998</v>
      </c>
    </row>
    <row r="248" spans="1:14" ht="14.25" customHeight="1" x14ac:dyDescent="0.2">
      <c r="A248" s="23" t="s">
        <v>1058</v>
      </c>
      <c r="B248" s="28" t="s">
        <v>368</v>
      </c>
      <c r="C248" s="39">
        <v>1423674</v>
      </c>
      <c r="D248" s="28"/>
      <c r="E248" s="28" t="s">
        <v>429</v>
      </c>
      <c r="F248" s="28" t="s">
        <v>1225</v>
      </c>
      <c r="G248" s="31">
        <v>1</v>
      </c>
      <c r="H248" s="28" t="s">
        <v>7</v>
      </c>
      <c r="I248" s="38">
        <v>55.8</v>
      </c>
      <c r="J248" s="38">
        <v>0</v>
      </c>
      <c r="K248" s="38">
        <v>0</v>
      </c>
      <c r="L248" s="29">
        <v>6.2E-2</v>
      </c>
      <c r="M248" s="40">
        <v>3.4596</v>
      </c>
      <c r="N248" s="40">
        <v>59.259599999999999</v>
      </c>
    </row>
    <row r="249" spans="1:14" ht="14.25" customHeight="1" x14ac:dyDescent="0.2">
      <c r="A249" s="23" t="s">
        <v>1058</v>
      </c>
      <c r="B249" s="28" t="s">
        <v>348</v>
      </c>
      <c r="C249" s="39">
        <v>4215756</v>
      </c>
      <c r="D249" s="28"/>
      <c r="E249" s="28" t="s">
        <v>430</v>
      </c>
      <c r="F249" s="28" t="s">
        <v>1225</v>
      </c>
      <c r="G249" s="31">
        <v>171</v>
      </c>
      <c r="H249" s="28" t="s">
        <v>431</v>
      </c>
      <c r="I249" s="38">
        <v>63.37</v>
      </c>
      <c r="J249" s="38">
        <v>0</v>
      </c>
      <c r="K249" s="38">
        <v>0</v>
      </c>
      <c r="L249" s="29">
        <v>6.2E-2</v>
      </c>
      <c r="M249" s="40">
        <v>3.9289399999999999</v>
      </c>
      <c r="N249" s="40">
        <v>67.298940000000002</v>
      </c>
    </row>
    <row r="250" spans="1:14" ht="14.25" customHeight="1" x14ac:dyDescent="0.2">
      <c r="A250" s="23" t="s">
        <v>1058</v>
      </c>
      <c r="B250" s="28" t="s">
        <v>348</v>
      </c>
      <c r="C250" s="39">
        <v>3944737</v>
      </c>
      <c r="D250" s="28"/>
      <c r="E250" s="28" t="s">
        <v>1565</v>
      </c>
      <c r="F250" s="28" t="s">
        <v>1225</v>
      </c>
      <c r="G250" s="31">
        <v>112</v>
      </c>
      <c r="H250" s="28" t="s">
        <v>1566</v>
      </c>
      <c r="I250" s="38">
        <v>85.81</v>
      </c>
      <c r="J250" s="38">
        <v>0</v>
      </c>
      <c r="K250" s="38">
        <v>0</v>
      </c>
      <c r="L250" s="29">
        <v>6.2E-2</v>
      </c>
      <c r="M250" s="40">
        <v>5.3202199999999999</v>
      </c>
      <c r="N250" s="40">
        <v>91.130220000000008</v>
      </c>
    </row>
    <row r="251" spans="1:14" ht="14.25" customHeight="1" x14ac:dyDescent="0.2">
      <c r="A251" s="23" t="s">
        <v>1058</v>
      </c>
      <c r="B251" s="28" t="s">
        <v>368</v>
      </c>
      <c r="C251" s="39">
        <v>2894228</v>
      </c>
      <c r="D251" s="28"/>
      <c r="E251" s="28" t="s">
        <v>432</v>
      </c>
      <c r="F251" s="28" t="s">
        <v>1225</v>
      </c>
      <c r="G251" s="31">
        <v>100</v>
      </c>
      <c r="H251" s="28" t="s">
        <v>433</v>
      </c>
      <c r="I251" s="38">
        <v>100.24</v>
      </c>
      <c r="J251" s="38">
        <v>0</v>
      </c>
      <c r="K251" s="38">
        <v>0</v>
      </c>
      <c r="L251" s="29">
        <v>6.2E-2</v>
      </c>
      <c r="M251" s="40">
        <v>6.21488</v>
      </c>
      <c r="N251" s="40">
        <v>106.45487999999999</v>
      </c>
    </row>
    <row r="252" spans="1:14" ht="14.25" customHeight="1" x14ac:dyDescent="0.2">
      <c r="A252" s="23" t="s">
        <v>1058</v>
      </c>
      <c r="B252" s="28" t="s">
        <v>368</v>
      </c>
      <c r="C252" s="39">
        <v>9581679</v>
      </c>
      <c r="D252" s="28"/>
      <c r="E252" s="28" t="s">
        <v>434</v>
      </c>
      <c r="F252" s="28" t="s">
        <v>1225</v>
      </c>
      <c r="G252" s="31">
        <v>1</v>
      </c>
      <c r="H252" s="28" t="s">
        <v>113</v>
      </c>
      <c r="I252" s="38">
        <v>116.4</v>
      </c>
      <c r="J252" s="38">
        <v>0</v>
      </c>
      <c r="K252" s="38">
        <v>0</v>
      </c>
      <c r="L252" s="29">
        <v>6.2E-2</v>
      </c>
      <c r="M252" s="40">
        <v>7.2168000000000001</v>
      </c>
      <c r="N252" s="40">
        <v>123.61680000000001</v>
      </c>
    </row>
    <row r="253" spans="1:14" ht="14.25" customHeight="1" x14ac:dyDescent="0.2">
      <c r="A253" s="23" t="s">
        <v>1058</v>
      </c>
      <c r="B253" s="28" t="s">
        <v>364</v>
      </c>
      <c r="C253" s="39">
        <v>7218722</v>
      </c>
      <c r="D253" s="28" t="s">
        <v>1220</v>
      </c>
      <c r="E253" s="28" t="s">
        <v>1169</v>
      </c>
      <c r="F253" s="28" t="s">
        <v>1225</v>
      </c>
      <c r="G253" s="31">
        <v>1</v>
      </c>
      <c r="H253" s="28" t="s">
        <v>307</v>
      </c>
      <c r="I253" s="38">
        <v>154.49</v>
      </c>
      <c r="J253" s="38">
        <v>0</v>
      </c>
      <c r="K253" s="38">
        <v>0</v>
      </c>
      <c r="L253" s="29">
        <v>6.2E-2</v>
      </c>
      <c r="M253" s="40">
        <v>9.578380000000001</v>
      </c>
      <c r="N253" s="40">
        <v>164.06838000000002</v>
      </c>
    </row>
    <row r="254" spans="1:14" ht="14.25" customHeight="1" x14ac:dyDescent="0.2">
      <c r="A254" s="23" t="s">
        <v>1058</v>
      </c>
      <c r="B254" s="28" t="s">
        <v>53</v>
      </c>
      <c r="C254" s="39">
        <v>2309567</v>
      </c>
      <c r="D254" s="28" t="s">
        <v>1220</v>
      </c>
      <c r="E254" s="28" t="s">
        <v>435</v>
      </c>
      <c r="F254" s="28" t="s">
        <v>1225</v>
      </c>
      <c r="G254" s="31">
        <v>3</v>
      </c>
      <c r="H254" s="28" t="s">
        <v>81</v>
      </c>
      <c r="I254" s="38">
        <v>56.64</v>
      </c>
      <c r="J254" s="38">
        <v>0</v>
      </c>
      <c r="K254" s="38">
        <v>30.02</v>
      </c>
      <c r="L254" s="29">
        <v>6.2E-2</v>
      </c>
      <c r="M254" s="40">
        <v>1.6504400000000001</v>
      </c>
      <c r="N254" s="40">
        <v>28.270440000000001</v>
      </c>
    </row>
    <row r="255" spans="1:14" ht="14.25" customHeight="1" x14ac:dyDescent="0.2">
      <c r="A255" s="23" t="s">
        <v>1058</v>
      </c>
      <c r="B255" s="28" t="s">
        <v>436</v>
      </c>
      <c r="C255" s="39">
        <v>7090381</v>
      </c>
      <c r="D255" s="28"/>
      <c r="E255" s="28" t="s">
        <v>437</v>
      </c>
      <c r="F255" s="28" t="s">
        <v>1225</v>
      </c>
      <c r="G255" s="31">
        <v>2</v>
      </c>
      <c r="H255" s="28" t="s">
        <v>438</v>
      </c>
      <c r="I255" s="38">
        <v>21.7</v>
      </c>
      <c r="J255" s="38">
        <v>0</v>
      </c>
      <c r="K255" s="38">
        <v>0</v>
      </c>
      <c r="L255" s="29">
        <v>6.2E-2</v>
      </c>
      <c r="M255" s="40">
        <v>1.3453999999999999</v>
      </c>
      <c r="N255" s="40">
        <v>23.045400000000001</v>
      </c>
    </row>
    <row r="256" spans="1:14" ht="14.25" customHeight="1" x14ac:dyDescent="0.2">
      <c r="A256" s="23" t="s">
        <v>1058</v>
      </c>
      <c r="B256" s="28" t="s">
        <v>439</v>
      </c>
      <c r="C256" s="39">
        <v>8343705</v>
      </c>
      <c r="D256" s="28"/>
      <c r="E256" s="28" t="s">
        <v>440</v>
      </c>
      <c r="F256" s="28" t="s">
        <v>1225</v>
      </c>
      <c r="G256" s="31">
        <v>150</v>
      </c>
      <c r="H256" s="28" t="s">
        <v>555</v>
      </c>
      <c r="I256" s="38">
        <v>44.69</v>
      </c>
      <c r="J256" s="38">
        <v>0</v>
      </c>
      <c r="K256" s="38">
        <v>0</v>
      </c>
      <c r="L256" s="29">
        <v>6.2E-2</v>
      </c>
      <c r="M256" s="40">
        <v>2.7707799999999998</v>
      </c>
      <c r="N256" s="40">
        <v>47.46078</v>
      </c>
    </row>
    <row r="257" spans="1:14" ht="14.25" customHeight="1" x14ac:dyDescent="0.2">
      <c r="A257" s="23" t="s">
        <v>1058</v>
      </c>
      <c r="B257" s="28" t="s">
        <v>416</v>
      </c>
      <c r="C257" s="39">
        <v>2726909</v>
      </c>
      <c r="D257" s="28" t="s">
        <v>1220</v>
      </c>
      <c r="E257" s="28" t="s">
        <v>441</v>
      </c>
      <c r="F257" s="28" t="s">
        <v>1225</v>
      </c>
      <c r="G257" s="31">
        <v>150</v>
      </c>
      <c r="H257" s="28" t="s">
        <v>70</v>
      </c>
      <c r="I257" s="38">
        <v>91.14</v>
      </c>
      <c r="J257" s="38">
        <v>0</v>
      </c>
      <c r="K257" s="38">
        <v>0</v>
      </c>
      <c r="L257" s="29">
        <v>6.2E-2</v>
      </c>
      <c r="M257" s="40">
        <v>5.6506800000000004</v>
      </c>
      <c r="N257" s="40">
        <v>96.790679999999995</v>
      </c>
    </row>
    <row r="258" spans="1:14" ht="14.25" customHeight="1" x14ac:dyDescent="0.2">
      <c r="A258" s="23" t="s">
        <v>1058</v>
      </c>
      <c r="B258" s="28" t="s">
        <v>416</v>
      </c>
      <c r="C258" s="39">
        <v>2726750</v>
      </c>
      <c r="D258" s="28" t="s">
        <v>1220</v>
      </c>
      <c r="E258" s="28" t="s">
        <v>442</v>
      </c>
      <c r="F258" s="28" t="s">
        <v>1225</v>
      </c>
      <c r="G258" s="31">
        <v>150</v>
      </c>
      <c r="H258" s="28" t="s">
        <v>133</v>
      </c>
      <c r="I258" s="38">
        <v>145.96</v>
      </c>
      <c r="J258" s="38">
        <v>0</v>
      </c>
      <c r="K258" s="38">
        <v>0</v>
      </c>
      <c r="L258" s="29">
        <v>6.2E-2</v>
      </c>
      <c r="M258" s="40">
        <v>9.0495200000000011</v>
      </c>
      <c r="N258" s="40">
        <v>155.00952000000001</v>
      </c>
    </row>
    <row r="259" spans="1:14" ht="14.25" customHeight="1" x14ac:dyDescent="0.2">
      <c r="A259" s="23" t="s">
        <v>1058</v>
      </c>
      <c r="B259" s="28" t="s">
        <v>416</v>
      </c>
      <c r="C259" s="39">
        <v>2726883</v>
      </c>
      <c r="D259" s="28" t="s">
        <v>1220</v>
      </c>
      <c r="E259" s="28" t="s">
        <v>443</v>
      </c>
      <c r="F259" s="28" t="s">
        <v>1225</v>
      </c>
      <c r="G259" s="31">
        <v>150</v>
      </c>
      <c r="H259" s="28" t="s">
        <v>58</v>
      </c>
      <c r="I259" s="38">
        <v>83.94</v>
      </c>
      <c r="J259" s="38">
        <v>0</v>
      </c>
      <c r="K259" s="38">
        <v>0</v>
      </c>
      <c r="L259" s="29">
        <v>6.2E-2</v>
      </c>
      <c r="M259" s="40">
        <v>5.2042799999999998</v>
      </c>
      <c r="N259" s="40">
        <v>89.144279999999995</v>
      </c>
    </row>
    <row r="260" spans="1:14" ht="14.25" customHeight="1" x14ac:dyDescent="0.2">
      <c r="A260" s="23" t="s">
        <v>1058</v>
      </c>
      <c r="B260" s="28" t="s">
        <v>416</v>
      </c>
      <c r="C260" s="39">
        <v>2726917</v>
      </c>
      <c r="D260" s="28" t="s">
        <v>1220</v>
      </c>
      <c r="E260" s="28" t="s">
        <v>443</v>
      </c>
      <c r="F260" s="28" t="s">
        <v>1225</v>
      </c>
      <c r="G260" s="31">
        <v>150</v>
      </c>
      <c r="H260" s="28" t="s">
        <v>58</v>
      </c>
      <c r="I260" s="38">
        <v>95.32</v>
      </c>
      <c r="J260" s="38">
        <v>0</v>
      </c>
      <c r="K260" s="38">
        <v>0</v>
      </c>
      <c r="L260" s="29">
        <v>6.2E-2</v>
      </c>
      <c r="M260" s="40">
        <v>5.9098399999999991</v>
      </c>
      <c r="N260" s="40">
        <v>101.22984</v>
      </c>
    </row>
    <row r="261" spans="1:14" ht="14.25" customHeight="1" x14ac:dyDescent="0.2">
      <c r="A261" s="23" t="s">
        <v>1058</v>
      </c>
      <c r="B261" s="28" t="s">
        <v>416</v>
      </c>
      <c r="C261" s="39">
        <v>2726925</v>
      </c>
      <c r="D261" s="28" t="s">
        <v>1220</v>
      </c>
      <c r="E261" s="28" t="s">
        <v>443</v>
      </c>
      <c r="F261" s="28" t="s">
        <v>1225</v>
      </c>
      <c r="G261" s="31">
        <v>150</v>
      </c>
      <c r="H261" s="28" t="s">
        <v>42</v>
      </c>
      <c r="I261" s="38">
        <v>87.53</v>
      </c>
      <c r="J261" s="38">
        <v>0</v>
      </c>
      <c r="K261" s="38">
        <v>0</v>
      </c>
      <c r="L261" s="29">
        <v>6.2E-2</v>
      </c>
      <c r="M261" s="40">
        <v>5.4268600000000005</v>
      </c>
      <c r="N261" s="40">
        <v>92.956860000000006</v>
      </c>
    </row>
    <row r="262" spans="1:14" ht="14.25" customHeight="1" x14ac:dyDescent="0.2">
      <c r="A262" s="23" t="s">
        <v>1058</v>
      </c>
      <c r="B262" s="28" t="s">
        <v>416</v>
      </c>
      <c r="C262" s="39">
        <v>2726933</v>
      </c>
      <c r="D262" s="28" t="s">
        <v>1220</v>
      </c>
      <c r="E262" s="28" t="s">
        <v>443</v>
      </c>
      <c r="F262" s="28" t="s">
        <v>1225</v>
      </c>
      <c r="G262" s="31">
        <v>150</v>
      </c>
      <c r="H262" s="28" t="s">
        <v>121</v>
      </c>
      <c r="I262" s="38">
        <v>112.48</v>
      </c>
      <c r="J262" s="38">
        <v>0</v>
      </c>
      <c r="K262" s="38">
        <v>0</v>
      </c>
      <c r="L262" s="29">
        <v>6.2E-2</v>
      </c>
      <c r="M262" s="40">
        <v>6.9737600000000004</v>
      </c>
      <c r="N262" s="40">
        <v>119.45376</v>
      </c>
    </row>
    <row r="263" spans="1:14" ht="14.25" customHeight="1" x14ac:dyDescent="0.2">
      <c r="A263" s="23" t="s">
        <v>1058</v>
      </c>
      <c r="B263" s="28" t="s">
        <v>419</v>
      </c>
      <c r="C263" s="39">
        <v>8088991</v>
      </c>
      <c r="D263" s="28"/>
      <c r="E263" s="28" t="s">
        <v>444</v>
      </c>
      <c r="F263" s="28" t="s">
        <v>1225</v>
      </c>
      <c r="G263" s="31">
        <v>150</v>
      </c>
      <c r="H263" s="28" t="s">
        <v>112</v>
      </c>
      <c r="I263" s="38">
        <v>43.04</v>
      </c>
      <c r="J263" s="38">
        <v>0</v>
      </c>
      <c r="K263" s="38">
        <v>0</v>
      </c>
      <c r="L263" s="29">
        <v>6.2E-2</v>
      </c>
      <c r="M263" s="40">
        <v>2.6684799999999997</v>
      </c>
      <c r="N263" s="40">
        <v>45.708480000000002</v>
      </c>
    </row>
    <row r="264" spans="1:14" ht="14.25" customHeight="1" x14ac:dyDescent="0.2">
      <c r="A264" s="23" t="s">
        <v>1058</v>
      </c>
      <c r="B264" s="28" t="s">
        <v>419</v>
      </c>
      <c r="C264" s="39">
        <v>7075885</v>
      </c>
      <c r="D264" s="28"/>
      <c r="E264" s="28" t="s">
        <v>445</v>
      </c>
      <c r="F264" s="28" t="s">
        <v>1225</v>
      </c>
      <c r="G264" s="31">
        <v>150</v>
      </c>
      <c r="H264" s="28" t="s">
        <v>58</v>
      </c>
      <c r="I264" s="38">
        <v>32.32</v>
      </c>
      <c r="J264" s="38">
        <v>0</v>
      </c>
      <c r="K264" s="38">
        <v>0</v>
      </c>
      <c r="L264" s="29">
        <v>6.2E-2</v>
      </c>
      <c r="M264" s="40">
        <v>2.0038399999999998</v>
      </c>
      <c r="N264" s="40">
        <v>34.323839999999997</v>
      </c>
    </row>
    <row r="265" spans="1:14" ht="14.25" customHeight="1" x14ac:dyDescent="0.2">
      <c r="A265" s="23" t="s">
        <v>1058</v>
      </c>
      <c r="B265" s="28" t="s">
        <v>94</v>
      </c>
      <c r="C265" s="39">
        <v>1367285</v>
      </c>
      <c r="D265" s="28"/>
      <c r="E265" s="28" t="s">
        <v>1134</v>
      </c>
      <c r="F265" s="28" t="s">
        <v>1225</v>
      </c>
      <c r="G265" s="31">
        <v>1</v>
      </c>
      <c r="H265" s="28" t="s">
        <v>1133</v>
      </c>
      <c r="I265" s="38">
        <v>35.94</v>
      </c>
      <c r="J265" s="38">
        <v>0</v>
      </c>
      <c r="K265" s="38">
        <v>0</v>
      </c>
      <c r="L265" s="29">
        <v>6.2E-2</v>
      </c>
      <c r="M265" s="40">
        <v>2.2282799999999998</v>
      </c>
      <c r="N265" s="40">
        <v>38.168279999999996</v>
      </c>
    </row>
    <row r="266" spans="1:14" ht="14.25" customHeight="1" x14ac:dyDescent="0.2">
      <c r="A266" s="23" t="s">
        <v>1058</v>
      </c>
      <c r="B266" s="28" t="s">
        <v>94</v>
      </c>
      <c r="C266" s="39">
        <v>1367277</v>
      </c>
      <c r="D266" s="28"/>
      <c r="E266" s="28" t="s">
        <v>1132</v>
      </c>
      <c r="F266" s="28" t="s">
        <v>1225</v>
      </c>
      <c r="G266" s="31">
        <v>1</v>
      </c>
      <c r="H266" s="28" t="s">
        <v>1133</v>
      </c>
      <c r="I266" s="38">
        <v>56.76</v>
      </c>
      <c r="J266" s="38">
        <v>0</v>
      </c>
      <c r="K266" s="38">
        <v>0</v>
      </c>
      <c r="L266" s="29">
        <v>6.2E-2</v>
      </c>
      <c r="M266" s="40">
        <v>3.51912</v>
      </c>
      <c r="N266" s="40">
        <v>60.279119999999999</v>
      </c>
    </row>
    <row r="267" spans="1:14" ht="14.25" customHeight="1" x14ac:dyDescent="0.2">
      <c r="A267" s="23" t="s">
        <v>1058</v>
      </c>
      <c r="B267" s="28" t="s">
        <v>1070</v>
      </c>
      <c r="C267" s="39">
        <v>9378308</v>
      </c>
      <c r="D267" s="28"/>
      <c r="E267" s="28" t="s">
        <v>1071</v>
      </c>
      <c r="F267" s="28" t="s">
        <v>1225</v>
      </c>
      <c r="G267" s="31">
        <v>100</v>
      </c>
      <c r="H267" s="28" t="s">
        <v>79</v>
      </c>
      <c r="I267" s="38">
        <v>33.700000000000003</v>
      </c>
      <c r="J267" s="38">
        <v>0</v>
      </c>
      <c r="K267" s="38">
        <v>0</v>
      </c>
      <c r="L267" s="29">
        <v>6.2E-2</v>
      </c>
      <c r="M267" s="40">
        <v>2.0894000000000004</v>
      </c>
      <c r="N267" s="40">
        <v>35.789400000000001</v>
      </c>
    </row>
    <row r="268" spans="1:14" ht="14.25" customHeight="1" x14ac:dyDescent="0.2">
      <c r="A268" s="23" t="s">
        <v>1058</v>
      </c>
      <c r="B268" s="28" t="s">
        <v>53</v>
      </c>
      <c r="C268" s="39">
        <v>5854377</v>
      </c>
      <c r="D268" s="28"/>
      <c r="E268" s="28" t="s">
        <v>446</v>
      </c>
      <c r="F268" s="28" t="s">
        <v>1225</v>
      </c>
      <c r="G268" s="31">
        <v>50</v>
      </c>
      <c r="H268" s="28" t="s">
        <v>447</v>
      </c>
      <c r="I268" s="38">
        <v>42.36</v>
      </c>
      <c r="J268" s="38">
        <v>0</v>
      </c>
      <c r="K268" s="38">
        <v>29.23</v>
      </c>
      <c r="L268" s="29">
        <v>6.2E-2</v>
      </c>
      <c r="M268" s="40">
        <v>0.81405999999999989</v>
      </c>
      <c r="N268" s="40">
        <v>13.944059999999999</v>
      </c>
    </row>
    <row r="269" spans="1:14" ht="14.25" customHeight="1" x14ac:dyDescent="0.2">
      <c r="A269" s="23" t="s">
        <v>1058</v>
      </c>
      <c r="B269" s="28" t="s">
        <v>231</v>
      </c>
      <c r="C269" s="39">
        <v>5875323</v>
      </c>
      <c r="D269" s="28"/>
      <c r="E269" s="28" t="s">
        <v>450</v>
      </c>
      <c r="F269" s="28" t="s">
        <v>1225</v>
      </c>
      <c r="G269" s="31">
        <v>25</v>
      </c>
      <c r="H269" s="28" t="s">
        <v>449</v>
      </c>
      <c r="I269" s="38">
        <v>66.19</v>
      </c>
      <c r="J269" s="38">
        <v>0</v>
      </c>
      <c r="K269" s="38">
        <v>0</v>
      </c>
      <c r="L269" s="29">
        <v>6.2E-2</v>
      </c>
      <c r="M269" s="40">
        <v>4.1037799999999995</v>
      </c>
      <c r="N269" s="40">
        <v>70.293779999999998</v>
      </c>
    </row>
    <row r="270" spans="1:14" ht="14.25" customHeight="1" x14ac:dyDescent="0.2">
      <c r="A270" s="23" t="s">
        <v>1058</v>
      </c>
      <c r="B270" s="28" t="s">
        <v>451</v>
      </c>
      <c r="C270" s="39">
        <v>4055323</v>
      </c>
      <c r="D270" s="28" t="s">
        <v>1220</v>
      </c>
      <c r="E270" s="28" t="s">
        <v>452</v>
      </c>
      <c r="F270" s="28" t="s">
        <v>1225</v>
      </c>
      <c r="G270" s="31">
        <v>20</v>
      </c>
      <c r="H270" s="28" t="s">
        <v>319</v>
      </c>
      <c r="I270" s="38">
        <v>88.2</v>
      </c>
      <c r="J270" s="38">
        <v>0</v>
      </c>
      <c r="K270" s="38">
        <v>48.3</v>
      </c>
      <c r="L270" s="29">
        <v>6.2E-2</v>
      </c>
      <c r="M270" s="40">
        <v>2.4738000000000002</v>
      </c>
      <c r="N270" s="40">
        <v>42.373800000000003</v>
      </c>
    </row>
    <row r="271" spans="1:14" ht="14.25" customHeight="1" x14ac:dyDescent="0.2">
      <c r="A271" s="23" t="s">
        <v>1058</v>
      </c>
      <c r="B271" s="28" t="s">
        <v>1242</v>
      </c>
      <c r="C271" s="39">
        <v>7117832</v>
      </c>
      <c r="D271" s="28"/>
      <c r="E271" s="28" t="s">
        <v>1248</v>
      </c>
      <c r="F271" s="28" t="s">
        <v>1225</v>
      </c>
      <c r="G271" s="31">
        <v>1</v>
      </c>
      <c r="H271" s="28" t="s">
        <v>89</v>
      </c>
      <c r="I271" s="38">
        <v>73.540000000000006</v>
      </c>
      <c r="J271" s="38">
        <v>0</v>
      </c>
      <c r="K271" s="38">
        <v>0</v>
      </c>
      <c r="L271" s="29">
        <v>6.2E-2</v>
      </c>
      <c r="M271" s="40">
        <v>4.5594800000000006</v>
      </c>
      <c r="N271" s="40">
        <v>78.09948</v>
      </c>
    </row>
    <row r="272" spans="1:14" ht="14.25" customHeight="1" x14ac:dyDescent="0.2">
      <c r="A272" s="23" t="s">
        <v>1058</v>
      </c>
      <c r="B272" s="28" t="s">
        <v>455</v>
      </c>
      <c r="C272" s="39">
        <v>5053467</v>
      </c>
      <c r="D272" s="28" t="s">
        <v>1220</v>
      </c>
      <c r="E272" s="28" t="s">
        <v>456</v>
      </c>
      <c r="F272" s="28" t="s">
        <v>1225</v>
      </c>
      <c r="G272" s="31">
        <v>360</v>
      </c>
      <c r="H272" s="28" t="s">
        <v>125</v>
      </c>
      <c r="I272" s="38">
        <v>50.8</v>
      </c>
      <c r="J272" s="38">
        <v>0</v>
      </c>
      <c r="K272" s="38">
        <v>0</v>
      </c>
      <c r="L272" s="29">
        <v>6.2E-2</v>
      </c>
      <c r="M272" s="40">
        <v>3.1496</v>
      </c>
      <c r="N272" s="40">
        <v>53.949599999999997</v>
      </c>
    </row>
    <row r="273" spans="1:14" ht="14.25" customHeight="1" x14ac:dyDescent="0.2">
      <c r="A273" s="23" t="s">
        <v>1058</v>
      </c>
      <c r="B273" s="28" t="s">
        <v>1466</v>
      </c>
      <c r="C273" s="39">
        <v>7033021</v>
      </c>
      <c r="D273" s="28"/>
      <c r="E273" s="28" t="s">
        <v>1482</v>
      </c>
      <c r="F273" s="28" t="s">
        <v>1225</v>
      </c>
      <c r="G273" s="31">
        <v>1</v>
      </c>
      <c r="H273" s="28" t="s">
        <v>83</v>
      </c>
      <c r="I273" s="38">
        <v>27.87</v>
      </c>
      <c r="J273" s="38">
        <v>0</v>
      </c>
      <c r="K273" s="38">
        <v>0</v>
      </c>
      <c r="L273" s="29">
        <v>6.2E-2</v>
      </c>
      <c r="M273" s="40">
        <v>1.72794</v>
      </c>
      <c r="N273" s="40">
        <v>29.597940000000001</v>
      </c>
    </row>
    <row r="274" spans="1:14" ht="14.25" customHeight="1" x14ac:dyDescent="0.2">
      <c r="A274" s="23" t="s">
        <v>1058</v>
      </c>
      <c r="B274" s="28" t="s">
        <v>53</v>
      </c>
      <c r="C274" s="39">
        <v>4732386</v>
      </c>
      <c r="D274" s="28"/>
      <c r="E274" s="28" t="s">
        <v>457</v>
      </c>
      <c r="F274" s="28" t="s">
        <v>1225</v>
      </c>
      <c r="G274" s="31">
        <v>4</v>
      </c>
      <c r="H274" s="28" t="s">
        <v>87</v>
      </c>
      <c r="I274" s="38">
        <v>15.3</v>
      </c>
      <c r="J274" s="38">
        <v>0</v>
      </c>
      <c r="K274" s="38">
        <v>5.31</v>
      </c>
      <c r="L274" s="29">
        <v>6.2E-2</v>
      </c>
      <c r="M274" s="40">
        <v>0.61938000000000015</v>
      </c>
      <c r="N274" s="40">
        <v>10.609380000000002</v>
      </c>
    </row>
    <row r="275" spans="1:14" ht="14.25" customHeight="1" x14ac:dyDescent="0.2">
      <c r="A275" s="23" t="s">
        <v>1058</v>
      </c>
      <c r="B275" s="28" t="s">
        <v>1466</v>
      </c>
      <c r="C275" s="39">
        <v>7033030</v>
      </c>
      <c r="D275" s="28"/>
      <c r="E275" s="28" t="s">
        <v>1475</v>
      </c>
      <c r="F275" s="28" t="s">
        <v>1225</v>
      </c>
      <c r="G275" s="31">
        <v>1</v>
      </c>
      <c r="H275" s="28" t="s">
        <v>307</v>
      </c>
      <c r="I275" s="38">
        <v>23.17</v>
      </c>
      <c r="J275" s="38">
        <v>0</v>
      </c>
      <c r="K275" s="38">
        <v>0</v>
      </c>
      <c r="L275" s="29">
        <v>6.2E-2</v>
      </c>
      <c r="M275" s="40">
        <v>1.4365400000000002</v>
      </c>
      <c r="N275" s="40">
        <v>24.606540000000003</v>
      </c>
    </row>
    <row r="276" spans="1:14" ht="14.25" customHeight="1" x14ac:dyDescent="0.2">
      <c r="A276" s="23" t="s">
        <v>1058</v>
      </c>
      <c r="B276" s="28" t="s">
        <v>353</v>
      </c>
      <c r="C276" s="39">
        <v>6067088</v>
      </c>
      <c r="D276" s="28"/>
      <c r="E276" s="28" t="s">
        <v>459</v>
      </c>
      <c r="F276" s="28" t="s">
        <v>1225</v>
      </c>
      <c r="G276" s="31">
        <v>1000</v>
      </c>
      <c r="H276" s="28" t="s">
        <v>42</v>
      </c>
      <c r="I276" s="38">
        <v>142.41</v>
      </c>
      <c r="J276" s="38">
        <v>0</v>
      </c>
      <c r="K276" s="38">
        <v>37.909999999999997</v>
      </c>
      <c r="L276" s="29">
        <v>6.2E-2</v>
      </c>
      <c r="M276" s="40">
        <v>6.4790000000000001</v>
      </c>
      <c r="N276" s="40">
        <v>110.979</v>
      </c>
    </row>
    <row r="277" spans="1:14" ht="14.25" customHeight="1" x14ac:dyDescent="0.2">
      <c r="A277" s="23" t="s">
        <v>1058</v>
      </c>
      <c r="B277" s="28" t="s">
        <v>1466</v>
      </c>
      <c r="C277" s="39">
        <v>7033164</v>
      </c>
      <c r="D277" s="28"/>
      <c r="E277" s="28" t="s">
        <v>1512</v>
      </c>
      <c r="F277" s="28" t="s">
        <v>1225</v>
      </c>
      <c r="G277" s="31">
        <v>1</v>
      </c>
      <c r="H277" s="28" t="s">
        <v>113</v>
      </c>
      <c r="I277" s="38">
        <v>46.45</v>
      </c>
      <c r="J277" s="38">
        <v>0</v>
      </c>
      <c r="K277" s="38">
        <v>0</v>
      </c>
      <c r="L277" s="29">
        <v>6.2E-2</v>
      </c>
      <c r="M277" s="40">
        <v>2.8799000000000001</v>
      </c>
      <c r="N277" s="40">
        <v>49.329900000000002</v>
      </c>
    </row>
    <row r="278" spans="1:14" ht="14.25" customHeight="1" x14ac:dyDescent="0.2">
      <c r="A278" s="23" t="s">
        <v>1058</v>
      </c>
      <c r="B278" s="28" t="s">
        <v>1466</v>
      </c>
      <c r="C278" s="39">
        <v>2569422</v>
      </c>
      <c r="D278" s="28"/>
      <c r="E278" s="28" t="s">
        <v>1545</v>
      </c>
      <c r="F278" s="28" t="s">
        <v>1225</v>
      </c>
      <c r="G278" s="31">
        <v>1</v>
      </c>
      <c r="H278" s="28" t="s">
        <v>83</v>
      </c>
      <c r="I278" s="38">
        <v>91.26</v>
      </c>
      <c r="J278" s="38">
        <v>0</v>
      </c>
      <c r="K278" s="38">
        <v>0</v>
      </c>
      <c r="L278" s="29">
        <v>6.2E-2</v>
      </c>
      <c r="M278" s="40">
        <v>5.6581200000000003</v>
      </c>
      <c r="N278" s="40">
        <v>96.918120000000002</v>
      </c>
    </row>
    <row r="279" spans="1:14" ht="14.25" customHeight="1" x14ac:dyDescent="0.2">
      <c r="A279" s="23" t="s">
        <v>1058</v>
      </c>
      <c r="B279" s="28" t="s">
        <v>364</v>
      </c>
      <c r="C279" s="39">
        <v>4483137</v>
      </c>
      <c r="D279" s="28"/>
      <c r="E279" s="28" t="s">
        <v>460</v>
      </c>
      <c r="F279" s="28" t="s">
        <v>1225</v>
      </c>
      <c r="G279" s="31">
        <v>1000</v>
      </c>
      <c r="H279" s="28" t="s">
        <v>1</v>
      </c>
      <c r="I279" s="38">
        <v>98.73</v>
      </c>
      <c r="J279" s="38">
        <v>0</v>
      </c>
      <c r="K279" s="38">
        <v>0</v>
      </c>
      <c r="L279" s="29">
        <v>6.2E-2</v>
      </c>
      <c r="M279" s="40">
        <v>6.1212600000000004</v>
      </c>
      <c r="N279" s="40">
        <v>104.85126000000001</v>
      </c>
    </row>
    <row r="280" spans="1:14" ht="14.25" customHeight="1" x14ac:dyDescent="0.2">
      <c r="A280" s="23" t="s">
        <v>1058</v>
      </c>
      <c r="B280" s="28" t="s">
        <v>117</v>
      </c>
      <c r="C280" s="39">
        <v>7112405</v>
      </c>
      <c r="D280" s="28"/>
      <c r="E280" s="28" t="s">
        <v>1450</v>
      </c>
      <c r="F280" s="28" t="s">
        <v>1225</v>
      </c>
      <c r="G280" s="31">
        <v>20</v>
      </c>
      <c r="H280" s="28" t="s">
        <v>139</v>
      </c>
      <c r="I280" s="38">
        <v>79.25</v>
      </c>
      <c r="J280" s="38">
        <v>0</v>
      </c>
      <c r="K280" s="38">
        <v>0</v>
      </c>
      <c r="L280" s="29">
        <v>6.2E-2</v>
      </c>
      <c r="M280" s="40">
        <v>4.9135</v>
      </c>
      <c r="N280" s="40">
        <v>84.163499999999999</v>
      </c>
    </row>
    <row r="281" spans="1:14" ht="14.25" customHeight="1" x14ac:dyDescent="0.2">
      <c r="A281" s="23" t="s">
        <v>1058</v>
      </c>
      <c r="B281" s="28" t="s">
        <v>358</v>
      </c>
      <c r="C281" s="39">
        <v>7041715</v>
      </c>
      <c r="D281" s="28"/>
      <c r="E281" s="28" t="s">
        <v>1580</v>
      </c>
      <c r="F281" s="28" t="s">
        <v>1225</v>
      </c>
      <c r="G281" s="31">
        <v>20</v>
      </c>
      <c r="H281" s="28" t="s">
        <v>7</v>
      </c>
      <c r="I281" s="38">
        <v>83.24</v>
      </c>
      <c r="J281" s="38">
        <v>0</v>
      </c>
      <c r="K281" s="38">
        <v>0</v>
      </c>
      <c r="L281" s="29">
        <v>6.2E-2</v>
      </c>
      <c r="M281" s="40">
        <v>5.1608799999999997</v>
      </c>
      <c r="N281" s="40">
        <v>88.400880000000001</v>
      </c>
    </row>
    <row r="282" spans="1:14" ht="14.25" customHeight="1" x14ac:dyDescent="0.2">
      <c r="A282" s="23" t="s">
        <v>1058</v>
      </c>
      <c r="B282" s="28" t="s">
        <v>350</v>
      </c>
      <c r="C282" s="39">
        <v>1993726</v>
      </c>
      <c r="D282" s="28"/>
      <c r="E282" s="28" t="s">
        <v>461</v>
      </c>
      <c r="F282" s="28" t="s">
        <v>1225</v>
      </c>
      <c r="G282" s="31">
        <v>24</v>
      </c>
      <c r="H282" s="28" t="s">
        <v>139</v>
      </c>
      <c r="I282" s="38">
        <v>93.23</v>
      </c>
      <c r="J282" s="38">
        <v>0</v>
      </c>
      <c r="K282" s="38">
        <v>24.99</v>
      </c>
      <c r="L282" s="29">
        <v>6.2E-2</v>
      </c>
      <c r="M282" s="40">
        <v>4.2308800000000009</v>
      </c>
      <c r="N282" s="40">
        <v>72.470880000000008</v>
      </c>
    </row>
    <row r="283" spans="1:14" ht="14.25" customHeight="1" x14ac:dyDescent="0.2">
      <c r="A283" s="23" t="s">
        <v>1058</v>
      </c>
      <c r="B283" s="28" t="s">
        <v>350</v>
      </c>
      <c r="C283" s="39">
        <v>1993734</v>
      </c>
      <c r="D283" s="28"/>
      <c r="E283" s="28" t="s">
        <v>462</v>
      </c>
      <c r="F283" s="28" t="s">
        <v>1225</v>
      </c>
      <c r="G283" s="31">
        <v>24</v>
      </c>
      <c r="H283" s="28" t="s">
        <v>139</v>
      </c>
      <c r="I283" s="38">
        <v>101.91</v>
      </c>
      <c r="J283" s="38">
        <v>0</v>
      </c>
      <c r="K283" s="38">
        <v>31.16</v>
      </c>
      <c r="L283" s="29">
        <v>6.2E-2</v>
      </c>
      <c r="M283" s="40">
        <v>4.3864999999999998</v>
      </c>
      <c r="N283" s="40">
        <v>75.136499999999998</v>
      </c>
    </row>
    <row r="284" spans="1:14" ht="14.25" customHeight="1" x14ac:dyDescent="0.2">
      <c r="A284" s="23" t="s">
        <v>1058</v>
      </c>
      <c r="B284" s="28" t="s">
        <v>350</v>
      </c>
      <c r="C284" s="39">
        <v>1992934</v>
      </c>
      <c r="D284" s="28"/>
      <c r="E284" s="28" t="s">
        <v>463</v>
      </c>
      <c r="F284" s="28" t="s">
        <v>1225</v>
      </c>
      <c r="G284" s="31">
        <v>24</v>
      </c>
      <c r="H284" s="28" t="s">
        <v>139</v>
      </c>
      <c r="I284" s="38">
        <v>49.41</v>
      </c>
      <c r="J284" s="38">
        <v>0</v>
      </c>
      <c r="K284" s="38">
        <v>13.1</v>
      </c>
      <c r="L284" s="29">
        <v>6.2E-2</v>
      </c>
      <c r="M284" s="40">
        <v>2.2512199999999996</v>
      </c>
      <c r="N284" s="40">
        <v>38.561219999999992</v>
      </c>
    </row>
    <row r="285" spans="1:14" ht="14.25" customHeight="1" x14ac:dyDescent="0.2">
      <c r="A285" s="23" t="s">
        <v>1058</v>
      </c>
      <c r="B285" s="28" t="s">
        <v>350</v>
      </c>
      <c r="C285" s="39">
        <v>1993718</v>
      </c>
      <c r="D285" s="28"/>
      <c r="E285" s="28" t="s">
        <v>464</v>
      </c>
      <c r="F285" s="28" t="s">
        <v>1225</v>
      </c>
      <c r="G285" s="31">
        <v>16</v>
      </c>
      <c r="H285" s="28" t="s">
        <v>438</v>
      </c>
      <c r="I285" s="38">
        <v>84.04</v>
      </c>
      <c r="J285" s="38">
        <v>0</v>
      </c>
      <c r="K285" s="38">
        <v>25.12</v>
      </c>
      <c r="L285" s="29">
        <v>6.2E-2</v>
      </c>
      <c r="M285" s="40">
        <v>3.6530400000000003</v>
      </c>
      <c r="N285" s="40">
        <v>62.573039999999999</v>
      </c>
    </row>
    <row r="286" spans="1:14" ht="14.25" customHeight="1" x14ac:dyDescent="0.2">
      <c r="A286" s="23" t="s">
        <v>1058</v>
      </c>
      <c r="B286" s="28" t="s">
        <v>117</v>
      </c>
      <c r="C286" s="39">
        <v>7103482</v>
      </c>
      <c r="D286" s="28"/>
      <c r="E286" s="28" t="s">
        <v>1449</v>
      </c>
      <c r="F286" s="28" t="s">
        <v>1225</v>
      </c>
      <c r="G286" s="31">
        <v>20</v>
      </c>
      <c r="H286" s="28" t="s">
        <v>51</v>
      </c>
      <c r="I286" s="38">
        <v>69.650000000000006</v>
      </c>
      <c r="J286" s="38">
        <v>0</v>
      </c>
      <c r="K286" s="38">
        <v>0</v>
      </c>
      <c r="L286" s="29">
        <v>6.2E-2</v>
      </c>
      <c r="M286" s="40">
        <v>4.3183000000000007</v>
      </c>
      <c r="N286" s="40">
        <v>73.968299999999999</v>
      </c>
    </row>
    <row r="287" spans="1:14" ht="14.25" customHeight="1" x14ac:dyDescent="0.2">
      <c r="A287" s="23" t="s">
        <v>1058</v>
      </c>
      <c r="B287" s="28" t="s">
        <v>117</v>
      </c>
      <c r="C287" s="39">
        <v>7041712</v>
      </c>
      <c r="D287" s="28"/>
      <c r="E287" s="28" t="s">
        <v>465</v>
      </c>
      <c r="F287" s="28" t="s">
        <v>1225</v>
      </c>
      <c r="G287" s="31">
        <v>20</v>
      </c>
      <c r="H287" s="28" t="s">
        <v>51</v>
      </c>
      <c r="I287" s="38">
        <v>73.14</v>
      </c>
      <c r="J287" s="38">
        <v>0</v>
      </c>
      <c r="K287" s="38">
        <v>0</v>
      </c>
      <c r="L287" s="29">
        <v>6.2E-2</v>
      </c>
      <c r="M287" s="40">
        <v>4.5346799999999998</v>
      </c>
      <c r="N287" s="40">
        <v>77.674679999999995</v>
      </c>
    </row>
    <row r="288" spans="1:14" ht="14.25" customHeight="1" x14ac:dyDescent="0.2">
      <c r="A288" s="23" t="s">
        <v>1058</v>
      </c>
      <c r="B288" s="28" t="s">
        <v>1594</v>
      </c>
      <c r="C288" s="39">
        <v>7101585</v>
      </c>
      <c r="D288" s="28"/>
      <c r="E288" s="28" t="s">
        <v>1599</v>
      </c>
      <c r="F288" s="28" t="s">
        <v>1225</v>
      </c>
      <c r="G288" s="31">
        <v>600</v>
      </c>
      <c r="H288" s="28" t="s">
        <v>42</v>
      </c>
      <c r="I288" s="38">
        <v>63.65</v>
      </c>
      <c r="J288" s="38">
        <v>0</v>
      </c>
      <c r="K288" s="38">
        <v>0</v>
      </c>
      <c r="L288" s="29">
        <v>6.2E-2</v>
      </c>
      <c r="M288" s="40">
        <v>3.9462999999999999</v>
      </c>
      <c r="N288" s="40">
        <v>67.596299999999999</v>
      </c>
    </row>
    <row r="289" spans="1:14" ht="14.25" customHeight="1" x14ac:dyDescent="0.2">
      <c r="A289" s="23" t="s">
        <v>1058</v>
      </c>
      <c r="B289" s="28" t="s">
        <v>1594</v>
      </c>
      <c r="C289" s="39">
        <v>7101583</v>
      </c>
      <c r="D289" s="28"/>
      <c r="E289" s="28" t="s">
        <v>1597</v>
      </c>
      <c r="F289" s="28" t="s">
        <v>1225</v>
      </c>
      <c r="G289" s="31">
        <v>384</v>
      </c>
      <c r="H289" s="28" t="s">
        <v>18</v>
      </c>
      <c r="I289" s="38">
        <v>64.650000000000006</v>
      </c>
      <c r="J289" s="38">
        <v>0</v>
      </c>
      <c r="K289" s="38">
        <v>0</v>
      </c>
      <c r="L289" s="29">
        <v>6.2E-2</v>
      </c>
      <c r="M289" s="40">
        <v>4.0083000000000002</v>
      </c>
      <c r="N289" s="40">
        <v>68.658300000000011</v>
      </c>
    </row>
    <row r="290" spans="1:14" ht="14.25" customHeight="1" x14ac:dyDescent="0.2">
      <c r="A290" s="23" t="s">
        <v>1058</v>
      </c>
      <c r="B290" s="28" t="s">
        <v>117</v>
      </c>
      <c r="C290" s="39">
        <v>7048777</v>
      </c>
      <c r="D290" s="28"/>
      <c r="E290" s="28" t="s">
        <v>1448</v>
      </c>
      <c r="F290" s="28" t="s">
        <v>1225</v>
      </c>
      <c r="G290" s="31">
        <v>12</v>
      </c>
      <c r="H290" s="28" t="s">
        <v>15</v>
      </c>
      <c r="I290" s="38">
        <v>68.22</v>
      </c>
      <c r="J290" s="38">
        <v>0</v>
      </c>
      <c r="K290" s="38">
        <v>0</v>
      </c>
      <c r="L290" s="29">
        <v>6.2E-2</v>
      </c>
      <c r="M290" s="40">
        <v>4.2296399999999998</v>
      </c>
      <c r="N290" s="40">
        <v>72.449640000000002</v>
      </c>
    </row>
    <row r="291" spans="1:14" ht="14.25" customHeight="1" x14ac:dyDescent="0.2">
      <c r="A291" s="23" t="s">
        <v>1058</v>
      </c>
      <c r="B291" s="28" t="s">
        <v>1466</v>
      </c>
      <c r="C291" s="39">
        <v>7032971</v>
      </c>
      <c r="D291" s="28"/>
      <c r="E291" s="28" t="s">
        <v>1472</v>
      </c>
      <c r="F291" s="28" t="s">
        <v>1225</v>
      </c>
      <c r="G291" s="31">
        <v>1</v>
      </c>
      <c r="H291" s="28" t="s">
        <v>83</v>
      </c>
      <c r="I291" s="38">
        <v>13.91</v>
      </c>
      <c r="J291" s="38">
        <v>0</v>
      </c>
      <c r="K291" s="38">
        <v>0</v>
      </c>
      <c r="L291" s="29">
        <v>6.2E-2</v>
      </c>
      <c r="M291" s="40">
        <v>0.86241999999999996</v>
      </c>
      <c r="N291" s="40">
        <v>14.77242</v>
      </c>
    </row>
    <row r="292" spans="1:14" ht="14.25" customHeight="1" x14ac:dyDescent="0.2">
      <c r="A292" s="23" t="s">
        <v>1058</v>
      </c>
      <c r="B292" s="28" t="s">
        <v>358</v>
      </c>
      <c r="C292" s="39">
        <v>7140598</v>
      </c>
      <c r="D292" s="28"/>
      <c r="E292" s="28" t="s">
        <v>1190</v>
      </c>
      <c r="F292" s="28" t="s">
        <v>1225</v>
      </c>
      <c r="G292" s="31">
        <v>20</v>
      </c>
      <c r="H292" s="28" t="s">
        <v>51</v>
      </c>
      <c r="I292" s="38">
        <v>67.92</v>
      </c>
      <c r="J292" s="38">
        <v>0</v>
      </c>
      <c r="K292" s="38">
        <v>0</v>
      </c>
      <c r="L292" s="29">
        <v>6.2E-2</v>
      </c>
      <c r="M292" s="40">
        <v>4.2110399999999997</v>
      </c>
      <c r="N292" s="40">
        <v>72.131039999999999</v>
      </c>
    </row>
    <row r="293" spans="1:14" ht="14.25" customHeight="1" x14ac:dyDescent="0.2">
      <c r="A293" s="23" t="s">
        <v>1058</v>
      </c>
      <c r="B293" s="28" t="s">
        <v>358</v>
      </c>
      <c r="C293" s="39">
        <v>7138516</v>
      </c>
      <c r="D293" s="28"/>
      <c r="E293" s="28" t="s">
        <v>1186</v>
      </c>
      <c r="F293" s="28" t="s">
        <v>1225</v>
      </c>
      <c r="G293" s="31">
        <v>20</v>
      </c>
      <c r="H293" s="28" t="s">
        <v>51</v>
      </c>
      <c r="I293" s="38">
        <v>62.31</v>
      </c>
      <c r="J293" s="38">
        <v>0</v>
      </c>
      <c r="K293" s="38">
        <v>0</v>
      </c>
      <c r="L293" s="29">
        <v>6.2E-2</v>
      </c>
      <c r="M293" s="40">
        <v>3.8632200000000001</v>
      </c>
      <c r="N293" s="40">
        <v>66.173220000000001</v>
      </c>
    </row>
    <row r="294" spans="1:14" ht="14.25" customHeight="1" x14ac:dyDescent="0.2">
      <c r="A294" s="23" t="s">
        <v>1058</v>
      </c>
      <c r="B294" s="28" t="s">
        <v>358</v>
      </c>
      <c r="C294" s="39">
        <v>7138515</v>
      </c>
      <c r="D294" s="28"/>
      <c r="E294" s="28" t="s">
        <v>1185</v>
      </c>
      <c r="F294" s="28" t="s">
        <v>1225</v>
      </c>
      <c r="G294" s="31">
        <v>20</v>
      </c>
      <c r="H294" s="28" t="s">
        <v>51</v>
      </c>
      <c r="I294" s="38">
        <v>110.22</v>
      </c>
      <c r="J294" s="38">
        <v>0</v>
      </c>
      <c r="K294" s="38">
        <v>0</v>
      </c>
      <c r="L294" s="29">
        <v>6.2E-2</v>
      </c>
      <c r="M294" s="40">
        <v>6.8336399999999999</v>
      </c>
      <c r="N294" s="40">
        <v>117.05364</v>
      </c>
    </row>
    <row r="295" spans="1:14" ht="14.25" customHeight="1" x14ac:dyDescent="0.2">
      <c r="A295" s="23" t="s">
        <v>1058</v>
      </c>
      <c r="B295" s="28" t="s">
        <v>355</v>
      </c>
      <c r="C295" s="39">
        <v>7143952</v>
      </c>
      <c r="D295" s="28"/>
      <c r="E295" s="28" t="s">
        <v>1185</v>
      </c>
      <c r="F295" s="28" t="s">
        <v>1225</v>
      </c>
      <c r="G295" s="31">
        <v>20</v>
      </c>
      <c r="H295" s="28" t="s">
        <v>51</v>
      </c>
      <c r="I295" s="38">
        <v>110.22</v>
      </c>
      <c r="J295" s="38">
        <v>0</v>
      </c>
      <c r="K295" s="38">
        <v>0</v>
      </c>
      <c r="L295" s="29">
        <v>6.2E-2</v>
      </c>
      <c r="M295" s="40">
        <v>6.8336399999999999</v>
      </c>
      <c r="N295" s="40">
        <v>117.05364</v>
      </c>
    </row>
    <row r="296" spans="1:14" ht="14.25" customHeight="1" x14ac:dyDescent="0.2">
      <c r="A296" s="23" t="s">
        <v>1058</v>
      </c>
      <c r="B296" s="28" t="s">
        <v>358</v>
      </c>
      <c r="C296" s="39">
        <v>7138512</v>
      </c>
      <c r="D296" s="28"/>
      <c r="E296" s="28" t="s">
        <v>1184</v>
      </c>
      <c r="F296" s="28" t="s">
        <v>1225</v>
      </c>
      <c r="G296" s="31">
        <v>15</v>
      </c>
      <c r="H296" s="28" t="s">
        <v>15</v>
      </c>
      <c r="I296" s="38">
        <v>73.849999999999994</v>
      </c>
      <c r="J296" s="38">
        <v>0</v>
      </c>
      <c r="K296" s="38">
        <v>0</v>
      </c>
      <c r="L296" s="29">
        <v>6.2E-2</v>
      </c>
      <c r="M296" s="40">
        <v>4.5786999999999995</v>
      </c>
      <c r="N296" s="40">
        <v>78.428699999999992</v>
      </c>
    </row>
    <row r="297" spans="1:14" ht="14.25" customHeight="1" x14ac:dyDescent="0.2">
      <c r="A297" s="23" t="s">
        <v>1058</v>
      </c>
      <c r="B297" s="28" t="s">
        <v>1234</v>
      </c>
      <c r="C297" s="39">
        <v>1030780</v>
      </c>
      <c r="D297" s="28"/>
      <c r="E297" s="28" t="s">
        <v>469</v>
      </c>
      <c r="F297" s="28" t="s">
        <v>1225</v>
      </c>
      <c r="G297" s="31">
        <v>10</v>
      </c>
      <c r="H297" s="28" t="s">
        <v>56</v>
      </c>
      <c r="I297" s="38">
        <v>31.52</v>
      </c>
      <c r="J297" s="38">
        <v>0</v>
      </c>
      <c r="K297" s="38">
        <v>0</v>
      </c>
      <c r="L297" s="29">
        <v>6.2E-2</v>
      </c>
      <c r="M297" s="40">
        <v>1.95424</v>
      </c>
      <c r="N297" s="40">
        <v>33.474240000000002</v>
      </c>
    </row>
    <row r="298" spans="1:14" ht="14.25" customHeight="1" x14ac:dyDescent="0.2">
      <c r="A298" s="23" t="s">
        <v>1058</v>
      </c>
      <c r="B298" s="28" t="s">
        <v>115</v>
      </c>
      <c r="C298" s="39">
        <v>9905762</v>
      </c>
      <c r="D298" s="28"/>
      <c r="E298" s="28" t="s">
        <v>469</v>
      </c>
      <c r="F298" s="28" t="s">
        <v>1225</v>
      </c>
      <c r="G298" s="31">
        <v>20</v>
      </c>
      <c r="H298" s="28" t="s">
        <v>51</v>
      </c>
      <c r="I298" s="38">
        <v>68.38</v>
      </c>
      <c r="J298" s="38">
        <v>0</v>
      </c>
      <c r="K298" s="38">
        <v>0</v>
      </c>
      <c r="L298" s="29">
        <v>6.2E-2</v>
      </c>
      <c r="M298" s="40">
        <v>4.23956</v>
      </c>
      <c r="N298" s="40">
        <v>72.619559999999993</v>
      </c>
    </row>
    <row r="299" spans="1:14" ht="14.25" customHeight="1" x14ac:dyDescent="0.2">
      <c r="A299" s="23" t="s">
        <v>1058</v>
      </c>
      <c r="B299" s="28" t="s">
        <v>358</v>
      </c>
      <c r="C299" s="39">
        <v>7823265</v>
      </c>
      <c r="D299" s="28"/>
      <c r="E299" s="28" t="s">
        <v>471</v>
      </c>
      <c r="F299" s="28" t="s">
        <v>1225</v>
      </c>
      <c r="G299" s="31">
        <v>20</v>
      </c>
      <c r="H299" s="28" t="s">
        <v>139</v>
      </c>
      <c r="I299" s="38">
        <v>87.53</v>
      </c>
      <c r="J299" s="38">
        <v>0</v>
      </c>
      <c r="K299" s="38">
        <v>41.73</v>
      </c>
      <c r="L299" s="29">
        <v>6.2E-2</v>
      </c>
      <c r="M299" s="40">
        <v>2.8396000000000003</v>
      </c>
      <c r="N299" s="40">
        <v>48.639600000000002</v>
      </c>
    </row>
    <row r="300" spans="1:14" ht="14.25" customHeight="1" x14ac:dyDescent="0.2">
      <c r="A300" s="23" t="s">
        <v>1058</v>
      </c>
      <c r="B300" s="28" t="s">
        <v>350</v>
      </c>
      <c r="C300" s="39">
        <v>1998303</v>
      </c>
      <c r="D300" s="28"/>
      <c r="E300" s="28" t="s">
        <v>472</v>
      </c>
      <c r="F300" s="28" t="s">
        <v>1225</v>
      </c>
      <c r="G300" s="31">
        <v>20</v>
      </c>
      <c r="H300" s="28" t="s">
        <v>139</v>
      </c>
      <c r="I300" s="38">
        <v>96.83</v>
      </c>
      <c r="J300" s="38">
        <v>0</v>
      </c>
      <c r="K300" s="38">
        <v>31.45</v>
      </c>
      <c r="L300" s="29">
        <v>6.2E-2</v>
      </c>
      <c r="M300" s="40">
        <v>4.0535600000000001</v>
      </c>
      <c r="N300" s="40">
        <v>69.43356</v>
      </c>
    </row>
    <row r="301" spans="1:14" ht="14.25" customHeight="1" x14ac:dyDescent="0.2">
      <c r="A301" s="23" t="s">
        <v>1058</v>
      </c>
      <c r="B301" s="28" t="s">
        <v>350</v>
      </c>
      <c r="C301" s="39">
        <v>1996121</v>
      </c>
      <c r="D301" s="28"/>
      <c r="E301" s="28" t="s">
        <v>474</v>
      </c>
      <c r="F301" s="28" t="s">
        <v>1225</v>
      </c>
      <c r="G301" s="31">
        <v>20</v>
      </c>
      <c r="H301" s="28" t="s">
        <v>139</v>
      </c>
      <c r="I301" s="38">
        <v>72.59</v>
      </c>
      <c r="J301" s="38">
        <v>0</v>
      </c>
      <c r="K301" s="38">
        <v>28.04</v>
      </c>
      <c r="L301" s="29">
        <v>6.2E-2</v>
      </c>
      <c r="M301" s="40">
        <v>2.7621000000000002</v>
      </c>
      <c r="N301" s="40">
        <v>47.312100000000001</v>
      </c>
    </row>
    <row r="302" spans="1:14" ht="14.25" customHeight="1" x14ac:dyDescent="0.2">
      <c r="A302" s="23" t="s">
        <v>1058</v>
      </c>
      <c r="B302" s="28" t="s">
        <v>358</v>
      </c>
      <c r="C302" s="39">
        <v>7140556</v>
      </c>
      <c r="D302" s="28"/>
      <c r="E302" s="28" t="s">
        <v>1187</v>
      </c>
      <c r="F302" s="28" t="s">
        <v>1225</v>
      </c>
      <c r="G302" s="31">
        <v>20</v>
      </c>
      <c r="H302" s="28" t="s">
        <v>51</v>
      </c>
      <c r="I302" s="38">
        <v>53.46</v>
      </c>
      <c r="J302" s="38">
        <v>0</v>
      </c>
      <c r="K302" s="38">
        <v>0</v>
      </c>
      <c r="L302" s="29">
        <v>6.2E-2</v>
      </c>
      <c r="M302" s="40">
        <v>3.3145199999999999</v>
      </c>
      <c r="N302" s="40">
        <v>56.774520000000003</v>
      </c>
    </row>
    <row r="303" spans="1:14" ht="14.25" customHeight="1" x14ac:dyDescent="0.2">
      <c r="A303" s="23" t="s">
        <v>1058</v>
      </c>
      <c r="B303" s="28" t="s">
        <v>53</v>
      </c>
      <c r="C303" s="39">
        <v>9786559</v>
      </c>
      <c r="D303" s="28"/>
      <c r="E303" s="28" t="s">
        <v>475</v>
      </c>
      <c r="F303" s="28" t="s">
        <v>1225</v>
      </c>
      <c r="G303" s="31">
        <v>20</v>
      </c>
      <c r="H303" s="28" t="s">
        <v>139</v>
      </c>
      <c r="I303" s="38">
        <v>77.38</v>
      </c>
      <c r="J303" s="38">
        <v>0</v>
      </c>
      <c r="K303" s="38">
        <v>12.79</v>
      </c>
      <c r="L303" s="29">
        <v>6.2E-2</v>
      </c>
      <c r="M303" s="40">
        <v>4.0045799999999998</v>
      </c>
      <c r="N303" s="40">
        <v>68.594580000000008</v>
      </c>
    </row>
    <row r="304" spans="1:14" ht="14.25" customHeight="1" x14ac:dyDescent="0.2">
      <c r="A304" s="23" t="s">
        <v>1058</v>
      </c>
      <c r="B304" s="28" t="s">
        <v>53</v>
      </c>
      <c r="C304" s="39">
        <v>9786534</v>
      </c>
      <c r="D304" s="28"/>
      <c r="E304" s="28" t="s">
        <v>476</v>
      </c>
      <c r="F304" s="28" t="s">
        <v>1225</v>
      </c>
      <c r="G304" s="31">
        <v>20</v>
      </c>
      <c r="H304" s="28" t="s">
        <v>139</v>
      </c>
      <c r="I304" s="38">
        <v>103.63</v>
      </c>
      <c r="J304" s="38">
        <v>0</v>
      </c>
      <c r="K304" s="38">
        <v>18.77</v>
      </c>
      <c r="L304" s="29">
        <v>6.2E-2</v>
      </c>
      <c r="M304" s="40">
        <v>5.2613199999999996</v>
      </c>
      <c r="N304" s="40">
        <v>90.121319999999997</v>
      </c>
    </row>
    <row r="305" spans="1:14" ht="14.25" customHeight="1" x14ac:dyDescent="0.2">
      <c r="A305" s="23" t="s">
        <v>1058</v>
      </c>
      <c r="B305" s="28" t="s">
        <v>1234</v>
      </c>
      <c r="C305" s="39">
        <v>936296</v>
      </c>
      <c r="D305" s="28"/>
      <c r="E305" s="28" t="s">
        <v>1236</v>
      </c>
      <c r="F305" s="28" t="s">
        <v>1225</v>
      </c>
      <c r="G305" s="31">
        <v>10</v>
      </c>
      <c r="H305" s="28" t="s">
        <v>51</v>
      </c>
      <c r="I305" s="38">
        <v>29.01</v>
      </c>
      <c r="J305" s="38">
        <v>0</v>
      </c>
      <c r="K305" s="38">
        <v>0</v>
      </c>
      <c r="L305" s="29">
        <v>6.2E-2</v>
      </c>
      <c r="M305" s="40">
        <v>1.7986200000000001</v>
      </c>
      <c r="N305" s="40">
        <v>30.808620000000001</v>
      </c>
    </row>
    <row r="306" spans="1:14" ht="14.25" customHeight="1" x14ac:dyDescent="0.2">
      <c r="A306" s="23" t="s">
        <v>1058</v>
      </c>
      <c r="B306" s="28" t="s">
        <v>350</v>
      </c>
      <c r="C306" s="39">
        <v>1996117</v>
      </c>
      <c r="D306" s="28"/>
      <c r="E306" s="28" t="s">
        <v>477</v>
      </c>
      <c r="F306" s="28" t="s">
        <v>1225</v>
      </c>
      <c r="G306" s="31">
        <v>20</v>
      </c>
      <c r="H306" s="28" t="s">
        <v>139</v>
      </c>
      <c r="I306" s="38">
        <v>88.19</v>
      </c>
      <c r="J306" s="38">
        <v>0</v>
      </c>
      <c r="K306" s="38">
        <v>32.369999999999997</v>
      </c>
      <c r="L306" s="29">
        <v>6.2E-2</v>
      </c>
      <c r="M306" s="40">
        <v>3.4608400000000001</v>
      </c>
      <c r="N306" s="40">
        <v>59.280839999999998</v>
      </c>
    </row>
    <row r="307" spans="1:14" ht="14.25" customHeight="1" x14ac:dyDescent="0.2">
      <c r="A307" s="23" t="s">
        <v>1058</v>
      </c>
      <c r="B307" s="28" t="s">
        <v>358</v>
      </c>
      <c r="C307" s="39">
        <v>5880877</v>
      </c>
      <c r="D307" s="28"/>
      <c r="E307" s="28" t="s">
        <v>1180</v>
      </c>
      <c r="F307" s="28" t="s">
        <v>1225</v>
      </c>
      <c r="G307" s="31">
        <v>20</v>
      </c>
      <c r="H307" s="28" t="s">
        <v>51</v>
      </c>
      <c r="I307" s="38">
        <v>60.57</v>
      </c>
      <c r="J307" s="38">
        <v>0</v>
      </c>
      <c r="K307" s="38">
        <v>20.43</v>
      </c>
      <c r="L307" s="29">
        <v>6.2E-2</v>
      </c>
      <c r="M307" s="40">
        <v>2.48868</v>
      </c>
      <c r="N307" s="40">
        <v>42.628680000000003</v>
      </c>
    </row>
    <row r="308" spans="1:14" ht="14.25" customHeight="1" x14ac:dyDescent="0.2">
      <c r="A308" s="23" t="s">
        <v>1058</v>
      </c>
      <c r="B308" s="28" t="s">
        <v>358</v>
      </c>
      <c r="C308" s="39">
        <v>5618285</v>
      </c>
      <c r="D308" s="28"/>
      <c r="E308" s="28" t="s">
        <v>479</v>
      </c>
      <c r="F308" s="28" t="s">
        <v>1225</v>
      </c>
      <c r="G308" s="31">
        <v>20</v>
      </c>
      <c r="H308" s="28" t="s">
        <v>51</v>
      </c>
      <c r="I308" s="38">
        <v>87.32</v>
      </c>
      <c r="J308" s="38">
        <v>0</v>
      </c>
      <c r="K308" s="38">
        <v>36.549999999999997</v>
      </c>
      <c r="L308" s="29">
        <v>6.2E-2</v>
      </c>
      <c r="M308" s="40">
        <v>3.1477399999999998</v>
      </c>
      <c r="N308" s="40">
        <v>53.917739999999995</v>
      </c>
    </row>
    <row r="309" spans="1:14" ht="14.25" customHeight="1" x14ac:dyDescent="0.2">
      <c r="A309" s="23" t="s">
        <v>1058</v>
      </c>
      <c r="B309" s="28" t="s">
        <v>358</v>
      </c>
      <c r="C309" s="39">
        <v>6073852</v>
      </c>
      <c r="D309" s="28"/>
      <c r="E309" s="28" t="s">
        <v>480</v>
      </c>
      <c r="F309" s="28" t="s">
        <v>1225</v>
      </c>
      <c r="G309" s="31">
        <v>20</v>
      </c>
      <c r="H309" s="28" t="s">
        <v>51</v>
      </c>
      <c r="I309" s="38">
        <v>45.57</v>
      </c>
      <c r="J309" s="38">
        <v>0</v>
      </c>
      <c r="K309" s="38">
        <v>13.52</v>
      </c>
      <c r="L309" s="29">
        <v>6.2E-2</v>
      </c>
      <c r="M309" s="40">
        <v>1.9870999999999999</v>
      </c>
      <c r="N309" s="40">
        <v>34.037099999999995</v>
      </c>
    </row>
    <row r="310" spans="1:14" ht="14.25" customHeight="1" x14ac:dyDescent="0.2">
      <c r="A310" s="23" t="s">
        <v>1058</v>
      </c>
      <c r="B310" s="28" t="s">
        <v>358</v>
      </c>
      <c r="C310" s="39">
        <v>5020094</v>
      </c>
      <c r="D310" s="28"/>
      <c r="E310" s="28" t="s">
        <v>481</v>
      </c>
      <c r="F310" s="28" t="s">
        <v>1225</v>
      </c>
      <c r="G310" s="31">
        <v>20</v>
      </c>
      <c r="H310" s="28" t="s">
        <v>51</v>
      </c>
      <c r="I310" s="38">
        <v>71.61</v>
      </c>
      <c r="J310" s="38">
        <v>0</v>
      </c>
      <c r="K310" s="38">
        <v>37.130000000000003</v>
      </c>
      <c r="L310" s="29">
        <v>6.2E-2</v>
      </c>
      <c r="M310" s="40">
        <v>2.1377599999999997</v>
      </c>
      <c r="N310" s="40">
        <v>36.617759999999997</v>
      </c>
    </row>
    <row r="311" spans="1:14" ht="14.25" customHeight="1" x14ac:dyDescent="0.2">
      <c r="A311" s="23" t="s">
        <v>1058</v>
      </c>
      <c r="B311" s="28" t="s">
        <v>1590</v>
      </c>
      <c r="C311" s="39">
        <v>5560644</v>
      </c>
      <c r="D311" s="28"/>
      <c r="E311" s="28" t="s">
        <v>1593</v>
      </c>
      <c r="F311" s="28" t="s">
        <v>1225</v>
      </c>
      <c r="G311" s="31">
        <v>20</v>
      </c>
      <c r="H311" s="28" t="s">
        <v>51</v>
      </c>
      <c r="I311" s="38">
        <v>195.19</v>
      </c>
      <c r="J311" s="38">
        <v>0</v>
      </c>
      <c r="K311" s="38">
        <v>105.46</v>
      </c>
      <c r="L311" s="29">
        <v>6.2E-2</v>
      </c>
      <c r="M311" s="40">
        <v>5.5632600000000005</v>
      </c>
      <c r="N311" s="40">
        <v>95.293260000000004</v>
      </c>
    </row>
    <row r="312" spans="1:14" ht="14.25" customHeight="1" x14ac:dyDescent="0.2">
      <c r="A312" s="23" t="s">
        <v>1058</v>
      </c>
      <c r="B312" s="28" t="s">
        <v>1466</v>
      </c>
      <c r="C312" s="39">
        <v>7033018</v>
      </c>
      <c r="D312" s="28"/>
      <c r="E312" s="28" t="s">
        <v>1473</v>
      </c>
      <c r="F312" s="28" t="s">
        <v>1225</v>
      </c>
      <c r="G312" s="31">
        <v>1</v>
      </c>
      <c r="H312" s="28" t="s">
        <v>83</v>
      </c>
      <c r="I312" s="38">
        <v>19.77</v>
      </c>
      <c r="J312" s="38">
        <v>0</v>
      </c>
      <c r="K312" s="38">
        <v>0</v>
      </c>
      <c r="L312" s="29">
        <v>6.2E-2</v>
      </c>
      <c r="M312" s="40">
        <v>1.2257400000000001</v>
      </c>
      <c r="N312" s="40">
        <v>20.995739999999998</v>
      </c>
    </row>
    <row r="313" spans="1:14" ht="14.25" customHeight="1" x14ac:dyDescent="0.2">
      <c r="A313" s="23" t="s">
        <v>1058</v>
      </c>
      <c r="B313" s="28" t="s">
        <v>1466</v>
      </c>
      <c r="C313" s="39">
        <v>7033009</v>
      </c>
      <c r="D313" s="28"/>
      <c r="E313" s="28" t="s">
        <v>1474</v>
      </c>
      <c r="F313" s="28" t="s">
        <v>1225</v>
      </c>
      <c r="G313" s="31">
        <v>1</v>
      </c>
      <c r="H313" s="28" t="s">
        <v>83</v>
      </c>
      <c r="I313" s="38">
        <v>20.82</v>
      </c>
      <c r="J313" s="38">
        <v>0</v>
      </c>
      <c r="K313" s="38">
        <v>0</v>
      </c>
      <c r="L313" s="29">
        <v>6.2E-2</v>
      </c>
      <c r="M313" s="40">
        <v>1.29084</v>
      </c>
      <c r="N313" s="40">
        <v>22.11084</v>
      </c>
    </row>
    <row r="314" spans="1:14" ht="14.25" customHeight="1" x14ac:dyDescent="0.2">
      <c r="A314" s="23" t="s">
        <v>1058</v>
      </c>
      <c r="B314" s="28" t="s">
        <v>1466</v>
      </c>
      <c r="C314" s="39">
        <v>7086122</v>
      </c>
      <c r="D314" s="28"/>
      <c r="E314" s="28" t="s">
        <v>1544</v>
      </c>
      <c r="F314" s="28" t="s">
        <v>1225</v>
      </c>
      <c r="G314" s="31">
        <v>1</v>
      </c>
      <c r="H314" s="28" t="s">
        <v>333</v>
      </c>
      <c r="I314" s="38">
        <v>87.78</v>
      </c>
      <c r="J314" s="38">
        <v>0</v>
      </c>
      <c r="K314" s="38">
        <v>0</v>
      </c>
      <c r="L314" s="29">
        <v>6.2E-2</v>
      </c>
      <c r="M314" s="40">
        <v>5.4423599999999999</v>
      </c>
      <c r="N314" s="40">
        <v>93.222359999999995</v>
      </c>
    </row>
    <row r="315" spans="1:14" ht="14.25" customHeight="1" x14ac:dyDescent="0.2">
      <c r="A315" s="23" t="s">
        <v>1058</v>
      </c>
      <c r="B315" s="28" t="s">
        <v>53</v>
      </c>
      <c r="C315" s="39">
        <v>1995705</v>
      </c>
      <c r="D315" s="28"/>
      <c r="E315" s="28" t="s">
        <v>482</v>
      </c>
      <c r="F315" s="28" t="s">
        <v>1225</v>
      </c>
      <c r="G315" s="31">
        <v>20</v>
      </c>
      <c r="H315" s="28" t="s">
        <v>139</v>
      </c>
      <c r="I315" s="38">
        <v>69.19</v>
      </c>
      <c r="J315" s="38">
        <v>0</v>
      </c>
      <c r="K315" s="38">
        <v>28.13</v>
      </c>
      <c r="L315" s="29">
        <v>6.2E-2</v>
      </c>
      <c r="M315" s="40">
        <v>2.5457200000000002</v>
      </c>
      <c r="N315" s="40">
        <v>43.605720000000005</v>
      </c>
    </row>
    <row r="316" spans="1:14" ht="14.25" customHeight="1" x14ac:dyDescent="0.2">
      <c r="A316" s="23" t="s">
        <v>1058</v>
      </c>
      <c r="B316" s="28" t="s">
        <v>1624</v>
      </c>
      <c r="C316" s="39">
        <v>7136360</v>
      </c>
      <c r="D316" s="28"/>
      <c r="E316" s="28" t="s">
        <v>1632</v>
      </c>
      <c r="F316" s="28" t="s">
        <v>1225</v>
      </c>
      <c r="G316" s="31">
        <v>1</v>
      </c>
      <c r="H316" s="28" t="s">
        <v>1633</v>
      </c>
      <c r="I316" s="38">
        <v>92.45</v>
      </c>
      <c r="J316" s="38">
        <v>0</v>
      </c>
      <c r="K316" s="38">
        <v>0</v>
      </c>
      <c r="L316" s="29">
        <v>6.2E-2</v>
      </c>
      <c r="M316" s="40">
        <v>5.7319000000000004</v>
      </c>
      <c r="N316" s="40">
        <v>98.181899999999999</v>
      </c>
    </row>
    <row r="317" spans="1:14" ht="14.25" customHeight="1" x14ac:dyDescent="0.2">
      <c r="A317" s="23" t="s">
        <v>1058</v>
      </c>
      <c r="B317" s="28" t="s">
        <v>1624</v>
      </c>
      <c r="C317" s="39">
        <v>7136359</v>
      </c>
      <c r="D317" s="28"/>
      <c r="E317" s="28" t="s">
        <v>1630</v>
      </c>
      <c r="F317" s="28" t="s">
        <v>1225</v>
      </c>
      <c r="G317" s="31">
        <v>1</v>
      </c>
      <c r="H317" s="28" t="s">
        <v>1631</v>
      </c>
      <c r="I317" s="38">
        <v>81.040000000000006</v>
      </c>
      <c r="J317" s="38">
        <v>0</v>
      </c>
      <c r="K317" s="38">
        <v>0</v>
      </c>
      <c r="L317" s="29">
        <v>6.2E-2</v>
      </c>
      <c r="M317" s="40">
        <v>5.0244800000000005</v>
      </c>
      <c r="N317" s="40">
        <v>86.064480000000003</v>
      </c>
    </row>
    <row r="318" spans="1:14" ht="14.25" customHeight="1" x14ac:dyDescent="0.2">
      <c r="A318" s="23" t="s">
        <v>1058</v>
      </c>
      <c r="B318" s="28" t="s">
        <v>71</v>
      </c>
      <c r="C318" s="39">
        <v>7064596</v>
      </c>
      <c r="D318" s="28"/>
      <c r="E318" s="28" t="s">
        <v>483</v>
      </c>
      <c r="F318" s="28" t="s">
        <v>1225</v>
      </c>
      <c r="G318" s="31">
        <v>15</v>
      </c>
      <c r="H318" s="28" t="s">
        <v>83</v>
      </c>
      <c r="I318" s="38">
        <v>96.85</v>
      </c>
      <c r="J318" s="38">
        <v>0</v>
      </c>
      <c r="K318" s="38">
        <v>0</v>
      </c>
      <c r="L318" s="29">
        <v>6.2E-2</v>
      </c>
      <c r="M318" s="40">
        <v>6.0046999999999997</v>
      </c>
      <c r="N318" s="40">
        <v>102.85469999999999</v>
      </c>
    </row>
    <row r="319" spans="1:14" ht="14.25" customHeight="1" x14ac:dyDescent="0.2">
      <c r="A319" s="23" t="s">
        <v>1058</v>
      </c>
      <c r="B319" s="28" t="s">
        <v>364</v>
      </c>
      <c r="C319" s="39">
        <v>7070314</v>
      </c>
      <c r="D319" s="28"/>
      <c r="E319" s="28" t="s">
        <v>484</v>
      </c>
      <c r="F319" s="28" t="s">
        <v>1225</v>
      </c>
      <c r="G319" s="31">
        <v>12</v>
      </c>
      <c r="H319" s="28" t="s">
        <v>83</v>
      </c>
      <c r="I319" s="38">
        <v>173.57</v>
      </c>
      <c r="J319" s="38">
        <v>0</v>
      </c>
      <c r="K319" s="38">
        <v>0</v>
      </c>
      <c r="L319" s="29">
        <v>6.2E-2</v>
      </c>
      <c r="M319" s="40">
        <v>10.761339999999999</v>
      </c>
      <c r="N319" s="40">
        <v>184.33133999999998</v>
      </c>
    </row>
    <row r="320" spans="1:14" ht="14.25" customHeight="1" x14ac:dyDescent="0.2">
      <c r="A320" s="23" t="s">
        <v>1058</v>
      </c>
      <c r="B320" s="28" t="s">
        <v>661</v>
      </c>
      <c r="C320" s="39">
        <v>5961271</v>
      </c>
      <c r="D320" s="28"/>
      <c r="E320" s="28" t="s">
        <v>1108</v>
      </c>
      <c r="F320" s="28" t="s">
        <v>1225</v>
      </c>
      <c r="G320" s="31">
        <v>1000</v>
      </c>
      <c r="H320" s="28" t="s">
        <v>78</v>
      </c>
      <c r="I320" s="38">
        <v>58.45</v>
      </c>
      <c r="J320" s="38">
        <v>0</v>
      </c>
      <c r="K320" s="38">
        <v>0</v>
      </c>
      <c r="L320" s="29">
        <v>6.2E-2</v>
      </c>
      <c r="M320" s="40">
        <v>3.6239000000000003</v>
      </c>
      <c r="N320" s="40">
        <v>62.073900000000002</v>
      </c>
    </row>
    <row r="321" spans="1:14" ht="14.25" customHeight="1" x14ac:dyDescent="0.2">
      <c r="A321" s="23" t="s">
        <v>1058</v>
      </c>
      <c r="B321" s="28" t="s">
        <v>327</v>
      </c>
      <c r="C321" s="39">
        <v>7153622</v>
      </c>
      <c r="D321" s="28"/>
      <c r="E321" s="28" t="s">
        <v>1265</v>
      </c>
      <c r="F321" s="28" t="s">
        <v>1225</v>
      </c>
      <c r="G321" s="31">
        <v>1</v>
      </c>
      <c r="H321" s="28" t="s">
        <v>89</v>
      </c>
      <c r="I321" s="38">
        <v>52.11</v>
      </c>
      <c r="J321" s="38">
        <v>0</v>
      </c>
      <c r="K321" s="38">
        <v>0</v>
      </c>
      <c r="L321" s="29">
        <v>6.2E-2</v>
      </c>
      <c r="M321" s="40">
        <v>3.23082</v>
      </c>
      <c r="N321" s="40">
        <v>55.340820000000001</v>
      </c>
    </row>
    <row r="322" spans="1:14" ht="14.25" customHeight="1" x14ac:dyDescent="0.2">
      <c r="A322" s="23" t="s">
        <v>1058</v>
      </c>
      <c r="B322" s="28" t="s">
        <v>1372</v>
      </c>
      <c r="C322" s="39">
        <v>7248630</v>
      </c>
      <c r="D322" s="28"/>
      <c r="E322" s="28" t="s">
        <v>1375</v>
      </c>
      <c r="F322" s="28" t="s">
        <v>1225</v>
      </c>
      <c r="G322" s="31">
        <v>20</v>
      </c>
      <c r="H322" s="28" t="s">
        <v>1376</v>
      </c>
      <c r="I322" s="38">
        <v>67.569999999999993</v>
      </c>
      <c r="J322" s="38">
        <v>0</v>
      </c>
      <c r="K322" s="38">
        <v>0</v>
      </c>
      <c r="L322" s="29">
        <v>6.2E-2</v>
      </c>
      <c r="M322" s="40">
        <v>4.1893399999999996</v>
      </c>
      <c r="N322" s="40">
        <v>71.759339999999995</v>
      </c>
    </row>
    <row r="323" spans="1:14" ht="14.25" customHeight="1" x14ac:dyDescent="0.2">
      <c r="A323" s="23" t="s">
        <v>1058</v>
      </c>
      <c r="B323" s="28" t="s">
        <v>231</v>
      </c>
      <c r="C323" s="39">
        <v>1635481</v>
      </c>
      <c r="D323" s="28"/>
      <c r="E323" s="28" t="s">
        <v>485</v>
      </c>
      <c r="F323" s="28" t="s">
        <v>1225</v>
      </c>
      <c r="G323" s="31">
        <v>20</v>
      </c>
      <c r="H323" s="28" t="s">
        <v>51</v>
      </c>
      <c r="I323" s="38">
        <v>88.06</v>
      </c>
      <c r="J323" s="38">
        <v>0</v>
      </c>
      <c r="K323" s="38">
        <v>0</v>
      </c>
      <c r="L323" s="29">
        <v>6.2E-2</v>
      </c>
      <c r="M323" s="40">
        <v>5.4597199999999999</v>
      </c>
      <c r="N323" s="40">
        <v>93.519720000000007</v>
      </c>
    </row>
    <row r="324" spans="1:14" ht="14.25" customHeight="1" x14ac:dyDescent="0.2">
      <c r="A324" s="23" t="s">
        <v>1058</v>
      </c>
      <c r="B324" s="28" t="s">
        <v>358</v>
      </c>
      <c r="C324" s="39">
        <v>7138511</v>
      </c>
      <c r="D324" s="28"/>
      <c r="E324" s="28" t="s">
        <v>1183</v>
      </c>
      <c r="F324" s="28" t="s">
        <v>1225</v>
      </c>
      <c r="G324" s="31">
        <v>20</v>
      </c>
      <c r="H324" s="28" t="s">
        <v>51</v>
      </c>
      <c r="I324" s="38">
        <v>122.39</v>
      </c>
      <c r="J324" s="38">
        <v>0</v>
      </c>
      <c r="K324" s="38">
        <v>0</v>
      </c>
      <c r="L324" s="29">
        <v>6.2E-2</v>
      </c>
      <c r="M324" s="40">
        <v>7.5881800000000004</v>
      </c>
      <c r="N324" s="40">
        <v>129.97818000000001</v>
      </c>
    </row>
    <row r="325" spans="1:14" ht="14.25" customHeight="1" x14ac:dyDescent="0.2">
      <c r="A325" s="23" t="s">
        <v>1058</v>
      </c>
      <c r="B325" s="28" t="s">
        <v>358</v>
      </c>
      <c r="C325" s="39">
        <v>7138419</v>
      </c>
      <c r="D325" s="28"/>
      <c r="E325" s="28" t="s">
        <v>1182</v>
      </c>
      <c r="F325" s="28" t="s">
        <v>1225</v>
      </c>
      <c r="G325" s="31">
        <v>20</v>
      </c>
      <c r="H325" s="28" t="s">
        <v>51</v>
      </c>
      <c r="I325" s="38">
        <v>107.49</v>
      </c>
      <c r="J325" s="38">
        <v>0</v>
      </c>
      <c r="K325" s="38">
        <v>0</v>
      </c>
      <c r="L325" s="29">
        <v>6.2E-2</v>
      </c>
      <c r="M325" s="40">
        <v>6.6643799999999995</v>
      </c>
      <c r="N325" s="40">
        <v>114.15437999999999</v>
      </c>
    </row>
    <row r="326" spans="1:14" ht="14.25" customHeight="1" x14ac:dyDescent="0.2">
      <c r="A326" s="23" t="s">
        <v>1058</v>
      </c>
      <c r="B326" s="28" t="s">
        <v>355</v>
      </c>
      <c r="C326" s="39">
        <v>7143824</v>
      </c>
      <c r="D326" s="28"/>
      <c r="E326" s="28" t="s">
        <v>1181</v>
      </c>
      <c r="F326" s="28" t="s">
        <v>1225</v>
      </c>
      <c r="G326" s="31">
        <v>12</v>
      </c>
      <c r="H326" s="28" t="s">
        <v>51</v>
      </c>
      <c r="I326" s="38">
        <v>103.66</v>
      </c>
      <c r="J326" s="38">
        <v>0</v>
      </c>
      <c r="K326" s="38">
        <v>0</v>
      </c>
      <c r="L326" s="29">
        <v>6.2E-2</v>
      </c>
      <c r="M326" s="40">
        <v>6.42692</v>
      </c>
      <c r="N326" s="40">
        <v>110.08691999999999</v>
      </c>
    </row>
    <row r="327" spans="1:14" ht="14.25" customHeight="1" x14ac:dyDescent="0.2">
      <c r="A327" s="23" t="s">
        <v>1058</v>
      </c>
      <c r="B327" s="28" t="s">
        <v>358</v>
      </c>
      <c r="C327" s="39">
        <v>7143818</v>
      </c>
      <c r="D327" s="28"/>
      <c r="E327" s="28" t="s">
        <v>1582</v>
      </c>
      <c r="F327" s="28" t="s">
        <v>1225</v>
      </c>
      <c r="G327" s="31">
        <v>20</v>
      </c>
      <c r="H327" s="28" t="s">
        <v>51</v>
      </c>
      <c r="I327" s="38">
        <v>107.53</v>
      </c>
      <c r="J327" s="38">
        <v>0</v>
      </c>
      <c r="K327" s="38">
        <v>0</v>
      </c>
      <c r="L327" s="29">
        <v>6.2E-2</v>
      </c>
      <c r="M327" s="40">
        <v>6.6668599999999998</v>
      </c>
      <c r="N327" s="40">
        <v>114.19686</v>
      </c>
    </row>
    <row r="328" spans="1:14" ht="14.25" customHeight="1" x14ac:dyDescent="0.2">
      <c r="A328" s="23" t="s">
        <v>1058</v>
      </c>
      <c r="B328" s="28" t="s">
        <v>54</v>
      </c>
      <c r="C328" s="39">
        <v>7473525</v>
      </c>
      <c r="D328" s="28"/>
      <c r="E328" s="28" t="s">
        <v>486</v>
      </c>
      <c r="F328" s="28" t="s">
        <v>1225</v>
      </c>
      <c r="G328" s="31">
        <v>20</v>
      </c>
      <c r="H328" s="28" t="s">
        <v>92</v>
      </c>
      <c r="I328" s="38">
        <v>76.02</v>
      </c>
      <c r="J328" s="38">
        <v>0</v>
      </c>
      <c r="K328" s="38">
        <v>29.65</v>
      </c>
      <c r="L328" s="29">
        <v>6.2E-2</v>
      </c>
      <c r="M328" s="40">
        <v>2.8749399999999996</v>
      </c>
      <c r="N328" s="40">
        <v>49.24494</v>
      </c>
    </row>
    <row r="329" spans="1:14" ht="14.25" customHeight="1" x14ac:dyDescent="0.2">
      <c r="A329" s="23" t="s">
        <v>1058</v>
      </c>
      <c r="B329" s="28" t="s">
        <v>54</v>
      </c>
      <c r="C329" s="39">
        <v>7762026</v>
      </c>
      <c r="D329" s="28"/>
      <c r="E329" s="28" t="s">
        <v>487</v>
      </c>
      <c r="F329" s="28" t="s">
        <v>1225</v>
      </c>
      <c r="G329" s="31">
        <v>10</v>
      </c>
      <c r="H329" s="28" t="s">
        <v>398</v>
      </c>
      <c r="I329" s="38">
        <v>64.16</v>
      </c>
      <c r="J329" s="38">
        <v>0</v>
      </c>
      <c r="K329" s="38">
        <v>23.1</v>
      </c>
      <c r="L329" s="29">
        <v>6.2E-2</v>
      </c>
      <c r="M329" s="40">
        <v>2.5457199999999998</v>
      </c>
      <c r="N329" s="40">
        <v>43.605719999999998</v>
      </c>
    </row>
    <row r="330" spans="1:14" ht="14.25" customHeight="1" x14ac:dyDescent="0.2">
      <c r="A330" s="23" t="s">
        <v>1058</v>
      </c>
      <c r="B330" s="28" t="s">
        <v>54</v>
      </c>
      <c r="C330" s="39">
        <v>7473299</v>
      </c>
      <c r="D330" s="28"/>
      <c r="E330" s="28" t="s">
        <v>489</v>
      </c>
      <c r="F330" s="28" t="s">
        <v>1225</v>
      </c>
      <c r="G330" s="31">
        <v>15</v>
      </c>
      <c r="H330" s="28" t="s">
        <v>400</v>
      </c>
      <c r="I330" s="38">
        <v>74.41</v>
      </c>
      <c r="J330" s="38">
        <v>0</v>
      </c>
      <c r="K330" s="38">
        <v>24.91</v>
      </c>
      <c r="L330" s="29">
        <v>6.2E-2</v>
      </c>
      <c r="M330" s="40">
        <v>3.069</v>
      </c>
      <c r="N330" s="40">
        <v>52.569000000000003</v>
      </c>
    </row>
    <row r="331" spans="1:14" ht="14.25" customHeight="1" x14ac:dyDescent="0.2">
      <c r="A331" s="23" t="s">
        <v>1058</v>
      </c>
      <c r="B331" s="28" t="s">
        <v>231</v>
      </c>
      <c r="C331" s="39">
        <v>4023073</v>
      </c>
      <c r="D331" s="28"/>
      <c r="E331" s="28" t="s">
        <v>490</v>
      </c>
      <c r="F331" s="28" t="s">
        <v>1225</v>
      </c>
      <c r="G331" s="31">
        <v>20</v>
      </c>
      <c r="H331" s="28" t="s">
        <v>93</v>
      </c>
      <c r="I331" s="38">
        <v>46.39</v>
      </c>
      <c r="J331" s="38">
        <v>0</v>
      </c>
      <c r="K331" s="38">
        <v>3.97</v>
      </c>
      <c r="L331" s="29">
        <v>6.2E-2</v>
      </c>
      <c r="M331" s="40">
        <v>2.6300400000000002</v>
      </c>
      <c r="N331" s="40">
        <v>45.050040000000003</v>
      </c>
    </row>
    <row r="332" spans="1:14" ht="14.25" customHeight="1" x14ac:dyDescent="0.2">
      <c r="A332" s="23" t="s">
        <v>1058</v>
      </c>
      <c r="B332" s="28" t="s">
        <v>54</v>
      </c>
      <c r="C332" s="39">
        <v>7794581</v>
      </c>
      <c r="D332" s="28"/>
      <c r="E332" s="28" t="s">
        <v>491</v>
      </c>
      <c r="F332" s="28" t="s">
        <v>1225</v>
      </c>
      <c r="G332" s="31">
        <v>15</v>
      </c>
      <c r="H332" s="28" t="s">
        <v>103</v>
      </c>
      <c r="I332" s="38">
        <v>138.66999999999999</v>
      </c>
      <c r="J332" s="38">
        <v>0</v>
      </c>
      <c r="K332" s="38">
        <v>41.38</v>
      </c>
      <c r="L332" s="29">
        <v>6.2E-2</v>
      </c>
      <c r="M332" s="40">
        <v>6.0319799999999999</v>
      </c>
      <c r="N332" s="40">
        <v>103.32198</v>
      </c>
    </row>
    <row r="333" spans="1:14" ht="14.25" customHeight="1" x14ac:dyDescent="0.2">
      <c r="A333" s="23" t="s">
        <v>1058</v>
      </c>
      <c r="B333" s="28" t="s">
        <v>231</v>
      </c>
      <c r="C333" s="39">
        <v>4023081</v>
      </c>
      <c r="D333" s="28"/>
      <c r="E333" s="28" t="s">
        <v>492</v>
      </c>
      <c r="F333" s="28" t="s">
        <v>1225</v>
      </c>
      <c r="G333" s="31">
        <v>20</v>
      </c>
      <c r="H333" s="28" t="s">
        <v>107</v>
      </c>
      <c r="I333" s="38">
        <v>46.66</v>
      </c>
      <c r="J333" s="38">
        <v>0</v>
      </c>
      <c r="K333" s="38">
        <v>4.79</v>
      </c>
      <c r="L333" s="29">
        <v>6.2E-2</v>
      </c>
      <c r="M333" s="40">
        <v>2.5959399999999997</v>
      </c>
      <c r="N333" s="40">
        <v>44.465939999999996</v>
      </c>
    </row>
    <row r="334" spans="1:14" ht="14.25" customHeight="1" x14ac:dyDescent="0.2">
      <c r="A334" s="23" t="s">
        <v>1058</v>
      </c>
      <c r="B334" s="28" t="s">
        <v>231</v>
      </c>
      <c r="C334" s="39">
        <v>4235099</v>
      </c>
      <c r="D334" s="28"/>
      <c r="E334" s="28" t="s">
        <v>493</v>
      </c>
      <c r="F334" s="28" t="s">
        <v>1225</v>
      </c>
      <c r="G334" s="31">
        <v>20</v>
      </c>
      <c r="H334" s="28" t="s">
        <v>107</v>
      </c>
      <c r="I334" s="38">
        <v>46.39</v>
      </c>
      <c r="J334" s="38">
        <v>0</v>
      </c>
      <c r="K334" s="38">
        <v>4.04</v>
      </c>
      <c r="L334" s="29">
        <v>6.2E-2</v>
      </c>
      <c r="M334" s="40">
        <v>2.6257000000000001</v>
      </c>
      <c r="N334" s="40">
        <v>44.975700000000003</v>
      </c>
    </row>
    <row r="335" spans="1:14" ht="14.25" customHeight="1" x14ac:dyDescent="0.2">
      <c r="A335" s="23" t="s">
        <v>1058</v>
      </c>
      <c r="B335" s="28" t="s">
        <v>71</v>
      </c>
      <c r="C335" s="39">
        <v>7064578</v>
      </c>
      <c r="D335" s="28"/>
      <c r="E335" s="28" t="s">
        <v>495</v>
      </c>
      <c r="F335" s="28" t="s">
        <v>1225</v>
      </c>
      <c r="G335" s="31">
        <v>24</v>
      </c>
      <c r="H335" s="28" t="s">
        <v>7</v>
      </c>
      <c r="I335" s="38">
        <v>95.44</v>
      </c>
      <c r="J335" s="38">
        <v>0</v>
      </c>
      <c r="K335" s="38">
        <v>0</v>
      </c>
      <c r="L335" s="29">
        <v>6.2E-2</v>
      </c>
      <c r="M335" s="40">
        <v>5.9172799999999999</v>
      </c>
      <c r="N335" s="40">
        <v>101.35728</v>
      </c>
    </row>
    <row r="336" spans="1:14" ht="14.25" customHeight="1" x14ac:dyDescent="0.2">
      <c r="A336" s="23" t="s">
        <v>1058</v>
      </c>
      <c r="B336" s="28" t="s">
        <v>71</v>
      </c>
      <c r="C336" s="39">
        <v>7064593</v>
      </c>
      <c r="D336" s="28"/>
      <c r="E336" s="28" t="s">
        <v>496</v>
      </c>
      <c r="F336" s="28" t="s">
        <v>1225</v>
      </c>
      <c r="G336" s="31">
        <v>15</v>
      </c>
      <c r="H336" s="28" t="s">
        <v>83</v>
      </c>
      <c r="I336" s="38">
        <v>98.63</v>
      </c>
      <c r="J336" s="38">
        <v>0</v>
      </c>
      <c r="K336" s="38">
        <v>32.26</v>
      </c>
      <c r="L336" s="29">
        <v>6.2E-2</v>
      </c>
      <c r="M336" s="40">
        <v>4.1149399999999998</v>
      </c>
      <c r="N336" s="40">
        <v>70.484940000000009</v>
      </c>
    </row>
    <row r="337" spans="1:14" ht="14.25" customHeight="1" x14ac:dyDescent="0.2">
      <c r="A337" s="23" t="s">
        <v>1058</v>
      </c>
      <c r="B337" s="28" t="s">
        <v>1359</v>
      </c>
      <c r="C337" s="39">
        <v>9901573</v>
      </c>
      <c r="D337" s="28"/>
      <c r="E337" s="28" t="s">
        <v>1360</v>
      </c>
      <c r="F337" s="28" t="s">
        <v>1225</v>
      </c>
      <c r="G337" s="31">
        <v>500</v>
      </c>
      <c r="H337" s="28" t="s">
        <v>42</v>
      </c>
      <c r="I337" s="38">
        <v>81.209999999999994</v>
      </c>
      <c r="J337" s="38">
        <v>0</v>
      </c>
      <c r="K337" s="38">
        <v>0</v>
      </c>
      <c r="L337" s="29">
        <v>6.2E-2</v>
      </c>
      <c r="M337" s="40">
        <v>5.0350199999999994</v>
      </c>
      <c r="N337" s="40">
        <v>86.245019999999997</v>
      </c>
    </row>
    <row r="338" spans="1:14" ht="14.25" customHeight="1" x14ac:dyDescent="0.2">
      <c r="A338" s="23" t="s">
        <v>1058</v>
      </c>
      <c r="B338" s="28" t="s">
        <v>53</v>
      </c>
      <c r="C338" s="39">
        <v>2473173</v>
      </c>
      <c r="D338" s="28"/>
      <c r="E338" s="28" t="s">
        <v>497</v>
      </c>
      <c r="F338" s="28" t="s">
        <v>1225</v>
      </c>
      <c r="G338" s="31">
        <v>250</v>
      </c>
      <c r="H338" s="28" t="s">
        <v>78</v>
      </c>
      <c r="I338" s="38">
        <v>120.32</v>
      </c>
      <c r="J338" s="38">
        <v>0</v>
      </c>
      <c r="K338" s="38">
        <v>58.99</v>
      </c>
      <c r="L338" s="29">
        <v>6.2E-2</v>
      </c>
      <c r="M338" s="40">
        <v>3.8024599999999995</v>
      </c>
      <c r="N338" s="40">
        <v>65.132459999999995</v>
      </c>
    </row>
    <row r="339" spans="1:14" ht="14.25" customHeight="1" x14ac:dyDescent="0.2">
      <c r="A339" s="23" t="s">
        <v>1058</v>
      </c>
      <c r="B339" s="28" t="s">
        <v>358</v>
      </c>
      <c r="C339" s="39">
        <v>2665240</v>
      </c>
      <c r="D339" s="28"/>
      <c r="E339" s="28" t="s">
        <v>498</v>
      </c>
      <c r="F339" s="28" t="s">
        <v>1225</v>
      </c>
      <c r="G339" s="31">
        <v>20</v>
      </c>
      <c r="H339" s="28" t="s">
        <v>139</v>
      </c>
      <c r="I339" s="38">
        <v>100.51</v>
      </c>
      <c r="J339" s="38">
        <v>0</v>
      </c>
      <c r="K339" s="38">
        <v>53.52</v>
      </c>
      <c r="L339" s="29">
        <v>6.2E-2</v>
      </c>
      <c r="M339" s="40">
        <v>2.9133800000000001</v>
      </c>
      <c r="N339" s="40">
        <v>49.903379999999999</v>
      </c>
    </row>
    <row r="340" spans="1:14" ht="14.25" customHeight="1" x14ac:dyDescent="0.2">
      <c r="A340" s="23" t="s">
        <v>1058</v>
      </c>
      <c r="B340" s="28" t="s">
        <v>355</v>
      </c>
      <c r="C340" s="39">
        <v>2665309</v>
      </c>
      <c r="D340" s="28"/>
      <c r="E340" s="28" t="s">
        <v>1073</v>
      </c>
      <c r="F340" s="28" t="s">
        <v>1225</v>
      </c>
      <c r="G340" s="31">
        <v>12</v>
      </c>
      <c r="H340" s="28" t="s">
        <v>139</v>
      </c>
      <c r="I340" s="38">
        <v>108.17</v>
      </c>
      <c r="J340" s="38">
        <v>0</v>
      </c>
      <c r="K340" s="38">
        <v>62.86</v>
      </c>
      <c r="L340" s="29">
        <v>6.2E-2</v>
      </c>
      <c r="M340" s="40">
        <v>2.8092200000000003</v>
      </c>
      <c r="N340" s="40">
        <v>48.119220000000006</v>
      </c>
    </row>
    <row r="341" spans="1:14" ht="14.25" customHeight="1" x14ac:dyDescent="0.2">
      <c r="A341" s="23" t="s">
        <v>1058</v>
      </c>
      <c r="B341" s="28" t="s">
        <v>358</v>
      </c>
      <c r="C341" s="39">
        <v>2665220</v>
      </c>
      <c r="D341" s="28"/>
      <c r="E341" s="28" t="s">
        <v>499</v>
      </c>
      <c r="F341" s="28" t="s">
        <v>1225</v>
      </c>
      <c r="G341" s="31">
        <v>20</v>
      </c>
      <c r="H341" s="28" t="s">
        <v>139</v>
      </c>
      <c r="I341" s="38">
        <v>80.38</v>
      </c>
      <c r="J341" s="38">
        <v>0</v>
      </c>
      <c r="K341" s="38">
        <v>38.81</v>
      </c>
      <c r="L341" s="29">
        <v>6.2E-2</v>
      </c>
      <c r="M341" s="40">
        <v>2.5773399999999995</v>
      </c>
      <c r="N341" s="40">
        <v>44.147339999999993</v>
      </c>
    </row>
    <row r="342" spans="1:14" ht="14.25" customHeight="1" x14ac:dyDescent="0.2">
      <c r="A342" s="23" t="s">
        <v>1058</v>
      </c>
      <c r="B342" s="28" t="s">
        <v>54</v>
      </c>
      <c r="C342" s="39">
        <v>7064617</v>
      </c>
      <c r="D342" s="28"/>
      <c r="E342" s="28" t="s">
        <v>1607</v>
      </c>
      <c r="F342" s="28" t="s">
        <v>1225</v>
      </c>
      <c r="G342" s="31">
        <v>12</v>
      </c>
      <c r="H342" s="28" t="s">
        <v>398</v>
      </c>
      <c r="I342" s="38">
        <v>74.569999999999993</v>
      </c>
      <c r="J342" s="38">
        <v>0</v>
      </c>
      <c r="K342" s="38">
        <v>9.1</v>
      </c>
      <c r="L342" s="29">
        <v>6.2E-2</v>
      </c>
      <c r="M342" s="40">
        <v>4.0591400000000002</v>
      </c>
      <c r="N342" s="40">
        <v>69.529139999999998</v>
      </c>
    </row>
    <row r="343" spans="1:14" ht="14.25" customHeight="1" x14ac:dyDescent="0.2">
      <c r="A343" s="23" t="s">
        <v>1058</v>
      </c>
      <c r="B343" s="28" t="s">
        <v>54</v>
      </c>
      <c r="C343" s="39">
        <v>7064586</v>
      </c>
      <c r="D343" s="28"/>
      <c r="E343" s="28" t="s">
        <v>500</v>
      </c>
      <c r="F343" s="28" t="s">
        <v>1225</v>
      </c>
      <c r="G343" s="31">
        <v>12</v>
      </c>
      <c r="H343" s="28" t="s">
        <v>86</v>
      </c>
      <c r="I343" s="38">
        <v>90.14</v>
      </c>
      <c r="J343" s="38">
        <v>0</v>
      </c>
      <c r="K343" s="38">
        <v>0</v>
      </c>
      <c r="L343" s="29">
        <v>6.2E-2</v>
      </c>
      <c r="M343" s="40">
        <v>5.5886800000000001</v>
      </c>
      <c r="N343" s="40">
        <v>95.728679999999997</v>
      </c>
    </row>
    <row r="344" spans="1:14" ht="14.25" customHeight="1" x14ac:dyDescent="0.2">
      <c r="A344" s="23" t="s">
        <v>1058</v>
      </c>
      <c r="B344" s="28" t="s">
        <v>54</v>
      </c>
      <c r="C344" s="39">
        <v>7064592</v>
      </c>
      <c r="D344" s="28"/>
      <c r="E344" s="28" t="s">
        <v>501</v>
      </c>
      <c r="F344" s="28" t="s">
        <v>1225</v>
      </c>
      <c r="G344" s="31">
        <v>18</v>
      </c>
      <c r="H344" s="28" t="s">
        <v>51</v>
      </c>
      <c r="I344" s="38">
        <v>113.1</v>
      </c>
      <c r="J344" s="38">
        <v>0</v>
      </c>
      <c r="K344" s="38">
        <v>30.44</v>
      </c>
      <c r="L344" s="29">
        <v>6.2E-2</v>
      </c>
      <c r="M344" s="40">
        <v>5.1249199999999995</v>
      </c>
      <c r="N344" s="40">
        <v>87.78492</v>
      </c>
    </row>
    <row r="345" spans="1:14" ht="14.25" customHeight="1" x14ac:dyDescent="0.2">
      <c r="A345" s="23" t="s">
        <v>1058</v>
      </c>
      <c r="B345" s="28" t="s">
        <v>1383</v>
      </c>
      <c r="C345" s="39">
        <v>7033520</v>
      </c>
      <c r="D345" s="28"/>
      <c r="E345" s="28" t="s">
        <v>1384</v>
      </c>
      <c r="F345" s="28" t="s">
        <v>1225</v>
      </c>
      <c r="G345" s="31">
        <v>1000</v>
      </c>
      <c r="H345" s="28" t="s">
        <v>18</v>
      </c>
      <c r="I345" s="38">
        <v>76.349999999999994</v>
      </c>
      <c r="J345" s="38">
        <v>0</v>
      </c>
      <c r="K345" s="38">
        <v>0</v>
      </c>
      <c r="L345" s="29">
        <v>6.2E-2</v>
      </c>
      <c r="M345" s="40">
        <v>4.7336999999999998</v>
      </c>
      <c r="N345" s="40">
        <v>81.083699999999993</v>
      </c>
    </row>
    <row r="346" spans="1:14" ht="14.25" customHeight="1" x14ac:dyDescent="0.2">
      <c r="A346" s="23" t="s">
        <v>1058</v>
      </c>
      <c r="B346" s="28" t="s">
        <v>1383</v>
      </c>
      <c r="C346" s="39">
        <v>7033526</v>
      </c>
      <c r="D346" s="28"/>
      <c r="E346" s="28" t="s">
        <v>1384</v>
      </c>
      <c r="F346" s="28" t="s">
        <v>1225</v>
      </c>
      <c r="G346" s="31">
        <v>600</v>
      </c>
      <c r="H346" s="28" t="s">
        <v>1385</v>
      </c>
      <c r="I346" s="38">
        <v>81.400000000000006</v>
      </c>
      <c r="J346" s="38">
        <v>0</v>
      </c>
      <c r="K346" s="38">
        <v>0</v>
      </c>
      <c r="L346" s="29">
        <v>6.2E-2</v>
      </c>
      <c r="M346" s="40">
        <v>5.0468000000000002</v>
      </c>
      <c r="N346" s="40">
        <v>86.44680000000001</v>
      </c>
    </row>
    <row r="347" spans="1:14" ht="14.25" customHeight="1" x14ac:dyDescent="0.2">
      <c r="A347" s="23" t="s">
        <v>1058</v>
      </c>
      <c r="B347" s="28" t="s">
        <v>71</v>
      </c>
      <c r="C347" s="39">
        <v>7790658</v>
      </c>
      <c r="D347" s="28"/>
      <c r="E347" s="28" t="s">
        <v>502</v>
      </c>
      <c r="F347" s="28" t="s">
        <v>1225</v>
      </c>
      <c r="G347" s="31">
        <v>12</v>
      </c>
      <c r="H347" s="28" t="s">
        <v>307</v>
      </c>
      <c r="I347" s="38">
        <v>51.36</v>
      </c>
      <c r="J347" s="38">
        <v>0</v>
      </c>
      <c r="K347" s="38">
        <v>23.92</v>
      </c>
      <c r="L347" s="29">
        <v>6.2E-2</v>
      </c>
      <c r="M347" s="40">
        <v>1.7012799999999999</v>
      </c>
      <c r="N347" s="40">
        <v>29.141279999999998</v>
      </c>
    </row>
    <row r="348" spans="1:14" ht="14.25" customHeight="1" x14ac:dyDescent="0.2">
      <c r="A348" s="23" t="s">
        <v>1058</v>
      </c>
      <c r="B348" s="28" t="s">
        <v>71</v>
      </c>
      <c r="C348" s="39">
        <v>5318548</v>
      </c>
      <c r="D348" s="28"/>
      <c r="E348" s="28" t="s">
        <v>503</v>
      </c>
      <c r="F348" s="28" t="s">
        <v>1225</v>
      </c>
      <c r="G348" s="31">
        <v>10</v>
      </c>
      <c r="H348" s="28" t="s">
        <v>138</v>
      </c>
      <c r="I348" s="38">
        <v>57.15</v>
      </c>
      <c r="J348" s="38">
        <v>0</v>
      </c>
      <c r="K348" s="38">
        <v>31.45</v>
      </c>
      <c r="L348" s="29">
        <v>6.2E-2</v>
      </c>
      <c r="M348" s="40">
        <v>1.5933999999999999</v>
      </c>
      <c r="N348" s="40">
        <v>27.293399999999998</v>
      </c>
    </row>
    <row r="349" spans="1:14" ht="14.25" customHeight="1" x14ac:dyDescent="0.2">
      <c r="A349" s="23" t="s">
        <v>1058</v>
      </c>
      <c r="B349" s="28" t="s">
        <v>661</v>
      </c>
      <c r="C349" s="39">
        <v>5988928</v>
      </c>
      <c r="D349" s="28"/>
      <c r="E349" s="28" t="s">
        <v>1109</v>
      </c>
      <c r="F349" s="28" t="s">
        <v>1225</v>
      </c>
      <c r="G349" s="31">
        <v>10</v>
      </c>
      <c r="H349" s="28" t="s">
        <v>319</v>
      </c>
      <c r="I349" s="38">
        <v>55.48</v>
      </c>
      <c r="J349" s="38">
        <v>0</v>
      </c>
      <c r="K349" s="38">
        <v>0</v>
      </c>
      <c r="L349" s="29">
        <v>6.2E-2</v>
      </c>
      <c r="M349" s="40">
        <v>3.4397599999999997</v>
      </c>
      <c r="N349" s="40">
        <v>58.919759999999997</v>
      </c>
    </row>
    <row r="350" spans="1:14" ht="14.25" customHeight="1" x14ac:dyDescent="0.2">
      <c r="A350" s="23" t="s">
        <v>1058</v>
      </c>
      <c r="B350" s="28" t="s">
        <v>71</v>
      </c>
      <c r="C350" s="39">
        <v>7790239</v>
      </c>
      <c r="D350" s="28"/>
      <c r="E350" s="28" t="s">
        <v>505</v>
      </c>
      <c r="F350" s="28" t="s">
        <v>1225</v>
      </c>
      <c r="G350" s="31">
        <v>12</v>
      </c>
      <c r="H350" s="28" t="s">
        <v>307</v>
      </c>
      <c r="I350" s="38">
        <v>45.71</v>
      </c>
      <c r="J350" s="38">
        <v>0</v>
      </c>
      <c r="K350" s="38">
        <v>23.11</v>
      </c>
      <c r="L350" s="29">
        <v>6.2E-2</v>
      </c>
      <c r="M350" s="40">
        <v>1.4012</v>
      </c>
      <c r="N350" s="40">
        <v>24.001200000000001</v>
      </c>
    </row>
    <row r="351" spans="1:14" ht="14.25" customHeight="1" x14ac:dyDescent="0.2">
      <c r="A351" s="23" t="s">
        <v>1058</v>
      </c>
      <c r="B351" s="28" t="s">
        <v>353</v>
      </c>
      <c r="C351" s="39">
        <v>2829041</v>
      </c>
      <c r="D351" s="28"/>
      <c r="E351" s="28" t="s">
        <v>506</v>
      </c>
      <c r="F351" s="28" t="s">
        <v>1225</v>
      </c>
      <c r="G351" s="31">
        <v>20</v>
      </c>
      <c r="H351" s="28" t="s">
        <v>51</v>
      </c>
      <c r="I351" s="38">
        <v>64.900000000000006</v>
      </c>
      <c r="J351" s="38">
        <v>0</v>
      </c>
      <c r="K351" s="38">
        <v>0</v>
      </c>
      <c r="L351" s="29">
        <v>6.2E-2</v>
      </c>
      <c r="M351" s="40">
        <v>4.0238000000000005</v>
      </c>
      <c r="N351" s="40">
        <v>68.9238</v>
      </c>
    </row>
    <row r="352" spans="1:14" ht="14.25" customHeight="1" x14ac:dyDescent="0.2">
      <c r="A352" s="23" t="s">
        <v>1058</v>
      </c>
      <c r="B352" s="28" t="s">
        <v>661</v>
      </c>
      <c r="C352" s="39">
        <v>5505161</v>
      </c>
      <c r="D352" s="28"/>
      <c r="E352" s="28" t="s">
        <v>1107</v>
      </c>
      <c r="F352" s="28" t="s">
        <v>1225</v>
      </c>
      <c r="G352" s="31">
        <v>20</v>
      </c>
      <c r="H352" s="28" t="s">
        <v>8</v>
      </c>
      <c r="I352" s="38">
        <v>30.61</v>
      </c>
      <c r="J352" s="38">
        <v>0</v>
      </c>
      <c r="K352" s="38">
        <v>0</v>
      </c>
      <c r="L352" s="29">
        <v>6.2E-2</v>
      </c>
      <c r="M352" s="40">
        <v>1.8978199999999998</v>
      </c>
      <c r="N352" s="40">
        <v>32.507820000000002</v>
      </c>
    </row>
    <row r="353" spans="1:14" ht="14.25" customHeight="1" x14ac:dyDescent="0.2">
      <c r="A353" s="23" t="s">
        <v>1058</v>
      </c>
      <c r="B353" s="28" t="s">
        <v>71</v>
      </c>
      <c r="C353" s="39">
        <v>7358304</v>
      </c>
      <c r="D353" s="28"/>
      <c r="E353" s="28" t="s">
        <v>507</v>
      </c>
      <c r="F353" s="28" t="s">
        <v>1225</v>
      </c>
      <c r="G353" s="31">
        <v>12</v>
      </c>
      <c r="H353" s="28" t="s">
        <v>0</v>
      </c>
      <c r="I353" s="38">
        <v>84.55</v>
      </c>
      <c r="J353" s="38">
        <v>0</v>
      </c>
      <c r="K353" s="38">
        <v>41.62</v>
      </c>
      <c r="L353" s="29">
        <v>6.2E-2</v>
      </c>
      <c r="M353" s="40">
        <v>2.6616599999999999</v>
      </c>
      <c r="N353" s="40">
        <v>45.591659999999997</v>
      </c>
    </row>
    <row r="354" spans="1:14" ht="14.25" customHeight="1" x14ac:dyDescent="0.2">
      <c r="A354" s="23" t="s">
        <v>1058</v>
      </c>
      <c r="B354" s="28" t="s">
        <v>71</v>
      </c>
      <c r="C354" s="39">
        <v>7354446</v>
      </c>
      <c r="D354" s="28"/>
      <c r="E354" s="28" t="s">
        <v>508</v>
      </c>
      <c r="F354" s="28" t="s">
        <v>1225</v>
      </c>
      <c r="G354" s="31">
        <v>27</v>
      </c>
      <c r="H354" s="28" t="s">
        <v>114</v>
      </c>
      <c r="I354" s="38">
        <v>72.36</v>
      </c>
      <c r="J354" s="38">
        <v>0</v>
      </c>
      <c r="K354" s="38">
        <v>55.02</v>
      </c>
      <c r="L354" s="29">
        <v>6.2E-2</v>
      </c>
      <c r="M354" s="40">
        <v>1.0750799999999998</v>
      </c>
      <c r="N354" s="40">
        <v>18.415079999999996</v>
      </c>
    </row>
    <row r="355" spans="1:14" ht="14.25" customHeight="1" x14ac:dyDescent="0.2">
      <c r="A355" s="23" t="s">
        <v>1058</v>
      </c>
      <c r="B355" s="28" t="s">
        <v>71</v>
      </c>
      <c r="C355" s="39">
        <v>7354479</v>
      </c>
      <c r="D355" s="28"/>
      <c r="E355" s="28" t="s">
        <v>509</v>
      </c>
      <c r="F355" s="28" t="s">
        <v>1225</v>
      </c>
      <c r="G355" s="31">
        <v>28</v>
      </c>
      <c r="H355" s="28" t="s">
        <v>398</v>
      </c>
      <c r="I355" s="38">
        <v>76.400000000000006</v>
      </c>
      <c r="J355" s="38">
        <v>0</v>
      </c>
      <c r="K355" s="38">
        <v>51.02</v>
      </c>
      <c r="L355" s="29">
        <v>6.2E-2</v>
      </c>
      <c r="M355" s="40">
        <v>1.5735600000000001</v>
      </c>
      <c r="N355" s="40">
        <v>26.953560000000003</v>
      </c>
    </row>
    <row r="356" spans="1:14" ht="14.25" customHeight="1" x14ac:dyDescent="0.2">
      <c r="A356" s="23" t="s">
        <v>1058</v>
      </c>
      <c r="B356" s="28" t="s">
        <v>71</v>
      </c>
      <c r="C356" s="39">
        <v>7064580</v>
      </c>
      <c r="D356" s="28"/>
      <c r="E356" s="28" t="s">
        <v>1203</v>
      </c>
      <c r="F356" s="28" t="s">
        <v>1225</v>
      </c>
      <c r="G356" s="31">
        <v>15</v>
      </c>
      <c r="H356" s="28" t="s">
        <v>494</v>
      </c>
      <c r="I356" s="38">
        <v>48.16</v>
      </c>
      <c r="J356" s="38">
        <v>0</v>
      </c>
      <c r="K356" s="38">
        <v>0</v>
      </c>
      <c r="L356" s="29">
        <v>6.2E-2</v>
      </c>
      <c r="M356" s="40">
        <v>2.9859199999999997</v>
      </c>
      <c r="N356" s="40">
        <v>51.145919999999997</v>
      </c>
    </row>
    <row r="357" spans="1:14" ht="14.25" customHeight="1" x14ac:dyDescent="0.2">
      <c r="A357" s="23" t="s">
        <v>1058</v>
      </c>
      <c r="B357" s="28" t="s">
        <v>71</v>
      </c>
      <c r="C357" s="39">
        <v>7064604</v>
      </c>
      <c r="D357" s="28"/>
      <c r="E357" s="28" t="s">
        <v>510</v>
      </c>
      <c r="F357" s="28" t="s">
        <v>1225</v>
      </c>
      <c r="G357" s="31">
        <v>15</v>
      </c>
      <c r="H357" s="28" t="s">
        <v>83</v>
      </c>
      <c r="I357" s="38">
        <v>101.04</v>
      </c>
      <c r="J357" s="38">
        <v>0</v>
      </c>
      <c r="K357" s="38">
        <v>45.13</v>
      </c>
      <c r="L357" s="29">
        <v>6.2E-2</v>
      </c>
      <c r="M357" s="40">
        <v>3.4664200000000003</v>
      </c>
      <c r="N357" s="40">
        <v>59.376420000000003</v>
      </c>
    </row>
    <row r="358" spans="1:14" ht="14.25" customHeight="1" x14ac:dyDescent="0.2">
      <c r="A358" s="23" t="s">
        <v>1058</v>
      </c>
      <c r="B358" s="28" t="s">
        <v>71</v>
      </c>
      <c r="C358" s="39">
        <v>7064615</v>
      </c>
      <c r="D358" s="28"/>
      <c r="E358" s="28" t="s">
        <v>511</v>
      </c>
      <c r="F358" s="28" t="s">
        <v>1225</v>
      </c>
      <c r="G358" s="31">
        <v>8</v>
      </c>
      <c r="H358" s="28" t="s">
        <v>319</v>
      </c>
      <c r="I358" s="38">
        <v>96.83</v>
      </c>
      <c r="J358" s="38">
        <v>0</v>
      </c>
      <c r="K358" s="38">
        <v>0.05</v>
      </c>
      <c r="L358" s="29">
        <v>6.2E-2</v>
      </c>
      <c r="M358" s="40">
        <v>6.0003599999999997</v>
      </c>
      <c r="N358" s="40">
        <v>102.78036</v>
      </c>
    </row>
    <row r="359" spans="1:14" ht="14.25" customHeight="1" x14ac:dyDescent="0.2">
      <c r="A359" s="23" t="s">
        <v>1058</v>
      </c>
      <c r="B359" s="28" t="s">
        <v>1392</v>
      </c>
      <c r="C359" s="39">
        <v>7065408</v>
      </c>
      <c r="D359" s="28"/>
      <c r="E359" s="28" t="s">
        <v>1394</v>
      </c>
      <c r="F359" s="28" t="s">
        <v>1225</v>
      </c>
      <c r="G359" s="31">
        <v>1000</v>
      </c>
      <c r="H359" s="28" t="s">
        <v>1385</v>
      </c>
      <c r="I359" s="38">
        <v>86.75</v>
      </c>
      <c r="J359" s="38">
        <v>0</v>
      </c>
      <c r="K359" s="38">
        <v>0</v>
      </c>
      <c r="L359" s="29">
        <v>6.2E-2</v>
      </c>
      <c r="M359" s="40">
        <v>5.3784999999999998</v>
      </c>
      <c r="N359" s="40">
        <v>92.128500000000003</v>
      </c>
    </row>
    <row r="360" spans="1:14" ht="14.25" customHeight="1" x14ac:dyDescent="0.2">
      <c r="A360" s="23" t="s">
        <v>1058</v>
      </c>
      <c r="B360" s="28" t="s">
        <v>1466</v>
      </c>
      <c r="C360" s="39">
        <v>3093798</v>
      </c>
      <c r="D360" s="28"/>
      <c r="E360" s="28" t="s">
        <v>1532</v>
      </c>
      <c r="F360" s="28" t="s">
        <v>1225</v>
      </c>
      <c r="G360" s="31">
        <v>1</v>
      </c>
      <c r="H360" s="28" t="s">
        <v>7</v>
      </c>
      <c r="I360" s="38">
        <v>58.06</v>
      </c>
      <c r="J360" s="38">
        <v>0</v>
      </c>
      <c r="K360" s="38">
        <v>0</v>
      </c>
      <c r="L360" s="29">
        <v>6.2E-2</v>
      </c>
      <c r="M360" s="40">
        <v>3.59972</v>
      </c>
      <c r="N360" s="40">
        <v>61.65972</v>
      </c>
    </row>
    <row r="361" spans="1:14" ht="14.25" customHeight="1" x14ac:dyDescent="0.2">
      <c r="A361" s="23" t="s">
        <v>1058</v>
      </c>
      <c r="B361" s="28" t="s">
        <v>1466</v>
      </c>
      <c r="C361" s="39">
        <v>1682136</v>
      </c>
      <c r="D361" s="28"/>
      <c r="E361" s="28" t="s">
        <v>1526</v>
      </c>
      <c r="F361" s="28" t="s">
        <v>1225</v>
      </c>
      <c r="G361" s="31">
        <v>1</v>
      </c>
      <c r="H361" s="28" t="s">
        <v>7</v>
      </c>
      <c r="I361" s="38">
        <v>58.06</v>
      </c>
      <c r="J361" s="38">
        <v>0</v>
      </c>
      <c r="K361" s="38">
        <v>0</v>
      </c>
      <c r="L361" s="29">
        <v>6.2E-2</v>
      </c>
      <c r="M361" s="40">
        <v>3.59972</v>
      </c>
      <c r="N361" s="40">
        <v>61.65972</v>
      </c>
    </row>
    <row r="362" spans="1:14" ht="14.25" customHeight="1" x14ac:dyDescent="0.2">
      <c r="A362" s="23" t="s">
        <v>1058</v>
      </c>
      <c r="B362" s="28" t="s">
        <v>1466</v>
      </c>
      <c r="C362" s="39">
        <v>1682281</v>
      </c>
      <c r="D362" s="28"/>
      <c r="E362" s="28" t="s">
        <v>1499</v>
      </c>
      <c r="F362" s="28" t="s">
        <v>1225</v>
      </c>
      <c r="G362" s="31">
        <v>1</v>
      </c>
      <c r="H362" s="28" t="s">
        <v>7</v>
      </c>
      <c r="I362" s="38">
        <v>40.619999999999997</v>
      </c>
      <c r="J362" s="38">
        <v>0</v>
      </c>
      <c r="K362" s="38">
        <v>0</v>
      </c>
      <c r="L362" s="29">
        <v>6.2E-2</v>
      </c>
      <c r="M362" s="40">
        <v>2.51844</v>
      </c>
      <c r="N362" s="40">
        <v>43.138439999999996</v>
      </c>
    </row>
    <row r="363" spans="1:14" ht="14.25" customHeight="1" x14ac:dyDescent="0.2">
      <c r="A363" s="23" t="s">
        <v>1058</v>
      </c>
      <c r="B363" s="28" t="s">
        <v>364</v>
      </c>
      <c r="C363" s="39">
        <v>7110516</v>
      </c>
      <c r="D363" s="28"/>
      <c r="E363" s="28" t="s">
        <v>1440</v>
      </c>
      <c r="F363" s="28" t="s">
        <v>1225</v>
      </c>
      <c r="G363" s="31">
        <v>12</v>
      </c>
      <c r="H363" s="28" t="s">
        <v>83</v>
      </c>
      <c r="I363" s="38">
        <v>108.02</v>
      </c>
      <c r="J363" s="38">
        <v>0</v>
      </c>
      <c r="K363" s="38">
        <v>0</v>
      </c>
      <c r="L363" s="29">
        <v>6.2E-2</v>
      </c>
      <c r="M363" s="40">
        <v>6.6972399999999999</v>
      </c>
      <c r="N363" s="40">
        <v>114.71723999999999</v>
      </c>
    </row>
    <row r="364" spans="1:14" ht="14.25" customHeight="1" x14ac:dyDescent="0.2">
      <c r="A364" s="23" t="s">
        <v>1058</v>
      </c>
      <c r="B364" s="28" t="s">
        <v>1466</v>
      </c>
      <c r="C364" s="39">
        <v>2538282</v>
      </c>
      <c r="D364" s="28"/>
      <c r="E364" s="28" t="s">
        <v>1540</v>
      </c>
      <c r="F364" s="28" t="s">
        <v>1225</v>
      </c>
      <c r="G364" s="31">
        <v>1</v>
      </c>
      <c r="H364" s="28" t="s">
        <v>16</v>
      </c>
      <c r="I364" s="38">
        <v>69.66</v>
      </c>
      <c r="J364" s="38">
        <v>0</v>
      </c>
      <c r="K364" s="38">
        <v>0</v>
      </c>
      <c r="L364" s="29">
        <v>6.2E-2</v>
      </c>
      <c r="M364" s="40">
        <v>4.3189199999999994</v>
      </c>
      <c r="N364" s="40">
        <v>73.978920000000002</v>
      </c>
    </row>
    <row r="365" spans="1:14" ht="14.25" customHeight="1" x14ac:dyDescent="0.2">
      <c r="A365" s="23" t="s">
        <v>1058</v>
      </c>
      <c r="B365" s="28" t="s">
        <v>1466</v>
      </c>
      <c r="C365" s="39">
        <v>2592729</v>
      </c>
      <c r="D365" s="28"/>
      <c r="E365" s="28" t="s">
        <v>1530</v>
      </c>
      <c r="F365" s="28" t="s">
        <v>1225</v>
      </c>
      <c r="G365" s="31">
        <v>1</v>
      </c>
      <c r="H365" s="28" t="s">
        <v>7</v>
      </c>
      <c r="I365" s="38">
        <v>58.06</v>
      </c>
      <c r="J365" s="38">
        <v>0</v>
      </c>
      <c r="K365" s="38">
        <v>0</v>
      </c>
      <c r="L365" s="29">
        <v>6.2E-2</v>
      </c>
      <c r="M365" s="40">
        <v>3.59972</v>
      </c>
      <c r="N365" s="40">
        <v>61.65972</v>
      </c>
    </row>
    <row r="366" spans="1:14" ht="14.25" customHeight="1" x14ac:dyDescent="0.2">
      <c r="A366" s="23" t="s">
        <v>1058</v>
      </c>
      <c r="B366" s="28" t="s">
        <v>1466</v>
      </c>
      <c r="C366" s="39">
        <v>1682065</v>
      </c>
      <c r="D366" s="28"/>
      <c r="E366" s="28" t="s">
        <v>1525</v>
      </c>
      <c r="F366" s="28" t="s">
        <v>1225</v>
      </c>
      <c r="G366" s="31">
        <v>1</v>
      </c>
      <c r="H366" s="28" t="s">
        <v>7</v>
      </c>
      <c r="I366" s="38">
        <v>58.06</v>
      </c>
      <c r="J366" s="38">
        <v>0</v>
      </c>
      <c r="K366" s="38">
        <v>0</v>
      </c>
      <c r="L366" s="29">
        <v>6.2E-2</v>
      </c>
      <c r="M366" s="40">
        <v>3.59972</v>
      </c>
      <c r="N366" s="40">
        <v>61.65972</v>
      </c>
    </row>
    <row r="367" spans="1:14" ht="14.25" customHeight="1" x14ac:dyDescent="0.2">
      <c r="A367" s="23" t="s">
        <v>1058</v>
      </c>
      <c r="B367" s="28" t="s">
        <v>661</v>
      </c>
      <c r="C367" s="39">
        <v>7581499</v>
      </c>
      <c r="D367" s="28"/>
      <c r="E367" s="28" t="s">
        <v>512</v>
      </c>
      <c r="F367" s="28" t="s">
        <v>1225</v>
      </c>
      <c r="G367" s="31">
        <v>10</v>
      </c>
      <c r="H367" s="28" t="s">
        <v>319</v>
      </c>
      <c r="I367" s="38">
        <v>36.78</v>
      </c>
      <c r="J367" s="38">
        <v>0</v>
      </c>
      <c r="K367" s="38">
        <v>0</v>
      </c>
      <c r="L367" s="29">
        <v>6.2E-2</v>
      </c>
      <c r="M367" s="40">
        <v>2.2803599999999999</v>
      </c>
      <c r="N367" s="40">
        <v>39.060360000000003</v>
      </c>
    </row>
    <row r="368" spans="1:14" ht="14.25" customHeight="1" x14ac:dyDescent="0.2">
      <c r="A368" s="23" t="s">
        <v>1058</v>
      </c>
      <c r="B368" s="28" t="s">
        <v>358</v>
      </c>
      <c r="C368" s="39">
        <v>3189356</v>
      </c>
      <c r="D368" s="28"/>
      <c r="E368" s="28" t="s">
        <v>1576</v>
      </c>
      <c r="F368" s="28" t="s">
        <v>1225</v>
      </c>
      <c r="G368" s="31">
        <v>10</v>
      </c>
      <c r="H368" s="28" t="s">
        <v>319</v>
      </c>
      <c r="I368" s="38">
        <v>75.16</v>
      </c>
      <c r="J368" s="38">
        <v>0</v>
      </c>
      <c r="K368" s="38">
        <v>54.49</v>
      </c>
      <c r="L368" s="29">
        <v>6.2E-2</v>
      </c>
      <c r="M368" s="40">
        <v>1.2815399999999997</v>
      </c>
      <c r="N368" s="40">
        <v>21.951539999999994</v>
      </c>
    </row>
    <row r="369" spans="1:14" ht="14.25" customHeight="1" x14ac:dyDescent="0.2">
      <c r="A369" s="23" t="s">
        <v>1058</v>
      </c>
      <c r="B369" s="28" t="s">
        <v>358</v>
      </c>
      <c r="C369" s="39">
        <v>3189372</v>
      </c>
      <c r="D369" s="28"/>
      <c r="E369" s="28" t="s">
        <v>1581</v>
      </c>
      <c r="F369" s="28" t="s">
        <v>1225</v>
      </c>
      <c r="G369" s="31">
        <v>10</v>
      </c>
      <c r="H369" s="28" t="s">
        <v>138</v>
      </c>
      <c r="I369" s="38">
        <v>140.44999999999999</v>
      </c>
      <c r="J369" s="38">
        <v>0</v>
      </c>
      <c r="K369" s="38">
        <v>104.67</v>
      </c>
      <c r="L369" s="29">
        <v>6.2E-2</v>
      </c>
      <c r="M369" s="40">
        <v>2.2183599999999992</v>
      </c>
      <c r="N369" s="40">
        <v>37.998359999999984</v>
      </c>
    </row>
    <row r="370" spans="1:14" ht="14.25" customHeight="1" x14ac:dyDescent="0.2">
      <c r="A370" s="23" t="s">
        <v>1058</v>
      </c>
      <c r="B370" s="28" t="s">
        <v>1590</v>
      </c>
      <c r="C370" s="39">
        <v>5004981</v>
      </c>
      <c r="D370" s="28"/>
      <c r="E370" s="28" t="s">
        <v>1591</v>
      </c>
      <c r="F370" s="28" t="s">
        <v>1225</v>
      </c>
      <c r="G370" s="31">
        <v>20</v>
      </c>
      <c r="H370" s="28" t="s">
        <v>319</v>
      </c>
      <c r="I370" s="38">
        <v>70.599999999999994</v>
      </c>
      <c r="J370" s="38">
        <v>0</v>
      </c>
      <c r="K370" s="38">
        <v>24.02</v>
      </c>
      <c r="L370" s="29">
        <v>6.2E-2</v>
      </c>
      <c r="M370" s="40">
        <v>2.8879600000000001</v>
      </c>
      <c r="N370" s="40">
        <v>49.467959999999998</v>
      </c>
    </row>
    <row r="371" spans="1:14" ht="14.25" customHeight="1" x14ac:dyDescent="0.2">
      <c r="A371" s="23" t="s">
        <v>1058</v>
      </c>
      <c r="B371" s="28" t="s">
        <v>53</v>
      </c>
      <c r="C371" s="39">
        <v>7930985</v>
      </c>
      <c r="D371" s="28"/>
      <c r="E371" s="28" t="s">
        <v>513</v>
      </c>
      <c r="F371" s="28" t="s">
        <v>1225</v>
      </c>
      <c r="G371" s="31">
        <v>10</v>
      </c>
      <c r="H371" s="28" t="s">
        <v>319</v>
      </c>
      <c r="I371" s="38">
        <v>19.36</v>
      </c>
      <c r="J371" s="38">
        <v>0</v>
      </c>
      <c r="K371" s="38">
        <v>0</v>
      </c>
      <c r="L371" s="29">
        <v>6.2E-2</v>
      </c>
      <c r="M371" s="40">
        <v>1.2003200000000001</v>
      </c>
      <c r="N371" s="40">
        <v>20.560320000000001</v>
      </c>
    </row>
    <row r="372" spans="1:14" ht="14.25" customHeight="1" x14ac:dyDescent="0.2">
      <c r="A372" s="23" t="s">
        <v>1058</v>
      </c>
      <c r="B372" s="28" t="s">
        <v>4</v>
      </c>
      <c r="C372" s="39">
        <v>7132958</v>
      </c>
      <c r="D372" s="28" t="s">
        <v>1220</v>
      </c>
      <c r="E372" s="28" t="s">
        <v>1429</v>
      </c>
      <c r="F372" s="28" t="s">
        <v>1225</v>
      </c>
      <c r="G372" s="31">
        <v>1</v>
      </c>
      <c r="H372" s="28" t="s">
        <v>319</v>
      </c>
      <c r="I372" s="38">
        <v>10.98</v>
      </c>
      <c r="J372" s="38">
        <v>0</v>
      </c>
      <c r="K372" s="38">
        <v>0</v>
      </c>
      <c r="L372" s="29">
        <v>6.2E-2</v>
      </c>
      <c r="M372" s="40">
        <v>0.68076000000000003</v>
      </c>
      <c r="N372" s="40">
        <v>11.66076</v>
      </c>
    </row>
    <row r="373" spans="1:14" ht="14.25" customHeight="1" x14ac:dyDescent="0.2">
      <c r="A373" s="23" t="s">
        <v>1058</v>
      </c>
      <c r="B373" s="28" t="s">
        <v>4</v>
      </c>
      <c r="C373" s="39">
        <v>7134140</v>
      </c>
      <c r="D373" s="28" t="s">
        <v>1220</v>
      </c>
      <c r="E373" s="28" t="s">
        <v>1428</v>
      </c>
      <c r="F373" s="28" t="s">
        <v>1225</v>
      </c>
      <c r="G373" s="31">
        <v>1</v>
      </c>
      <c r="H373" s="28" t="s">
        <v>319</v>
      </c>
      <c r="I373" s="38">
        <v>35</v>
      </c>
      <c r="J373" s="38">
        <v>0</v>
      </c>
      <c r="K373" s="38">
        <v>0</v>
      </c>
      <c r="L373" s="29">
        <v>6.2E-2</v>
      </c>
      <c r="M373" s="40">
        <v>2.17</v>
      </c>
      <c r="N373" s="40">
        <v>37.17</v>
      </c>
    </row>
    <row r="374" spans="1:14" ht="14.25" customHeight="1" x14ac:dyDescent="0.2">
      <c r="A374" s="23" t="s">
        <v>1058</v>
      </c>
      <c r="B374" s="28" t="s">
        <v>1111</v>
      </c>
      <c r="C374" s="39">
        <v>7134982</v>
      </c>
      <c r="D374" s="28"/>
      <c r="E374" s="28" t="s">
        <v>1112</v>
      </c>
      <c r="F374" s="28" t="s">
        <v>1225</v>
      </c>
      <c r="G374" s="31">
        <v>1</v>
      </c>
      <c r="H374" s="28" t="s">
        <v>319</v>
      </c>
      <c r="I374" s="38">
        <v>31</v>
      </c>
      <c r="J374" s="38">
        <v>0</v>
      </c>
      <c r="K374" s="38">
        <v>0</v>
      </c>
      <c r="L374" s="29">
        <v>6.2E-2</v>
      </c>
      <c r="M374" s="40">
        <v>1.9219999999999999</v>
      </c>
      <c r="N374" s="40">
        <v>32.921999999999997</v>
      </c>
    </row>
    <row r="375" spans="1:14" ht="14.25" customHeight="1" x14ac:dyDescent="0.2">
      <c r="A375" s="23" t="s">
        <v>1058</v>
      </c>
      <c r="B375" s="28" t="s">
        <v>1068</v>
      </c>
      <c r="C375" s="39">
        <v>8297214</v>
      </c>
      <c r="D375" s="28"/>
      <c r="E375" s="28" t="s">
        <v>1654</v>
      </c>
      <c r="F375" s="28" t="s">
        <v>1225</v>
      </c>
      <c r="G375" s="31">
        <v>1</v>
      </c>
      <c r="H375" s="28" t="s">
        <v>1</v>
      </c>
      <c r="I375" s="38">
        <v>0.01</v>
      </c>
      <c r="J375" s="38">
        <v>0</v>
      </c>
      <c r="K375" s="38">
        <v>0</v>
      </c>
      <c r="L375" s="29">
        <v>6.2E-2</v>
      </c>
      <c r="M375" s="40">
        <v>6.2E-4</v>
      </c>
      <c r="N375" s="40">
        <v>1.0620000000000001E-2</v>
      </c>
    </row>
    <row r="376" spans="1:14" ht="14.25" customHeight="1" x14ac:dyDescent="0.2">
      <c r="A376" s="23" t="s">
        <v>1058</v>
      </c>
      <c r="B376" s="28" t="s">
        <v>1068</v>
      </c>
      <c r="C376" s="39">
        <v>2437079</v>
      </c>
      <c r="D376" s="28" t="s">
        <v>1220</v>
      </c>
      <c r="E376" s="28" t="s">
        <v>1264</v>
      </c>
      <c r="F376" s="28" t="s">
        <v>1225</v>
      </c>
      <c r="G376" s="31">
        <v>1</v>
      </c>
      <c r="H376" s="28" t="s">
        <v>48</v>
      </c>
      <c r="I376" s="38">
        <v>14.71</v>
      </c>
      <c r="J376" s="38">
        <v>0</v>
      </c>
      <c r="K376" s="38">
        <v>0</v>
      </c>
      <c r="L376" s="29">
        <v>6.2E-2</v>
      </c>
      <c r="M376" s="40">
        <v>0.91202000000000005</v>
      </c>
      <c r="N376" s="40">
        <v>15.622020000000001</v>
      </c>
    </row>
    <row r="377" spans="1:14" ht="14.25" customHeight="1" x14ac:dyDescent="0.2">
      <c r="A377" s="23" t="s">
        <v>1058</v>
      </c>
      <c r="B377" s="28" t="s">
        <v>1068</v>
      </c>
      <c r="C377" s="39">
        <v>4194173</v>
      </c>
      <c r="D377" s="28"/>
      <c r="E377" s="28" t="s">
        <v>1655</v>
      </c>
      <c r="F377" s="28" t="s">
        <v>1225</v>
      </c>
      <c r="G377" s="31">
        <v>1</v>
      </c>
      <c r="H377" s="28" t="s">
        <v>1656</v>
      </c>
      <c r="I377" s="38">
        <v>0.01</v>
      </c>
      <c r="J377" s="38">
        <v>0</v>
      </c>
      <c r="K377" s="38">
        <v>0</v>
      </c>
      <c r="L377" s="29">
        <v>6.2E-2</v>
      </c>
      <c r="M377" s="40">
        <v>6.2E-4</v>
      </c>
      <c r="N377" s="40">
        <v>1.0620000000000001E-2</v>
      </c>
    </row>
    <row r="378" spans="1:14" ht="14.25" customHeight="1" x14ac:dyDescent="0.2">
      <c r="A378" s="23" t="s">
        <v>1058</v>
      </c>
      <c r="B378" s="28" t="s">
        <v>71</v>
      </c>
      <c r="C378" s="39">
        <v>616526</v>
      </c>
      <c r="D378" s="28"/>
      <c r="E378" s="28" t="s">
        <v>198</v>
      </c>
      <c r="F378" s="28" t="s">
        <v>1225</v>
      </c>
      <c r="G378" s="31">
        <v>4</v>
      </c>
      <c r="H378" s="28" t="s">
        <v>12</v>
      </c>
      <c r="I378" s="38">
        <v>22.7</v>
      </c>
      <c r="J378" s="38">
        <v>0</v>
      </c>
      <c r="K378" s="38">
        <v>0</v>
      </c>
      <c r="L378" s="29">
        <v>6.2E-2</v>
      </c>
      <c r="M378" s="40">
        <v>1.4074</v>
      </c>
      <c r="N378" s="40">
        <v>24.107399999999998</v>
      </c>
    </row>
    <row r="379" spans="1:14" ht="14.25" customHeight="1" x14ac:dyDescent="0.2">
      <c r="A379" s="23" t="s">
        <v>1058</v>
      </c>
      <c r="B379" s="28" t="s">
        <v>147</v>
      </c>
      <c r="C379" s="39">
        <v>8412068</v>
      </c>
      <c r="D379" s="28"/>
      <c r="E379" s="28" t="s">
        <v>198</v>
      </c>
      <c r="F379" s="28" t="s">
        <v>1225</v>
      </c>
      <c r="G379" s="31">
        <v>4</v>
      </c>
      <c r="H379" s="28" t="s">
        <v>12</v>
      </c>
      <c r="I379" s="38">
        <v>51.51</v>
      </c>
      <c r="J379" s="38">
        <v>0</v>
      </c>
      <c r="K379" s="38">
        <v>0</v>
      </c>
      <c r="L379" s="29">
        <v>6.2E-2</v>
      </c>
      <c r="M379" s="40">
        <v>3.1936199999999997</v>
      </c>
      <c r="N379" s="40">
        <v>54.703620000000001</v>
      </c>
    </row>
    <row r="380" spans="1:14" ht="14.25" customHeight="1" x14ac:dyDescent="0.2">
      <c r="A380" s="23" t="s">
        <v>1058</v>
      </c>
      <c r="B380" s="28" t="s">
        <v>153</v>
      </c>
      <c r="C380" s="39">
        <v>4591236</v>
      </c>
      <c r="D380" s="28"/>
      <c r="E380" s="28" t="s">
        <v>199</v>
      </c>
      <c r="F380" s="28" t="s">
        <v>1225</v>
      </c>
      <c r="G380" s="31">
        <v>6</v>
      </c>
      <c r="H380" s="28" t="s">
        <v>3</v>
      </c>
      <c r="I380" s="38">
        <v>60.875706214689266</v>
      </c>
      <c r="J380" s="38">
        <v>0</v>
      </c>
      <c r="K380" s="38">
        <v>0</v>
      </c>
      <c r="L380" s="29">
        <v>6.2E-2</v>
      </c>
      <c r="M380" s="40">
        <v>3.7742937853107343</v>
      </c>
      <c r="N380" s="40">
        <v>64.650000000000006</v>
      </c>
    </row>
    <row r="381" spans="1:14" ht="14.25" customHeight="1" x14ac:dyDescent="0.2">
      <c r="A381" s="23" t="s">
        <v>1058</v>
      </c>
      <c r="B381" s="28" t="s">
        <v>153</v>
      </c>
      <c r="C381" s="39">
        <v>1501657</v>
      </c>
      <c r="D381" s="28"/>
      <c r="E381" s="28" t="s">
        <v>1085</v>
      </c>
      <c r="F381" s="28" t="s">
        <v>1225</v>
      </c>
      <c r="G381" s="31">
        <v>6</v>
      </c>
      <c r="H381" s="28" t="s">
        <v>70</v>
      </c>
      <c r="I381" s="38">
        <v>62.259887005649716</v>
      </c>
      <c r="J381" s="38">
        <v>0</v>
      </c>
      <c r="K381" s="38">
        <v>0</v>
      </c>
      <c r="L381" s="29">
        <v>6.2E-2</v>
      </c>
      <c r="M381" s="40">
        <v>3.8601129943502825</v>
      </c>
      <c r="N381" s="40">
        <v>66.12</v>
      </c>
    </row>
    <row r="382" spans="1:14" ht="14.25" customHeight="1" x14ac:dyDescent="0.2">
      <c r="A382" s="23" t="s">
        <v>1058</v>
      </c>
      <c r="B382" s="28" t="s">
        <v>1137</v>
      </c>
      <c r="C382" s="39">
        <v>2039341</v>
      </c>
      <c r="D382" s="28"/>
      <c r="E382" s="28" t="s">
        <v>1413</v>
      </c>
      <c r="F382" s="28" t="s">
        <v>1225</v>
      </c>
      <c r="G382" s="31">
        <v>4</v>
      </c>
      <c r="H382" s="28" t="s">
        <v>70</v>
      </c>
      <c r="I382" s="38">
        <v>68.989999999999995</v>
      </c>
      <c r="J382" s="38">
        <v>0</v>
      </c>
      <c r="K382" s="38">
        <v>0</v>
      </c>
      <c r="L382" s="29">
        <v>6.2E-2</v>
      </c>
      <c r="M382" s="40">
        <v>4.27738</v>
      </c>
      <c r="N382" s="40">
        <v>73.267379999999989</v>
      </c>
    </row>
    <row r="383" spans="1:14" ht="14.25" customHeight="1" x14ac:dyDescent="0.2">
      <c r="A383" s="23" t="s">
        <v>1058</v>
      </c>
      <c r="B383" s="28" t="s">
        <v>147</v>
      </c>
      <c r="C383" s="39">
        <v>7670021</v>
      </c>
      <c r="D383" s="28"/>
      <c r="E383" s="28" t="s">
        <v>200</v>
      </c>
      <c r="F383" s="28" t="s">
        <v>1225</v>
      </c>
      <c r="G383" s="31">
        <v>2</v>
      </c>
      <c r="H383" s="28" t="s">
        <v>97</v>
      </c>
      <c r="I383" s="38">
        <v>38.5</v>
      </c>
      <c r="J383" s="38">
        <v>0</v>
      </c>
      <c r="K383" s="38">
        <v>0</v>
      </c>
      <c r="L383" s="29">
        <v>6.2E-2</v>
      </c>
      <c r="M383" s="40">
        <v>2.387</v>
      </c>
      <c r="N383" s="40">
        <v>40.887</v>
      </c>
    </row>
    <row r="384" spans="1:14" ht="14.25" customHeight="1" x14ac:dyDescent="0.2">
      <c r="A384" s="23" t="s">
        <v>1058</v>
      </c>
      <c r="B384" s="28" t="s">
        <v>153</v>
      </c>
      <c r="C384" s="39">
        <v>3976277</v>
      </c>
      <c r="D384" s="28"/>
      <c r="E384" s="28" t="s">
        <v>1088</v>
      </c>
      <c r="F384" s="28" t="s">
        <v>1225</v>
      </c>
      <c r="G384" s="31">
        <v>4</v>
      </c>
      <c r="H384" s="28" t="s">
        <v>12</v>
      </c>
      <c r="I384" s="38">
        <v>39.670433145009419</v>
      </c>
      <c r="J384" s="38">
        <v>0</v>
      </c>
      <c r="K384" s="38">
        <v>0</v>
      </c>
      <c r="L384" s="29">
        <v>6.2E-2</v>
      </c>
      <c r="M384" s="40">
        <v>2.4595668549905838</v>
      </c>
      <c r="N384" s="40">
        <v>42.13</v>
      </c>
    </row>
    <row r="385" spans="1:14" ht="14.25" customHeight="1" x14ac:dyDescent="0.2">
      <c r="A385" s="23" t="s">
        <v>1058</v>
      </c>
      <c r="B385" s="28" t="s">
        <v>1280</v>
      </c>
      <c r="C385" s="39">
        <v>1823436</v>
      </c>
      <c r="D385" s="28" t="s">
        <v>1220</v>
      </c>
      <c r="E385" s="28" t="s">
        <v>1281</v>
      </c>
      <c r="F385" s="28" t="s">
        <v>1225</v>
      </c>
      <c r="G385" s="31">
        <v>4</v>
      </c>
      <c r="H385" s="28" t="s">
        <v>12</v>
      </c>
      <c r="I385" s="38">
        <v>58.6</v>
      </c>
      <c r="J385" s="38">
        <v>0</v>
      </c>
      <c r="K385" s="38">
        <v>0</v>
      </c>
      <c r="L385" s="29">
        <v>6.2E-2</v>
      </c>
      <c r="M385" s="40">
        <v>3.6332</v>
      </c>
      <c r="N385" s="40">
        <v>62.233200000000004</v>
      </c>
    </row>
    <row r="386" spans="1:14" ht="14.25" customHeight="1" x14ac:dyDescent="0.2">
      <c r="A386" s="23" t="s">
        <v>1058</v>
      </c>
      <c r="B386" s="28" t="s">
        <v>151</v>
      </c>
      <c r="C386" s="39">
        <v>7028500</v>
      </c>
      <c r="D386" s="28"/>
      <c r="E386" s="28" t="s">
        <v>1302</v>
      </c>
      <c r="F386" s="28" t="s">
        <v>1225</v>
      </c>
      <c r="G386" s="31">
        <v>4</v>
      </c>
      <c r="H386" s="28" t="s">
        <v>61</v>
      </c>
      <c r="I386" s="38">
        <v>262.45999999999998</v>
      </c>
      <c r="J386" s="38">
        <v>0</v>
      </c>
      <c r="K386" s="38">
        <v>0</v>
      </c>
      <c r="L386" s="29">
        <v>6.2E-2</v>
      </c>
      <c r="M386" s="40">
        <v>16.27252</v>
      </c>
      <c r="N386" s="40">
        <v>278.73251999999997</v>
      </c>
    </row>
    <row r="387" spans="1:14" ht="14.25" customHeight="1" x14ac:dyDescent="0.2">
      <c r="A387" s="23" t="s">
        <v>1058</v>
      </c>
      <c r="B387" s="28" t="s">
        <v>147</v>
      </c>
      <c r="C387" s="39">
        <v>7670118</v>
      </c>
      <c r="D387" s="28"/>
      <c r="E387" s="28" t="s">
        <v>201</v>
      </c>
      <c r="F387" s="28" t="s">
        <v>1225</v>
      </c>
      <c r="G387" s="31">
        <v>1</v>
      </c>
      <c r="H387" s="28" t="s">
        <v>66</v>
      </c>
      <c r="I387" s="38">
        <v>51.21</v>
      </c>
      <c r="J387" s="38">
        <v>0</v>
      </c>
      <c r="K387" s="38">
        <v>0</v>
      </c>
      <c r="L387" s="29">
        <v>6.2E-2</v>
      </c>
      <c r="M387" s="40">
        <v>3.17502</v>
      </c>
      <c r="N387" s="40">
        <v>54.385019999999997</v>
      </c>
    </row>
    <row r="388" spans="1:14" ht="14.25" customHeight="1" x14ac:dyDescent="0.2">
      <c r="A388" s="23" t="s">
        <v>1058</v>
      </c>
      <c r="B388" s="28" t="s">
        <v>153</v>
      </c>
      <c r="C388" s="39">
        <v>7115230</v>
      </c>
      <c r="D388" s="28"/>
      <c r="E388" s="28" t="s">
        <v>1334</v>
      </c>
      <c r="F388" s="28" t="s">
        <v>1225</v>
      </c>
      <c r="G388" s="31">
        <v>4</v>
      </c>
      <c r="H388" s="28" t="s">
        <v>1335</v>
      </c>
      <c r="I388" s="38">
        <v>151.9</v>
      </c>
      <c r="J388" s="38">
        <v>0</v>
      </c>
      <c r="K388" s="38">
        <v>0</v>
      </c>
      <c r="L388" s="29">
        <v>6.2E-2</v>
      </c>
      <c r="M388" s="40">
        <v>9.4177999999999997</v>
      </c>
      <c r="N388" s="40">
        <v>161.31780000000001</v>
      </c>
    </row>
    <row r="389" spans="1:14" ht="14.25" customHeight="1" x14ac:dyDescent="0.2">
      <c r="A389" s="23" t="s">
        <v>1058</v>
      </c>
      <c r="B389" s="28" t="s">
        <v>153</v>
      </c>
      <c r="C389" s="39">
        <v>4589628</v>
      </c>
      <c r="D389" s="28"/>
      <c r="E389" s="28" t="s">
        <v>202</v>
      </c>
      <c r="F389" s="28" t="s">
        <v>1225</v>
      </c>
      <c r="G389" s="31">
        <v>4</v>
      </c>
      <c r="H389" s="28" t="s">
        <v>55</v>
      </c>
      <c r="I389" s="38">
        <v>91.026365348399239</v>
      </c>
      <c r="J389" s="38">
        <v>0</v>
      </c>
      <c r="K389" s="38">
        <v>0</v>
      </c>
      <c r="L389" s="29">
        <v>6.2E-2</v>
      </c>
      <c r="M389" s="40">
        <v>5.6436346516007525</v>
      </c>
      <c r="N389" s="40">
        <v>96.669999999999987</v>
      </c>
    </row>
    <row r="390" spans="1:14" ht="14.25" customHeight="1" x14ac:dyDescent="0.2">
      <c r="A390" s="23" t="s">
        <v>1058</v>
      </c>
      <c r="B390" s="28" t="s">
        <v>147</v>
      </c>
      <c r="C390" s="39">
        <v>7666250</v>
      </c>
      <c r="D390" s="28"/>
      <c r="E390" s="28" t="s">
        <v>203</v>
      </c>
      <c r="F390" s="28" t="s">
        <v>1225</v>
      </c>
      <c r="G390" s="31">
        <v>100</v>
      </c>
      <c r="H390" s="28" t="s">
        <v>59</v>
      </c>
      <c r="I390" s="38">
        <v>26.45</v>
      </c>
      <c r="J390" s="38">
        <v>0</v>
      </c>
      <c r="K390" s="38">
        <v>0</v>
      </c>
      <c r="L390" s="29">
        <v>6.2E-2</v>
      </c>
      <c r="M390" s="40">
        <v>1.6398999999999999</v>
      </c>
      <c r="N390" s="40">
        <v>28.0899</v>
      </c>
    </row>
    <row r="391" spans="1:14" ht="14.25" customHeight="1" x14ac:dyDescent="0.2">
      <c r="A391" s="23" t="s">
        <v>1058</v>
      </c>
      <c r="B391" s="28" t="s">
        <v>153</v>
      </c>
      <c r="C391" s="39">
        <v>5365077</v>
      </c>
      <c r="D391" s="28"/>
      <c r="E391" s="28" t="s">
        <v>204</v>
      </c>
      <c r="F391" s="28" t="s">
        <v>1225</v>
      </c>
      <c r="G391" s="31">
        <v>4</v>
      </c>
      <c r="H391" s="28" t="s">
        <v>12</v>
      </c>
      <c r="I391" s="38">
        <v>67.890772128060249</v>
      </c>
      <c r="J391" s="38">
        <v>0</v>
      </c>
      <c r="K391" s="38">
        <v>0</v>
      </c>
      <c r="L391" s="29">
        <v>6.2E-2</v>
      </c>
      <c r="M391" s="40">
        <v>4.2092278719397358</v>
      </c>
      <c r="N391" s="40">
        <v>72.09999999999998</v>
      </c>
    </row>
    <row r="392" spans="1:14" ht="14.25" customHeight="1" x14ac:dyDescent="0.2">
      <c r="A392" s="23" t="s">
        <v>1058</v>
      </c>
      <c r="B392" s="28" t="s">
        <v>153</v>
      </c>
      <c r="C392" s="39">
        <v>5289055</v>
      </c>
      <c r="D392" s="28"/>
      <c r="E392" s="28" t="s">
        <v>1331</v>
      </c>
      <c r="F392" s="28" t="s">
        <v>1225</v>
      </c>
      <c r="G392" s="31">
        <v>3</v>
      </c>
      <c r="H392" s="28" t="s">
        <v>1332</v>
      </c>
      <c r="I392" s="38">
        <v>90.338983050847446</v>
      </c>
      <c r="J392" s="38">
        <v>0</v>
      </c>
      <c r="K392" s="38">
        <v>0</v>
      </c>
      <c r="L392" s="29">
        <v>6.2E-2</v>
      </c>
      <c r="M392" s="40">
        <v>5.6010169491525419</v>
      </c>
      <c r="N392" s="40">
        <v>95.939999999999984</v>
      </c>
    </row>
    <row r="393" spans="1:14" ht="14.25" customHeight="1" x14ac:dyDescent="0.2">
      <c r="A393" s="23" t="s">
        <v>1058</v>
      </c>
      <c r="B393" s="28" t="s">
        <v>153</v>
      </c>
      <c r="C393" s="39">
        <v>4198883</v>
      </c>
      <c r="D393" s="28"/>
      <c r="E393" s="28" t="s">
        <v>205</v>
      </c>
      <c r="F393" s="28" t="s">
        <v>1225</v>
      </c>
      <c r="G393" s="31">
        <v>4</v>
      </c>
      <c r="H393" s="28" t="s">
        <v>13</v>
      </c>
      <c r="I393" s="38">
        <v>133.77589453860639</v>
      </c>
      <c r="J393" s="38">
        <v>0</v>
      </c>
      <c r="K393" s="38">
        <v>0</v>
      </c>
      <c r="L393" s="29">
        <v>6.2E-2</v>
      </c>
      <c r="M393" s="40">
        <v>8.2941054613935972</v>
      </c>
      <c r="N393" s="40">
        <v>142.07</v>
      </c>
    </row>
    <row r="394" spans="1:14" ht="14.25" customHeight="1" x14ac:dyDescent="0.2">
      <c r="A394" s="23" t="s">
        <v>1058</v>
      </c>
      <c r="B394" s="28" t="s">
        <v>153</v>
      </c>
      <c r="C394" s="39">
        <v>5027289</v>
      </c>
      <c r="D394" s="28"/>
      <c r="E394" s="28" t="s">
        <v>205</v>
      </c>
      <c r="F394" s="28" t="s">
        <v>1225</v>
      </c>
      <c r="G394" s="31">
        <v>2</v>
      </c>
      <c r="H394" s="28" t="s">
        <v>13</v>
      </c>
      <c r="I394" s="38">
        <v>255.58380414312617</v>
      </c>
      <c r="J394" s="38">
        <v>0</v>
      </c>
      <c r="K394" s="38">
        <v>0</v>
      </c>
      <c r="L394" s="29">
        <v>6.2E-2</v>
      </c>
      <c r="M394" s="40">
        <v>15.846195856873823</v>
      </c>
      <c r="N394" s="40">
        <v>271.43</v>
      </c>
    </row>
    <row r="395" spans="1:14" ht="14.25" customHeight="1" x14ac:dyDescent="0.2">
      <c r="A395" s="23" t="s">
        <v>1058</v>
      </c>
      <c r="B395" s="28" t="s">
        <v>151</v>
      </c>
      <c r="C395" s="39">
        <v>7038350</v>
      </c>
      <c r="D395" s="28"/>
      <c r="E395" s="28" t="s">
        <v>1300</v>
      </c>
      <c r="F395" s="28" t="s">
        <v>1225</v>
      </c>
      <c r="G395" s="31">
        <v>1</v>
      </c>
      <c r="H395" s="28" t="s">
        <v>68</v>
      </c>
      <c r="I395" s="38">
        <v>250.75</v>
      </c>
      <c r="J395" s="38">
        <v>0</v>
      </c>
      <c r="K395" s="38">
        <v>0</v>
      </c>
      <c r="L395" s="29">
        <v>6.2E-2</v>
      </c>
      <c r="M395" s="40">
        <v>15.5465</v>
      </c>
      <c r="N395" s="40">
        <v>266.29649999999998</v>
      </c>
    </row>
    <row r="396" spans="1:14" ht="14.25" customHeight="1" x14ac:dyDescent="0.2">
      <c r="A396" s="23" t="s">
        <v>1058</v>
      </c>
      <c r="B396" s="28" t="s">
        <v>153</v>
      </c>
      <c r="C396" s="39">
        <v>7168046</v>
      </c>
      <c r="D396" s="28"/>
      <c r="E396" s="28" t="s">
        <v>1327</v>
      </c>
      <c r="F396" s="28" t="s">
        <v>1225</v>
      </c>
      <c r="G396" s="31">
        <v>1</v>
      </c>
      <c r="H396" s="28" t="s">
        <v>1328</v>
      </c>
      <c r="I396" s="38">
        <v>99.74</v>
      </c>
      <c r="J396" s="38">
        <v>0</v>
      </c>
      <c r="K396" s="38">
        <v>0</v>
      </c>
      <c r="L396" s="29">
        <v>6.2E-2</v>
      </c>
      <c r="M396" s="40">
        <v>6.1838799999999994</v>
      </c>
      <c r="N396" s="40">
        <v>105.92388</v>
      </c>
    </row>
    <row r="397" spans="1:14" ht="14.25" customHeight="1" x14ac:dyDescent="0.2">
      <c r="A397" s="23" t="s">
        <v>1058</v>
      </c>
      <c r="B397" s="28" t="s">
        <v>153</v>
      </c>
      <c r="C397" s="39">
        <v>5024540</v>
      </c>
      <c r="D397" s="28"/>
      <c r="E397" s="28" t="s">
        <v>206</v>
      </c>
      <c r="F397" s="28" t="s">
        <v>1225</v>
      </c>
      <c r="G397" s="31">
        <v>4</v>
      </c>
      <c r="H397" s="28" t="s">
        <v>60</v>
      </c>
      <c r="I397" s="38">
        <v>115.2542372881356</v>
      </c>
      <c r="J397" s="38">
        <v>0</v>
      </c>
      <c r="K397" s="38">
        <v>0</v>
      </c>
      <c r="L397" s="29">
        <v>6.2E-2</v>
      </c>
      <c r="M397" s="40">
        <v>7.1457627118644069</v>
      </c>
      <c r="N397" s="40">
        <v>122.4</v>
      </c>
    </row>
    <row r="398" spans="1:14" ht="14.25" customHeight="1" x14ac:dyDescent="0.2">
      <c r="A398" s="23" t="s">
        <v>1058</v>
      </c>
      <c r="B398" s="28" t="s">
        <v>153</v>
      </c>
      <c r="C398" s="39">
        <v>7069154</v>
      </c>
      <c r="D398" s="28"/>
      <c r="E398" s="28" t="s">
        <v>1094</v>
      </c>
      <c r="F398" s="28" t="s">
        <v>1225</v>
      </c>
      <c r="G398" s="31">
        <v>1</v>
      </c>
      <c r="H398" s="28" t="s">
        <v>68</v>
      </c>
      <c r="I398" s="38">
        <v>112.93785310734462</v>
      </c>
      <c r="J398" s="38">
        <v>0</v>
      </c>
      <c r="K398" s="38">
        <v>0</v>
      </c>
      <c r="L398" s="29">
        <v>6.2E-2</v>
      </c>
      <c r="M398" s="40">
        <v>7.0021468926553663</v>
      </c>
      <c r="N398" s="40">
        <v>119.93999999999998</v>
      </c>
    </row>
    <row r="399" spans="1:14" ht="14.25" customHeight="1" x14ac:dyDescent="0.2">
      <c r="A399" s="23" t="s">
        <v>1058</v>
      </c>
      <c r="B399" s="28" t="s">
        <v>147</v>
      </c>
      <c r="C399" s="39">
        <v>8412142</v>
      </c>
      <c r="D399" s="28"/>
      <c r="E399" s="28" t="s">
        <v>207</v>
      </c>
      <c r="F399" s="28" t="s">
        <v>1225</v>
      </c>
      <c r="G399" s="31">
        <v>1</v>
      </c>
      <c r="H399" s="28" t="s">
        <v>75</v>
      </c>
      <c r="I399" s="38">
        <v>30.61</v>
      </c>
      <c r="J399" s="38">
        <v>0</v>
      </c>
      <c r="K399" s="38">
        <v>0</v>
      </c>
      <c r="L399" s="29">
        <v>6.2E-2</v>
      </c>
      <c r="M399" s="40">
        <v>1.8978199999999998</v>
      </c>
      <c r="N399" s="40">
        <v>32.507820000000002</v>
      </c>
    </row>
    <row r="400" spans="1:14" ht="14.25" customHeight="1" x14ac:dyDescent="0.2">
      <c r="A400" s="23" t="s">
        <v>1058</v>
      </c>
      <c r="B400" s="28" t="s">
        <v>153</v>
      </c>
      <c r="C400" s="39">
        <v>5289364</v>
      </c>
      <c r="D400" s="28"/>
      <c r="E400" s="28" t="s">
        <v>1340</v>
      </c>
      <c r="F400" s="28" t="s">
        <v>1225</v>
      </c>
      <c r="G400" s="31">
        <v>4</v>
      </c>
      <c r="H400" s="28" t="s">
        <v>57</v>
      </c>
      <c r="I400" s="38">
        <v>173.72881355932202</v>
      </c>
      <c r="J400" s="38">
        <v>0</v>
      </c>
      <c r="K400" s="38">
        <v>0</v>
      </c>
      <c r="L400" s="29">
        <v>6.2E-2</v>
      </c>
      <c r="M400" s="40">
        <v>10.771186440677965</v>
      </c>
      <c r="N400" s="40">
        <v>184.5</v>
      </c>
    </row>
    <row r="401" spans="1:14" ht="14.25" customHeight="1" x14ac:dyDescent="0.2">
      <c r="A401" s="23" t="s">
        <v>1058</v>
      </c>
      <c r="B401" s="28" t="s">
        <v>1137</v>
      </c>
      <c r="C401" s="39">
        <v>8132395</v>
      </c>
      <c r="D401" s="28"/>
      <c r="E401" s="28" t="s">
        <v>1142</v>
      </c>
      <c r="F401" s="28" t="s">
        <v>1225</v>
      </c>
      <c r="G401" s="31">
        <v>2</v>
      </c>
      <c r="H401" s="28" t="s">
        <v>1143</v>
      </c>
      <c r="I401" s="38">
        <v>102.42</v>
      </c>
      <c r="J401" s="38">
        <v>0</v>
      </c>
      <c r="K401" s="38">
        <v>0</v>
      </c>
      <c r="L401" s="29">
        <v>6.2E-2</v>
      </c>
      <c r="M401" s="40">
        <v>6.3500399999999999</v>
      </c>
      <c r="N401" s="40">
        <v>108.77003999999999</v>
      </c>
    </row>
    <row r="402" spans="1:14" ht="14.25" customHeight="1" x14ac:dyDescent="0.2">
      <c r="A402" s="23" t="s">
        <v>1058</v>
      </c>
      <c r="B402" s="28" t="s">
        <v>147</v>
      </c>
      <c r="C402" s="39">
        <v>7681246</v>
      </c>
      <c r="D402" s="28"/>
      <c r="E402" s="28" t="s">
        <v>208</v>
      </c>
      <c r="F402" s="28" t="s">
        <v>1225</v>
      </c>
      <c r="G402" s="31">
        <v>4</v>
      </c>
      <c r="H402" s="28" t="s">
        <v>55</v>
      </c>
      <c r="I402" s="38">
        <v>80.52</v>
      </c>
      <c r="J402" s="38">
        <v>0</v>
      </c>
      <c r="K402" s="38">
        <v>0</v>
      </c>
      <c r="L402" s="29">
        <v>6.2E-2</v>
      </c>
      <c r="M402" s="40">
        <v>4.9922399999999998</v>
      </c>
      <c r="N402" s="40">
        <v>85.512239999999991</v>
      </c>
    </row>
    <row r="403" spans="1:14" ht="14.25" customHeight="1" x14ac:dyDescent="0.2">
      <c r="A403" s="23" t="s">
        <v>1058</v>
      </c>
      <c r="B403" s="28" t="s">
        <v>147</v>
      </c>
      <c r="C403" s="39">
        <v>8265625</v>
      </c>
      <c r="D403" s="28"/>
      <c r="E403" s="28" t="s">
        <v>209</v>
      </c>
      <c r="F403" s="28" t="s">
        <v>1225</v>
      </c>
      <c r="G403" s="31">
        <v>2</v>
      </c>
      <c r="H403" s="28" t="s">
        <v>57</v>
      </c>
      <c r="I403" s="38">
        <v>78.52</v>
      </c>
      <c r="J403" s="38">
        <v>0</v>
      </c>
      <c r="K403" s="38">
        <v>0</v>
      </c>
      <c r="L403" s="29">
        <v>6.2E-2</v>
      </c>
      <c r="M403" s="40">
        <v>4.8682400000000001</v>
      </c>
      <c r="N403" s="40">
        <v>83.388239999999996</v>
      </c>
    </row>
    <row r="404" spans="1:14" ht="14.25" customHeight="1" x14ac:dyDescent="0.2">
      <c r="A404" s="23" t="s">
        <v>1058</v>
      </c>
      <c r="B404" s="28" t="s">
        <v>153</v>
      </c>
      <c r="C404" s="39">
        <v>5426283</v>
      </c>
      <c r="D404" s="28"/>
      <c r="E404" s="28" t="s">
        <v>1092</v>
      </c>
      <c r="F404" s="28" t="s">
        <v>1225</v>
      </c>
      <c r="G404" s="31">
        <v>4</v>
      </c>
      <c r="H404" s="28" t="s">
        <v>36</v>
      </c>
      <c r="I404" s="38">
        <v>93.93596986817326</v>
      </c>
      <c r="J404" s="38">
        <v>0</v>
      </c>
      <c r="K404" s="38">
        <v>0</v>
      </c>
      <c r="L404" s="29">
        <v>6.2E-2</v>
      </c>
      <c r="M404" s="40">
        <v>5.824030131826742</v>
      </c>
      <c r="N404" s="40">
        <v>99.76</v>
      </c>
    </row>
    <row r="405" spans="1:14" ht="14.25" customHeight="1" x14ac:dyDescent="0.2">
      <c r="A405" s="23" t="s">
        <v>1058</v>
      </c>
      <c r="B405" s="28" t="s">
        <v>153</v>
      </c>
      <c r="C405" s="39">
        <v>8265585</v>
      </c>
      <c r="D405" s="28"/>
      <c r="E405" s="28" t="s">
        <v>210</v>
      </c>
      <c r="F405" s="28" t="s">
        <v>1225</v>
      </c>
      <c r="G405" s="31">
        <v>4</v>
      </c>
      <c r="H405" s="28" t="s">
        <v>57</v>
      </c>
      <c r="I405" s="38">
        <v>102.7683615819209</v>
      </c>
      <c r="J405" s="38">
        <v>0</v>
      </c>
      <c r="K405" s="38">
        <v>0</v>
      </c>
      <c r="L405" s="29">
        <v>6.2E-2</v>
      </c>
      <c r="M405" s="40">
        <v>6.3716384180790957</v>
      </c>
      <c r="N405" s="40">
        <v>109.14</v>
      </c>
    </row>
    <row r="406" spans="1:14" ht="14.25" customHeight="1" x14ac:dyDescent="0.2">
      <c r="A406" s="23" t="s">
        <v>1058</v>
      </c>
      <c r="B406" s="28" t="s">
        <v>153</v>
      </c>
      <c r="C406" s="39">
        <v>8265607</v>
      </c>
      <c r="D406" s="28"/>
      <c r="E406" s="28" t="s">
        <v>210</v>
      </c>
      <c r="F406" s="28" t="s">
        <v>1225</v>
      </c>
      <c r="G406" s="31">
        <v>2</v>
      </c>
      <c r="H406" s="28" t="s">
        <v>57</v>
      </c>
      <c r="I406" s="38">
        <v>132.36000000000001</v>
      </c>
      <c r="J406" s="38">
        <v>0</v>
      </c>
      <c r="K406" s="38">
        <v>0</v>
      </c>
      <c r="L406" s="29">
        <v>6.2E-2</v>
      </c>
      <c r="M406" s="40">
        <v>8.2063200000000016</v>
      </c>
      <c r="N406" s="40">
        <v>140.56632000000002</v>
      </c>
    </row>
    <row r="407" spans="1:14" ht="14.25" customHeight="1" x14ac:dyDescent="0.2">
      <c r="A407" s="23" t="s">
        <v>1058</v>
      </c>
      <c r="B407" s="28" t="s">
        <v>153</v>
      </c>
      <c r="C407" s="39">
        <v>4542288</v>
      </c>
      <c r="D407" s="28"/>
      <c r="E407" s="28" t="s">
        <v>211</v>
      </c>
      <c r="F407" s="28" t="s">
        <v>1225</v>
      </c>
      <c r="G407" s="31">
        <v>4</v>
      </c>
      <c r="H407" s="28" t="s">
        <v>61</v>
      </c>
      <c r="I407" s="38">
        <v>219.16</v>
      </c>
      <c r="J407" s="38">
        <v>0</v>
      </c>
      <c r="K407" s="38">
        <v>0</v>
      </c>
      <c r="L407" s="29">
        <v>6.2E-2</v>
      </c>
      <c r="M407" s="40">
        <v>13.58792</v>
      </c>
      <c r="N407" s="40">
        <v>232.74791999999999</v>
      </c>
    </row>
    <row r="408" spans="1:14" ht="14.25" customHeight="1" x14ac:dyDescent="0.2">
      <c r="A408" s="23" t="s">
        <v>1058</v>
      </c>
      <c r="B408" s="28" t="s">
        <v>153</v>
      </c>
      <c r="C408" s="39">
        <v>4350963</v>
      </c>
      <c r="D408" s="28"/>
      <c r="E408" s="28" t="s">
        <v>212</v>
      </c>
      <c r="F408" s="28" t="s">
        <v>1225</v>
      </c>
      <c r="G408" s="31">
        <v>4</v>
      </c>
      <c r="H408" s="28" t="s">
        <v>12</v>
      </c>
      <c r="I408" s="38">
        <v>79.651600753295668</v>
      </c>
      <c r="J408" s="38">
        <v>0</v>
      </c>
      <c r="K408" s="38">
        <v>0</v>
      </c>
      <c r="L408" s="29">
        <v>6.2E-2</v>
      </c>
      <c r="M408" s="40">
        <v>4.9383992467043312</v>
      </c>
      <c r="N408" s="40">
        <v>84.59</v>
      </c>
    </row>
    <row r="409" spans="1:14" ht="14.25" customHeight="1" x14ac:dyDescent="0.2">
      <c r="A409" s="23" t="s">
        <v>1058</v>
      </c>
      <c r="B409" s="28" t="s">
        <v>153</v>
      </c>
      <c r="C409" s="39">
        <v>5636568</v>
      </c>
      <c r="D409" s="28"/>
      <c r="E409" s="28" t="s">
        <v>213</v>
      </c>
      <c r="F409" s="28" t="s">
        <v>1225</v>
      </c>
      <c r="G409" s="31">
        <v>4</v>
      </c>
      <c r="H409" s="28" t="s">
        <v>12</v>
      </c>
      <c r="I409" s="38">
        <v>90.141242937853107</v>
      </c>
      <c r="J409" s="38">
        <v>0</v>
      </c>
      <c r="K409" s="38">
        <v>0</v>
      </c>
      <c r="L409" s="29">
        <v>6.2E-2</v>
      </c>
      <c r="M409" s="40">
        <v>5.5887570621468923</v>
      </c>
      <c r="N409" s="40">
        <v>95.73</v>
      </c>
    </row>
    <row r="410" spans="1:14" ht="14.25" customHeight="1" x14ac:dyDescent="0.2">
      <c r="A410" s="23" t="s">
        <v>1058</v>
      </c>
      <c r="B410" s="28" t="s">
        <v>153</v>
      </c>
      <c r="C410" s="39">
        <v>5309331</v>
      </c>
      <c r="D410" s="28"/>
      <c r="E410" s="28" t="s">
        <v>214</v>
      </c>
      <c r="F410" s="28" t="s">
        <v>1225</v>
      </c>
      <c r="G410" s="31">
        <v>1</v>
      </c>
      <c r="H410" s="28" t="s">
        <v>68</v>
      </c>
      <c r="I410" s="38">
        <v>86.148775894538602</v>
      </c>
      <c r="J410" s="38">
        <v>0</v>
      </c>
      <c r="K410" s="38">
        <v>0</v>
      </c>
      <c r="L410" s="29">
        <v>6.2E-2</v>
      </c>
      <c r="M410" s="40">
        <v>5.3412241054613929</v>
      </c>
      <c r="N410" s="40">
        <v>91.49</v>
      </c>
    </row>
    <row r="411" spans="1:14" ht="14.25" customHeight="1" x14ac:dyDescent="0.2">
      <c r="A411" s="23" t="s">
        <v>1058</v>
      </c>
      <c r="B411" s="28" t="s">
        <v>153</v>
      </c>
      <c r="C411" s="39">
        <v>4680403</v>
      </c>
      <c r="D411" s="28"/>
      <c r="E411" s="28" t="s">
        <v>215</v>
      </c>
      <c r="F411" s="28" t="s">
        <v>1225</v>
      </c>
      <c r="G411" s="31">
        <v>4</v>
      </c>
      <c r="H411" s="28" t="s">
        <v>55</v>
      </c>
      <c r="I411" s="38">
        <v>167.66</v>
      </c>
      <c r="J411" s="38">
        <v>0</v>
      </c>
      <c r="K411" s="38">
        <v>0</v>
      </c>
      <c r="L411" s="29">
        <v>6.2E-2</v>
      </c>
      <c r="M411" s="40">
        <v>10.394919999999999</v>
      </c>
      <c r="N411" s="40">
        <v>178.05491999999998</v>
      </c>
    </row>
    <row r="412" spans="1:14" ht="14.25" customHeight="1" x14ac:dyDescent="0.2">
      <c r="A412" s="23" t="s">
        <v>1058</v>
      </c>
      <c r="B412" s="28" t="s">
        <v>153</v>
      </c>
      <c r="C412" s="39">
        <v>4603369</v>
      </c>
      <c r="D412" s="28"/>
      <c r="E412" s="28" t="s">
        <v>216</v>
      </c>
      <c r="F412" s="28" t="s">
        <v>1225</v>
      </c>
      <c r="G412" s="31">
        <v>4</v>
      </c>
      <c r="H412" s="28" t="s">
        <v>55</v>
      </c>
      <c r="I412" s="38">
        <v>91.497175141242934</v>
      </c>
      <c r="J412" s="38">
        <v>0</v>
      </c>
      <c r="K412" s="38">
        <v>0</v>
      </c>
      <c r="L412" s="29">
        <v>6.2E-2</v>
      </c>
      <c r="M412" s="40">
        <v>5.6728248587570622</v>
      </c>
      <c r="N412" s="40">
        <v>97.17</v>
      </c>
    </row>
    <row r="413" spans="1:14" ht="14.25" customHeight="1" x14ac:dyDescent="0.2">
      <c r="A413" s="23" t="s">
        <v>1058</v>
      </c>
      <c r="B413" s="28" t="s">
        <v>153</v>
      </c>
      <c r="C413" s="39">
        <v>4589438</v>
      </c>
      <c r="D413" s="28"/>
      <c r="E413" s="28" t="s">
        <v>218</v>
      </c>
      <c r="F413" s="28" t="s">
        <v>1225</v>
      </c>
      <c r="G413" s="31">
        <v>6</v>
      </c>
      <c r="H413" s="28" t="s">
        <v>55</v>
      </c>
      <c r="I413" s="38">
        <v>110.21657250470808</v>
      </c>
      <c r="J413" s="38">
        <v>0</v>
      </c>
      <c r="K413" s="38">
        <v>0</v>
      </c>
      <c r="L413" s="29">
        <v>6.2E-2</v>
      </c>
      <c r="M413" s="40">
        <v>6.8334274952919012</v>
      </c>
      <c r="N413" s="40">
        <v>117.04999999999998</v>
      </c>
    </row>
    <row r="414" spans="1:14" ht="14.25" customHeight="1" x14ac:dyDescent="0.2">
      <c r="A414" s="23" t="s">
        <v>1058</v>
      </c>
      <c r="B414" s="28" t="s">
        <v>153</v>
      </c>
      <c r="C414" s="39">
        <v>4527487</v>
      </c>
      <c r="D414" s="28"/>
      <c r="E414" s="28" t="s">
        <v>219</v>
      </c>
      <c r="F414" s="28" t="s">
        <v>1225</v>
      </c>
      <c r="G414" s="31">
        <v>2</v>
      </c>
      <c r="H414" s="28" t="s">
        <v>39</v>
      </c>
      <c r="I414" s="38">
        <v>77.890772128060263</v>
      </c>
      <c r="J414" s="38">
        <v>0</v>
      </c>
      <c r="K414" s="38">
        <v>0</v>
      </c>
      <c r="L414" s="29">
        <v>6.2E-2</v>
      </c>
      <c r="M414" s="40">
        <v>4.8292278719397359</v>
      </c>
      <c r="N414" s="40">
        <v>82.72</v>
      </c>
    </row>
    <row r="415" spans="1:14" ht="14.25" customHeight="1" x14ac:dyDescent="0.2">
      <c r="A415" s="23" t="s">
        <v>1058</v>
      </c>
      <c r="B415" s="28" t="s">
        <v>151</v>
      </c>
      <c r="C415" s="39">
        <v>7028513</v>
      </c>
      <c r="D415" s="28"/>
      <c r="E415" s="28" t="s">
        <v>1289</v>
      </c>
      <c r="F415" s="28" t="s">
        <v>1225</v>
      </c>
      <c r="G415" s="31">
        <v>2</v>
      </c>
      <c r="H415" s="28" t="s">
        <v>152</v>
      </c>
      <c r="I415" s="38">
        <v>35.159999999999997</v>
      </c>
      <c r="J415" s="38">
        <v>0</v>
      </c>
      <c r="K415" s="38">
        <v>0</v>
      </c>
      <c r="L415" s="29">
        <v>6.2E-2</v>
      </c>
      <c r="M415" s="40">
        <v>2.1799199999999996</v>
      </c>
      <c r="N415" s="40">
        <v>37.339919999999999</v>
      </c>
    </row>
    <row r="416" spans="1:14" ht="14.25" customHeight="1" x14ac:dyDescent="0.2">
      <c r="A416" s="23" t="s">
        <v>1058</v>
      </c>
      <c r="B416" s="28" t="s">
        <v>153</v>
      </c>
      <c r="C416" s="39">
        <v>1813179</v>
      </c>
      <c r="D416" s="28"/>
      <c r="E416" s="28" t="s">
        <v>1086</v>
      </c>
      <c r="F416" s="28" t="s">
        <v>1225</v>
      </c>
      <c r="G416" s="31">
        <v>1</v>
      </c>
      <c r="H416" s="28" t="s">
        <v>68</v>
      </c>
      <c r="I416" s="38">
        <v>105.64971751412429</v>
      </c>
      <c r="J416" s="38">
        <v>0</v>
      </c>
      <c r="K416" s="38">
        <v>0</v>
      </c>
      <c r="L416" s="29">
        <v>6.2E-2</v>
      </c>
      <c r="M416" s="40">
        <v>6.5502824858757061</v>
      </c>
      <c r="N416" s="40">
        <v>112.2</v>
      </c>
    </row>
    <row r="417" spans="1:14" ht="14.25" customHeight="1" x14ac:dyDescent="0.2">
      <c r="A417" s="23" t="s">
        <v>1058</v>
      </c>
      <c r="B417" s="28" t="s">
        <v>147</v>
      </c>
      <c r="C417" s="39">
        <v>7667310</v>
      </c>
      <c r="D417" s="28"/>
      <c r="E417" s="28" t="s">
        <v>220</v>
      </c>
      <c r="F417" s="28" t="s">
        <v>1225</v>
      </c>
      <c r="G417" s="31">
        <v>2</v>
      </c>
      <c r="H417" s="28" t="s">
        <v>60</v>
      </c>
      <c r="I417" s="38">
        <v>73.92</v>
      </c>
      <c r="J417" s="38">
        <v>0</v>
      </c>
      <c r="K417" s="38">
        <v>0</v>
      </c>
      <c r="L417" s="29">
        <v>6.2E-2</v>
      </c>
      <c r="M417" s="40">
        <v>4.5830400000000004</v>
      </c>
      <c r="N417" s="40">
        <v>78.503039999999999</v>
      </c>
    </row>
    <row r="418" spans="1:14" ht="14.25" customHeight="1" x14ac:dyDescent="0.2">
      <c r="A418" s="23" t="s">
        <v>1058</v>
      </c>
      <c r="B418" s="28" t="s">
        <v>147</v>
      </c>
      <c r="C418" s="39">
        <v>7681337</v>
      </c>
      <c r="D418" s="28"/>
      <c r="E418" s="28" t="s">
        <v>221</v>
      </c>
      <c r="F418" s="28" t="s">
        <v>1225</v>
      </c>
      <c r="G418" s="31">
        <v>2</v>
      </c>
      <c r="H418" s="28" t="s">
        <v>157</v>
      </c>
      <c r="I418" s="38">
        <v>28.92</v>
      </c>
      <c r="J418" s="38">
        <v>0</v>
      </c>
      <c r="K418" s="38">
        <v>0</v>
      </c>
      <c r="L418" s="29">
        <v>6.2E-2</v>
      </c>
      <c r="M418" s="40">
        <v>1.7930400000000002</v>
      </c>
      <c r="N418" s="40">
        <v>30.713040000000003</v>
      </c>
    </row>
    <row r="419" spans="1:14" ht="14.25" customHeight="1" x14ac:dyDescent="0.2">
      <c r="A419" s="23" t="s">
        <v>1058</v>
      </c>
      <c r="B419" s="28" t="s">
        <v>147</v>
      </c>
      <c r="C419" s="39">
        <v>2287785</v>
      </c>
      <c r="D419" s="28"/>
      <c r="E419" s="28" t="s">
        <v>222</v>
      </c>
      <c r="F419" s="28" t="s">
        <v>1225</v>
      </c>
      <c r="G419" s="31">
        <v>1</v>
      </c>
      <c r="H419" s="28" t="s">
        <v>68</v>
      </c>
      <c r="I419" s="38">
        <v>63.94</v>
      </c>
      <c r="J419" s="38">
        <v>0</v>
      </c>
      <c r="K419" s="38">
        <v>0</v>
      </c>
      <c r="L419" s="29">
        <v>6.2E-2</v>
      </c>
      <c r="M419" s="40">
        <v>3.96428</v>
      </c>
      <c r="N419" s="40">
        <v>67.90428</v>
      </c>
    </row>
    <row r="420" spans="1:14" ht="14.25" customHeight="1" x14ac:dyDescent="0.2">
      <c r="A420" s="23" t="s">
        <v>1058</v>
      </c>
      <c r="B420" s="28" t="s">
        <v>147</v>
      </c>
      <c r="C420" s="39">
        <v>7666272</v>
      </c>
      <c r="D420" s="28"/>
      <c r="E420" s="28" t="s">
        <v>222</v>
      </c>
      <c r="F420" s="28" t="s">
        <v>1225</v>
      </c>
      <c r="G420" s="31">
        <v>9</v>
      </c>
      <c r="H420" s="28" t="s">
        <v>70</v>
      </c>
      <c r="I420" s="38">
        <v>31.19</v>
      </c>
      <c r="J420" s="38">
        <v>0</v>
      </c>
      <c r="K420" s="38">
        <v>0</v>
      </c>
      <c r="L420" s="29">
        <v>6.2E-2</v>
      </c>
      <c r="M420" s="40">
        <v>1.9337800000000001</v>
      </c>
      <c r="N420" s="40">
        <v>33.123780000000004</v>
      </c>
    </row>
    <row r="421" spans="1:14" ht="14.25" customHeight="1" x14ac:dyDescent="0.2">
      <c r="A421" s="23" t="s">
        <v>1058</v>
      </c>
      <c r="B421" s="28" t="s">
        <v>147</v>
      </c>
      <c r="C421" s="39">
        <v>7681341</v>
      </c>
      <c r="D421" s="28"/>
      <c r="E421" s="28" t="s">
        <v>222</v>
      </c>
      <c r="F421" s="28" t="s">
        <v>1225</v>
      </c>
      <c r="G421" s="31">
        <v>2</v>
      </c>
      <c r="H421" s="28" t="s">
        <v>97</v>
      </c>
      <c r="I421" s="38">
        <v>29.66</v>
      </c>
      <c r="J421" s="38">
        <v>0</v>
      </c>
      <c r="K421" s="38">
        <v>0</v>
      </c>
      <c r="L421" s="29">
        <v>6.2E-2</v>
      </c>
      <c r="M421" s="40">
        <v>1.8389199999999999</v>
      </c>
      <c r="N421" s="40">
        <v>31.498919999999998</v>
      </c>
    </row>
    <row r="422" spans="1:14" ht="14.25" customHeight="1" x14ac:dyDescent="0.2">
      <c r="A422" s="23" t="s">
        <v>1058</v>
      </c>
      <c r="B422" s="28" t="s">
        <v>71</v>
      </c>
      <c r="C422" s="39">
        <v>8458856</v>
      </c>
      <c r="D422" s="28"/>
      <c r="E422" s="28" t="s">
        <v>223</v>
      </c>
      <c r="F422" s="28" t="s">
        <v>1225</v>
      </c>
      <c r="G422" s="31">
        <v>4</v>
      </c>
      <c r="H422" s="28" t="s">
        <v>12</v>
      </c>
      <c r="I422" s="38">
        <v>34.07</v>
      </c>
      <c r="J422" s="38">
        <v>0</v>
      </c>
      <c r="K422" s="38">
        <v>0</v>
      </c>
      <c r="L422" s="29">
        <v>6.2E-2</v>
      </c>
      <c r="M422" s="40">
        <v>2.1123400000000001</v>
      </c>
      <c r="N422" s="40">
        <v>36.182340000000003</v>
      </c>
    </row>
    <row r="423" spans="1:14" ht="14.25" customHeight="1" x14ac:dyDescent="0.2">
      <c r="A423" s="23" t="s">
        <v>1058</v>
      </c>
      <c r="B423" s="28" t="s">
        <v>71</v>
      </c>
      <c r="C423" s="39">
        <v>8458941</v>
      </c>
      <c r="D423" s="28"/>
      <c r="E423" s="28" t="s">
        <v>223</v>
      </c>
      <c r="F423" s="28" t="s">
        <v>1225</v>
      </c>
      <c r="G423" s="31">
        <v>1</v>
      </c>
      <c r="H423" s="28" t="s">
        <v>68</v>
      </c>
      <c r="I423" s="38">
        <v>47.33</v>
      </c>
      <c r="J423" s="38">
        <v>0</v>
      </c>
      <c r="K423" s="38">
        <v>0</v>
      </c>
      <c r="L423" s="29">
        <v>6.2E-2</v>
      </c>
      <c r="M423" s="40">
        <v>2.9344600000000001</v>
      </c>
      <c r="N423" s="40">
        <v>50.26446</v>
      </c>
    </row>
    <row r="424" spans="1:14" ht="14.25" customHeight="1" x14ac:dyDescent="0.2">
      <c r="A424" s="23" t="s">
        <v>1058</v>
      </c>
      <c r="B424" s="28" t="s">
        <v>71</v>
      </c>
      <c r="C424" s="39">
        <v>8461087</v>
      </c>
      <c r="D424" s="28"/>
      <c r="E424" s="28" t="s">
        <v>224</v>
      </c>
      <c r="F424" s="28" t="s">
        <v>1225</v>
      </c>
      <c r="G424" s="31">
        <v>4</v>
      </c>
      <c r="H424" s="28" t="s">
        <v>12</v>
      </c>
      <c r="I424" s="38">
        <v>22.27</v>
      </c>
      <c r="J424" s="38">
        <v>0</v>
      </c>
      <c r="K424" s="38">
        <v>0</v>
      </c>
      <c r="L424" s="29">
        <v>6.2E-2</v>
      </c>
      <c r="M424" s="40">
        <v>1.3807399999999999</v>
      </c>
      <c r="N424" s="40">
        <v>23.650739999999999</v>
      </c>
    </row>
    <row r="425" spans="1:14" ht="14.25" customHeight="1" x14ac:dyDescent="0.2">
      <c r="A425" s="23" t="s">
        <v>1058</v>
      </c>
      <c r="B425" s="28" t="s">
        <v>147</v>
      </c>
      <c r="C425" s="39">
        <v>4609760</v>
      </c>
      <c r="D425" s="28"/>
      <c r="E425" s="28" t="s">
        <v>225</v>
      </c>
      <c r="F425" s="28" t="s">
        <v>1225</v>
      </c>
      <c r="G425" s="31">
        <v>9</v>
      </c>
      <c r="H425" s="28" t="s">
        <v>3</v>
      </c>
      <c r="I425" s="38">
        <v>38.36</v>
      </c>
      <c r="J425" s="38">
        <v>0</v>
      </c>
      <c r="K425" s="38">
        <v>0</v>
      </c>
      <c r="L425" s="29">
        <v>6.2E-2</v>
      </c>
      <c r="M425" s="40">
        <v>2.37832</v>
      </c>
      <c r="N425" s="40">
        <v>40.738320000000002</v>
      </c>
    </row>
    <row r="426" spans="1:14" ht="14.25" customHeight="1" x14ac:dyDescent="0.2">
      <c r="A426" s="23" t="s">
        <v>1058</v>
      </c>
      <c r="B426" s="28" t="s">
        <v>153</v>
      </c>
      <c r="C426" s="39">
        <v>3522240</v>
      </c>
      <c r="D426" s="28"/>
      <c r="E426" s="28" t="s">
        <v>226</v>
      </c>
      <c r="F426" s="28" t="s">
        <v>1225</v>
      </c>
      <c r="G426" s="31">
        <v>2</v>
      </c>
      <c r="H426" s="28" t="s">
        <v>116</v>
      </c>
      <c r="I426" s="38">
        <v>96.290018832391709</v>
      </c>
      <c r="J426" s="38">
        <v>0</v>
      </c>
      <c r="K426" s="38">
        <v>0</v>
      </c>
      <c r="L426" s="29">
        <v>6.2E-2</v>
      </c>
      <c r="M426" s="40">
        <v>5.9699811676082861</v>
      </c>
      <c r="N426" s="40">
        <v>102.25999999999999</v>
      </c>
    </row>
    <row r="427" spans="1:14" ht="14.25" customHeight="1" x14ac:dyDescent="0.2">
      <c r="A427" s="23" t="s">
        <v>1058</v>
      </c>
      <c r="B427" s="28" t="s">
        <v>153</v>
      </c>
      <c r="C427" s="39">
        <v>5352265</v>
      </c>
      <c r="D427" s="28"/>
      <c r="E427" s="28" t="s">
        <v>227</v>
      </c>
      <c r="F427" s="28" t="s">
        <v>1225</v>
      </c>
      <c r="G427" s="31">
        <v>1</v>
      </c>
      <c r="H427" s="28" t="s">
        <v>68</v>
      </c>
      <c r="I427" s="38">
        <v>79.981167608286242</v>
      </c>
      <c r="J427" s="38">
        <v>0</v>
      </c>
      <c r="K427" s="38">
        <v>0</v>
      </c>
      <c r="L427" s="29">
        <v>6.2E-2</v>
      </c>
      <c r="M427" s="40">
        <v>4.9588323917137469</v>
      </c>
      <c r="N427" s="40">
        <v>84.939999999999984</v>
      </c>
    </row>
    <row r="428" spans="1:14" ht="14.25" customHeight="1" x14ac:dyDescent="0.2">
      <c r="A428" s="23" t="s">
        <v>1058</v>
      </c>
      <c r="B428" s="28" t="s">
        <v>153</v>
      </c>
      <c r="C428" s="39">
        <v>8223527</v>
      </c>
      <c r="D428" s="28"/>
      <c r="E428" s="28" t="s">
        <v>1336</v>
      </c>
      <c r="F428" s="28" t="s">
        <v>1225</v>
      </c>
      <c r="G428" s="31">
        <v>6</v>
      </c>
      <c r="H428" s="28" t="s">
        <v>1337</v>
      </c>
      <c r="I428" s="38">
        <v>186.6</v>
      </c>
      <c r="J428" s="38">
        <v>0</v>
      </c>
      <c r="K428" s="38">
        <v>0</v>
      </c>
      <c r="L428" s="29">
        <v>6.2E-2</v>
      </c>
      <c r="M428" s="40">
        <v>11.5692</v>
      </c>
      <c r="N428" s="40">
        <v>198.16919999999999</v>
      </c>
    </row>
    <row r="429" spans="1:14" ht="14.25" customHeight="1" x14ac:dyDescent="0.2">
      <c r="A429" s="23" t="s">
        <v>1058</v>
      </c>
      <c r="B429" s="28" t="s">
        <v>153</v>
      </c>
      <c r="C429" s="39">
        <v>5288418</v>
      </c>
      <c r="D429" s="28"/>
      <c r="E429" s="28" t="s">
        <v>228</v>
      </c>
      <c r="F429" s="28" t="s">
        <v>1225</v>
      </c>
      <c r="G429" s="31">
        <v>3</v>
      </c>
      <c r="H429" s="28" t="s">
        <v>80</v>
      </c>
      <c r="I429" s="38">
        <v>110.34839924670432</v>
      </c>
      <c r="J429" s="38">
        <v>0</v>
      </c>
      <c r="K429" s="38">
        <v>0</v>
      </c>
      <c r="L429" s="29">
        <v>6.2E-2</v>
      </c>
      <c r="M429" s="40">
        <v>6.8416007532956673</v>
      </c>
      <c r="N429" s="40">
        <v>117.18999999999998</v>
      </c>
    </row>
    <row r="430" spans="1:14" ht="14.25" customHeight="1" x14ac:dyDescent="0.2">
      <c r="A430" s="23" t="s">
        <v>1058</v>
      </c>
      <c r="B430" s="28" t="s">
        <v>1466</v>
      </c>
      <c r="C430" s="39">
        <v>7032947</v>
      </c>
      <c r="D430" s="28"/>
      <c r="E430" s="28" t="s">
        <v>1493</v>
      </c>
      <c r="F430" s="28" t="s">
        <v>1225</v>
      </c>
      <c r="G430" s="31">
        <v>1</v>
      </c>
      <c r="H430" s="28" t="s">
        <v>7</v>
      </c>
      <c r="I430" s="38">
        <v>34.979999999999997</v>
      </c>
      <c r="J430" s="38">
        <v>0</v>
      </c>
      <c r="K430" s="38">
        <v>0</v>
      </c>
      <c r="L430" s="29">
        <v>6.2E-2</v>
      </c>
      <c r="M430" s="40">
        <v>2.1687599999999998</v>
      </c>
      <c r="N430" s="40">
        <v>37.148759999999996</v>
      </c>
    </row>
    <row r="431" spans="1:14" ht="14.25" customHeight="1" x14ac:dyDescent="0.2">
      <c r="A431" s="23" t="s">
        <v>1058</v>
      </c>
      <c r="B431" s="28" t="s">
        <v>1466</v>
      </c>
      <c r="C431" s="39">
        <v>2285035</v>
      </c>
      <c r="D431" s="28"/>
      <c r="E431" s="28" t="s">
        <v>1543</v>
      </c>
      <c r="F431" s="28" t="s">
        <v>1225</v>
      </c>
      <c r="G431" s="31">
        <v>1</v>
      </c>
      <c r="H431" s="28" t="s">
        <v>83</v>
      </c>
      <c r="I431" s="38">
        <v>74.86</v>
      </c>
      <c r="J431" s="38">
        <v>0</v>
      </c>
      <c r="K431" s="38">
        <v>0</v>
      </c>
      <c r="L431" s="29">
        <v>6.2E-2</v>
      </c>
      <c r="M431" s="40">
        <v>4.6413200000000003</v>
      </c>
      <c r="N431" s="40">
        <v>79.501319999999993</v>
      </c>
    </row>
    <row r="432" spans="1:14" ht="14.25" customHeight="1" x14ac:dyDescent="0.2">
      <c r="A432" s="23" t="s">
        <v>1058</v>
      </c>
      <c r="B432" s="28" t="s">
        <v>1466</v>
      </c>
      <c r="C432" s="39">
        <v>2284996</v>
      </c>
      <c r="D432" s="28"/>
      <c r="E432" s="28" t="s">
        <v>1523</v>
      </c>
      <c r="F432" s="28" t="s">
        <v>1225</v>
      </c>
      <c r="G432" s="31">
        <v>1</v>
      </c>
      <c r="H432" s="28" t="s">
        <v>83</v>
      </c>
      <c r="I432" s="38">
        <v>56.14</v>
      </c>
      <c r="J432" s="38">
        <v>0</v>
      </c>
      <c r="K432" s="38">
        <v>0</v>
      </c>
      <c r="L432" s="29">
        <v>6.2E-2</v>
      </c>
      <c r="M432" s="40">
        <v>3.48068</v>
      </c>
      <c r="N432" s="40">
        <v>59.62068</v>
      </c>
    </row>
    <row r="433" spans="1:14" ht="14.25" customHeight="1" x14ac:dyDescent="0.2">
      <c r="A433" s="23" t="s">
        <v>1058</v>
      </c>
      <c r="B433" s="28" t="s">
        <v>1466</v>
      </c>
      <c r="C433" s="39">
        <v>2285514</v>
      </c>
      <c r="D433" s="28"/>
      <c r="E433" s="28" t="s">
        <v>1528</v>
      </c>
      <c r="F433" s="28" t="s">
        <v>1225</v>
      </c>
      <c r="G433" s="31">
        <v>1</v>
      </c>
      <c r="H433" s="28" t="s">
        <v>83</v>
      </c>
      <c r="I433" s="38">
        <v>58.06</v>
      </c>
      <c r="J433" s="38">
        <v>0</v>
      </c>
      <c r="K433" s="38">
        <v>0</v>
      </c>
      <c r="L433" s="29">
        <v>6.2E-2</v>
      </c>
      <c r="M433" s="40">
        <v>3.59972</v>
      </c>
      <c r="N433" s="40">
        <v>61.65972</v>
      </c>
    </row>
    <row r="434" spans="1:14" ht="14.25" customHeight="1" x14ac:dyDescent="0.2">
      <c r="A434" s="23" t="s">
        <v>1058</v>
      </c>
      <c r="B434" s="28" t="s">
        <v>1466</v>
      </c>
      <c r="C434" s="39">
        <v>3088760</v>
      </c>
      <c r="D434" s="28"/>
      <c r="E434" s="28" t="s">
        <v>1514</v>
      </c>
      <c r="F434" s="28" t="s">
        <v>1225</v>
      </c>
      <c r="G434" s="31">
        <v>1</v>
      </c>
      <c r="H434" s="28" t="s">
        <v>83</v>
      </c>
      <c r="I434" s="38">
        <v>52.22</v>
      </c>
      <c r="J434" s="38">
        <v>0</v>
      </c>
      <c r="K434" s="38">
        <v>0</v>
      </c>
      <c r="L434" s="29">
        <v>6.2E-2</v>
      </c>
      <c r="M434" s="40">
        <v>3.2376399999999999</v>
      </c>
      <c r="N434" s="40">
        <v>55.457639999999998</v>
      </c>
    </row>
    <row r="435" spans="1:14" ht="14.25" customHeight="1" x14ac:dyDescent="0.2">
      <c r="A435" s="23" t="s">
        <v>1058</v>
      </c>
      <c r="B435" s="28" t="s">
        <v>1466</v>
      </c>
      <c r="C435" s="39">
        <v>2285243</v>
      </c>
      <c r="D435" s="28"/>
      <c r="E435" s="28" t="s">
        <v>1501</v>
      </c>
      <c r="F435" s="28" t="s">
        <v>1225</v>
      </c>
      <c r="G435" s="31">
        <v>1</v>
      </c>
      <c r="H435" s="28" t="s">
        <v>83</v>
      </c>
      <c r="I435" s="38">
        <v>40.619999999999997</v>
      </c>
      <c r="J435" s="38">
        <v>0</v>
      </c>
      <c r="K435" s="38">
        <v>0</v>
      </c>
      <c r="L435" s="29">
        <v>6.2E-2</v>
      </c>
      <c r="M435" s="40">
        <v>2.51844</v>
      </c>
      <c r="N435" s="40">
        <v>43.138439999999996</v>
      </c>
    </row>
    <row r="436" spans="1:14" ht="14.25" customHeight="1" x14ac:dyDescent="0.2">
      <c r="A436" s="23" t="s">
        <v>1058</v>
      </c>
      <c r="B436" s="28" t="s">
        <v>1466</v>
      </c>
      <c r="C436" s="39">
        <v>3849736</v>
      </c>
      <c r="D436" s="28"/>
      <c r="E436" s="28" t="s">
        <v>1533</v>
      </c>
      <c r="F436" s="28" t="s">
        <v>1225</v>
      </c>
      <c r="G436" s="31">
        <v>1</v>
      </c>
      <c r="H436" s="28" t="s">
        <v>7</v>
      </c>
      <c r="I436" s="38">
        <v>58.06</v>
      </c>
      <c r="J436" s="38">
        <v>0</v>
      </c>
      <c r="K436" s="38">
        <v>0</v>
      </c>
      <c r="L436" s="29">
        <v>6.2E-2</v>
      </c>
      <c r="M436" s="40">
        <v>3.59972</v>
      </c>
      <c r="N436" s="40">
        <v>61.65972</v>
      </c>
    </row>
    <row r="437" spans="1:14" ht="14.25" customHeight="1" x14ac:dyDescent="0.2">
      <c r="A437" s="23" t="s">
        <v>1058</v>
      </c>
      <c r="B437" s="28" t="s">
        <v>1466</v>
      </c>
      <c r="C437" s="39">
        <v>3849751</v>
      </c>
      <c r="D437" s="28"/>
      <c r="E437" s="28" t="s">
        <v>1510</v>
      </c>
      <c r="F437" s="28" t="s">
        <v>1225</v>
      </c>
      <c r="G437" s="31">
        <v>1</v>
      </c>
      <c r="H437" s="28" t="s">
        <v>83</v>
      </c>
      <c r="I437" s="38">
        <v>46.45</v>
      </c>
      <c r="J437" s="38">
        <v>0</v>
      </c>
      <c r="K437" s="38">
        <v>0</v>
      </c>
      <c r="L437" s="29">
        <v>6.2E-2</v>
      </c>
      <c r="M437" s="40">
        <v>2.8799000000000001</v>
      </c>
      <c r="N437" s="40">
        <v>49.329900000000002</v>
      </c>
    </row>
    <row r="438" spans="1:14" ht="14.25" customHeight="1" x14ac:dyDescent="0.2">
      <c r="A438" s="23" t="s">
        <v>1058</v>
      </c>
      <c r="B438" s="28" t="s">
        <v>1466</v>
      </c>
      <c r="C438" s="39">
        <v>3849948</v>
      </c>
      <c r="D438" s="28"/>
      <c r="E438" s="28" t="s">
        <v>1535</v>
      </c>
      <c r="F438" s="28" t="s">
        <v>1225</v>
      </c>
      <c r="G438" s="31">
        <v>1</v>
      </c>
      <c r="H438" s="28" t="s">
        <v>7</v>
      </c>
      <c r="I438" s="38">
        <v>58.06</v>
      </c>
      <c r="J438" s="38">
        <v>0</v>
      </c>
      <c r="K438" s="38">
        <v>0</v>
      </c>
      <c r="L438" s="29">
        <v>6.2E-2</v>
      </c>
      <c r="M438" s="40">
        <v>3.59972</v>
      </c>
      <c r="N438" s="40">
        <v>61.65972</v>
      </c>
    </row>
    <row r="439" spans="1:14" ht="14.25" customHeight="1" x14ac:dyDescent="0.2">
      <c r="A439" s="23" t="s">
        <v>1058</v>
      </c>
      <c r="B439" s="28" t="s">
        <v>1466</v>
      </c>
      <c r="C439" s="39">
        <v>7032904</v>
      </c>
      <c r="D439" s="28"/>
      <c r="E439" s="28" t="s">
        <v>1490</v>
      </c>
      <c r="F439" s="28" t="s">
        <v>1225</v>
      </c>
      <c r="G439" s="31">
        <v>1</v>
      </c>
      <c r="H439" s="28" t="s">
        <v>7</v>
      </c>
      <c r="I439" s="38">
        <v>34.979999999999997</v>
      </c>
      <c r="J439" s="38">
        <v>0</v>
      </c>
      <c r="K439" s="38">
        <v>0</v>
      </c>
      <c r="L439" s="29">
        <v>6.2E-2</v>
      </c>
      <c r="M439" s="40">
        <v>2.1687599999999998</v>
      </c>
      <c r="N439" s="40">
        <v>37.148759999999996</v>
      </c>
    </row>
    <row r="440" spans="1:14" ht="14.25" customHeight="1" x14ac:dyDescent="0.2">
      <c r="A440" s="23" t="s">
        <v>1058</v>
      </c>
      <c r="B440" s="28" t="s">
        <v>1466</v>
      </c>
      <c r="C440" s="39">
        <v>2285050</v>
      </c>
      <c r="D440" s="28"/>
      <c r="E440" s="28" t="s">
        <v>1547</v>
      </c>
      <c r="F440" s="28" t="s">
        <v>1225</v>
      </c>
      <c r="G440" s="31">
        <v>1</v>
      </c>
      <c r="H440" s="28" t="s">
        <v>7</v>
      </c>
      <c r="I440" s="38">
        <v>97.82</v>
      </c>
      <c r="J440" s="38">
        <v>0</v>
      </c>
      <c r="K440" s="38">
        <v>0</v>
      </c>
      <c r="L440" s="29">
        <v>6.2E-2</v>
      </c>
      <c r="M440" s="40">
        <v>6.0648399999999993</v>
      </c>
      <c r="N440" s="40">
        <v>103.88484</v>
      </c>
    </row>
    <row r="441" spans="1:14" ht="14.25" customHeight="1" x14ac:dyDescent="0.2">
      <c r="A441" s="23" t="s">
        <v>1058</v>
      </c>
      <c r="B441" s="28" t="s">
        <v>1466</v>
      </c>
      <c r="C441" s="39">
        <v>2285045</v>
      </c>
      <c r="D441" s="28"/>
      <c r="E441" s="28" t="s">
        <v>1527</v>
      </c>
      <c r="F441" s="28" t="s">
        <v>1225</v>
      </c>
      <c r="G441" s="31">
        <v>1</v>
      </c>
      <c r="H441" s="28" t="s">
        <v>7</v>
      </c>
      <c r="I441" s="38">
        <v>58.06</v>
      </c>
      <c r="J441" s="38">
        <v>0</v>
      </c>
      <c r="K441" s="38">
        <v>0</v>
      </c>
      <c r="L441" s="29">
        <v>6.2E-2</v>
      </c>
      <c r="M441" s="40">
        <v>3.59972</v>
      </c>
      <c r="N441" s="40">
        <v>61.65972</v>
      </c>
    </row>
    <row r="442" spans="1:14" ht="14.25" customHeight="1" x14ac:dyDescent="0.2">
      <c r="A442" s="23" t="s">
        <v>1058</v>
      </c>
      <c r="B442" s="28" t="s">
        <v>231</v>
      </c>
      <c r="C442" s="39">
        <v>4338752</v>
      </c>
      <c r="D442" s="28" t="s">
        <v>1220</v>
      </c>
      <c r="E442" s="28" t="s">
        <v>988</v>
      </c>
      <c r="F442" s="28" t="s">
        <v>1225</v>
      </c>
      <c r="G442" s="31">
        <v>1</v>
      </c>
      <c r="H442" s="28" t="s">
        <v>989</v>
      </c>
      <c r="I442" s="38">
        <v>7.79</v>
      </c>
      <c r="J442" s="38">
        <v>0</v>
      </c>
      <c r="K442" s="38">
        <v>0</v>
      </c>
      <c r="L442" s="29">
        <v>6.2E-2</v>
      </c>
      <c r="M442" s="40">
        <v>0.48298000000000002</v>
      </c>
      <c r="N442" s="40">
        <v>8.2729800000000004</v>
      </c>
    </row>
    <row r="443" spans="1:14" ht="14.25" customHeight="1" x14ac:dyDescent="0.2">
      <c r="A443" s="23" t="s">
        <v>1058</v>
      </c>
      <c r="B443" s="28" t="s">
        <v>231</v>
      </c>
      <c r="C443" s="39">
        <v>4338745</v>
      </c>
      <c r="D443" s="28" t="s">
        <v>1220</v>
      </c>
      <c r="E443" s="28" t="s">
        <v>990</v>
      </c>
      <c r="F443" s="28" t="s">
        <v>1225</v>
      </c>
      <c r="G443" s="31">
        <v>1</v>
      </c>
      <c r="H443" s="28" t="s">
        <v>991</v>
      </c>
      <c r="I443" s="38">
        <v>7.79</v>
      </c>
      <c r="J443" s="38">
        <v>0</v>
      </c>
      <c r="K443" s="38">
        <v>0</v>
      </c>
      <c r="L443" s="29">
        <v>6.2E-2</v>
      </c>
      <c r="M443" s="40">
        <v>0.48298000000000002</v>
      </c>
      <c r="N443" s="40">
        <v>8.2729800000000004</v>
      </c>
    </row>
    <row r="444" spans="1:14" ht="14.25" customHeight="1" x14ac:dyDescent="0.2">
      <c r="A444" s="23" t="s">
        <v>1058</v>
      </c>
      <c r="B444" s="28" t="s">
        <v>147</v>
      </c>
      <c r="C444" s="39">
        <v>8549935</v>
      </c>
      <c r="D444" s="28"/>
      <c r="E444" s="28" t="s">
        <v>229</v>
      </c>
      <c r="F444" s="28" t="s">
        <v>1225</v>
      </c>
      <c r="G444" s="31">
        <v>6</v>
      </c>
      <c r="H444" s="28" t="s">
        <v>101</v>
      </c>
      <c r="I444" s="38">
        <v>31.32</v>
      </c>
      <c r="J444" s="38">
        <v>0</v>
      </c>
      <c r="K444" s="38">
        <v>0</v>
      </c>
      <c r="L444" s="29">
        <v>6.2E-2</v>
      </c>
      <c r="M444" s="40">
        <v>1.94184</v>
      </c>
      <c r="N444" s="40">
        <v>33.261839999999999</v>
      </c>
    </row>
    <row r="445" spans="1:14" ht="14.25" customHeight="1" x14ac:dyDescent="0.2">
      <c r="A445" s="23" t="s">
        <v>1058</v>
      </c>
      <c r="B445" s="28" t="s">
        <v>151</v>
      </c>
      <c r="C445" s="39">
        <v>1952237</v>
      </c>
      <c r="D445" s="28"/>
      <c r="E445" s="28" t="s">
        <v>1298</v>
      </c>
      <c r="F445" s="28" t="s">
        <v>1225</v>
      </c>
      <c r="G445" s="31">
        <v>12</v>
      </c>
      <c r="H445" s="28" t="s">
        <v>1299</v>
      </c>
      <c r="I445" s="38">
        <v>130.19999999999999</v>
      </c>
      <c r="J445" s="38">
        <v>0</v>
      </c>
      <c r="K445" s="38">
        <v>63.16</v>
      </c>
      <c r="L445" s="29">
        <v>6.2E-2</v>
      </c>
      <c r="M445" s="40">
        <v>4.1564799999999993</v>
      </c>
      <c r="N445" s="40">
        <v>71.196479999999994</v>
      </c>
    </row>
    <row r="446" spans="1:14" ht="14.25" customHeight="1" x14ac:dyDescent="0.2">
      <c r="A446" s="23" t="s">
        <v>1058</v>
      </c>
      <c r="B446" s="28" t="s">
        <v>71</v>
      </c>
      <c r="C446" s="39">
        <v>185278</v>
      </c>
      <c r="D446" s="28"/>
      <c r="E446" s="28" t="s">
        <v>1200</v>
      </c>
      <c r="F446" s="28" t="s">
        <v>1225</v>
      </c>
      <c r="G446" s="31">
        <v>6</v>
      </c>
      <c r="H446" s="28" t="s">
        <v>1201</v>
      </c>
      <c r="I446" s="38">
        <v>39.92</v>
      </c>
      <c r="J446" s="38">
        <v>0</v>
      </c>
      <c r="K446" s="38">
        <v>0</v>
      </c>
      <c r="L446" s="29">
        <v>6.2E-2</v>
      </c>
      <c r="M446" s="40">
        <v>2.4750399999999999</v>
      </c>
      <c r="N446" s="40">
        <v>42.395040000000002</v>
      </c>
    </row>
    <row r="447" spans="1:14" ht="14.25" customHeight="1" x14ac:dyDescent="0.2">
      <c r="A447" s="23" t="s">
        <v>1058</v>
      </c>
      <c r="B447" s="28" t="s">
        <v>71</v>
      </c>
      <c r="C447" s="39">
        <v>906234</v>
      </c>
      <c r="D447" s="28"/>
      <c r="E447" s="28" t="s">
        <v>1202</v>
      </c>
      <c r="F447" s="28" t="s">
        <v>1225</v>
      </c>
      <c r="G447" s="31">
        <v>1</v>
      </c>
      <c r="H447" s="28" t="s">
        <v>1</v>
      </c>
      <c r="I447" s="38">
        <v>22.15</v>
      </c>
      <c r="J447" s="38">
        <v>0</v>
      </c>
      <c r="K447" s="38">
        <v>0</v>
      </c>
      <c r="L447" s="29">
        <v>6.2E-2</v>
      </c>
      <c r="M447" s="40">
        <v>1.3733</v>
      </c>
      <c r="N447" s="40">
        <v>23.523299999999999</v>
      </c>
    </row>
    <row r="448" spans="1:14" ht="14.25" customHeight="1" x14ac:dyDescent="0.2">
      <c r="A448" s="23" t="s">
        <v>1058</v>
      </c>
      <c r="B448" s="28" t="s">
        <v>514</v>
      </c>
      <c r="C448" s="39">
        <v>839094</v>
      </c>
      <c r="D448" s="28"/>
      <c r="E448" s="28" t="s">
        <v>1668</v>
      </c>
      <c r="F448" s="28" t="s">
        <v>1225</v>
      </c>
      <c r="G448" s="31">
        <v>1</v>
      </c>
      <c r="H448" s="28" t="s">
        <v>1</v>
      </c>
      <c r="I448" s="38">
        <v>9.26</v>
      </c>
      <c r="J448" s="38">
        <v>0</v>
      </c>
      <c r="K448" s="38">
        <v>0</v>
      </c>
      <c r="L448" s="29">
        <v>6.2E-2</v>
      </c>
      <c r="M448" s="40">
        <v>0.57411999999999996</v>
      </c>
      <c r="N448" s="40">
        <v>9.8341200000000004</v>
      </c>
    </row>
    <row r="449" spans="1:14" ht="14.25" customHeight="1" x14ac:dyDescent="0.2">
      <c r="A449" s="23" t="s">
        <v>1058</v>
      </c>
      <c r="B449" s="28" t="s">
        <v>1178</v>
      </c>
      <c r="C449" s="39">
        <v>7131374</v>
      </c>
      <c r="D449" s="28"/>
      <c r="E449" s="28" t="s">
        <v>1179</v>
      </c>
      <c r="F449" s="28" t="s">
        <v>1225</v>
      </c>
      <c r="G449" s="31">
        <v>1</v>
      </c>
      <c r="H449" s="28" t="s">
        <v>1</v>
      </c>
      <c r="I449" s="38">
        <v>0.01</v>
      </c>
      <c r="J449" s="38">
        <v>0</v>
      </c>
      <c r="K449" s="38">
        <v>0</v>
      </c>
      <c r="L449" s="29">
        <v>6.2E-2</v>
      </c>
      <c r="M449" s="40">
        <v>6.2E-4</v>
      </c>
      <c r="N449" s="40">
        <v>1.0620000000000001E-2</v>
      </c>
    </row>
    <row r="450" spans="1:14" ht="14.25" customHeight="1" x14ac:dyDescent="0.2">
      <c r="A450" s="23" t="s">
        <v>1058</v>
      </c>
      <c r="B450" s="28" t="s">
        <v>153</v>
      </c>
      <c r="C450" s="39">
        <v>7131224</v>
      </c>
      <c r="D450" s="28"/>
      <c r="E450" s="28" t="s">
        <v>1318</v>
      </c>
      <c r="F450" s="28" t="s">
        <v>1225</v>
      </c>
      <c r="G450" s="31">
        <v>1</v>
      </c>
      <c r="H450" s="28" t="s">
        <v>123</v>
      </c>
      <c r="I450" s="38">
        <v>1</v>
      </c>
      <c r="J450" s="38">
        <v>0</v>
      </c>
      <c r="K450" s="38">
        <v>0</v>
      </c>
      <c r="L450" s="29">
        <v>6.2E-2</v>
      </c>
      <c r="M450" s="40">
        <v>6.2E-2</v>
      </c>
      <c r="N450" s="40">
        <v>1.0620000000000001</v>
      </c>
    </row>
    <row r="451" spans="1:14" ht="14.25" customHeight="1" x14ac:dyDescent="0.2">
      <c r="A451" s="23" t="s">
        <v>1058</v>
      </c>
      <c r="B451" s="28" t="s">
        <v>147</v>
      </c>
      <c r="C451" s="39">
        <v>7070609</v>
      </c>
      <c r="D451" s="28"/>
      <c r="E451" s="28" t="s">
        <v>1669</v>
      </c>
      <c r="F451" s="28" t="s">
        <v>1225</v>
      </c>
      <c r="G451" s="31">
        <v>1</v>
      </c>
      <c r="H451" s="28" t="s">
        <v>1</v>
      </c>
      <c r="I451" s="38">
        <v>0.01</v>
      </c>
      <c r="J451" s="38">
        <v>0</v>
      </c>
      <c r="K451" s="38">
        <v>0</v>
      </c>
      <c r="L451" s="29">
        <v>6.2E-2</v>
      </c>
      <c r="M451" s="40">
        <v>6.2E-4</v>
      </c>
      <c r="N451" s="40">
        <v>1.0620000000000001E-2</v>
      </c>
    </row>
    <row r="452" spans="1:14" ht="14.25" customHeight="1" x14ac:dyDescent="0.2">
      <c r="A452" s="23" t="s">
        <v>1058</v>
      </c>
      <c r="B452" s="28" t="s">
        <v>147</v>
      </c>
      <c r="C452" s="39">
        <v>7070619</v>
      </c>
      <c r="D452" s="28"/>
      <c r="E452" s="28" t="s">
        <v>1150</v>
      </c>
      <c r="F452" s="28" t="s">
        <v>1225</v>
      </c>
      <c r="G452" s="31">
        <v>1</v>
      </c>
      <c r="H452" s="28" t="s">
        <v>123</v>
      </c>
      <c r="I452" s="38">
        <v>7.05</v>
      </c>
      <c r="J452" s="38">
        <v>0</v>
      </c>
      <c r="K452" s="38">
        <v>0</v>
      </c>
      <c r="L452" s="29">
        <v>6.2E-2</v>
      </c>
      <c r="M452" s="40">
        <v>0.43709999999999999</v>
      </c>
      <c r="N452" s="40">
        <v>7.4870999999999999</v>
      </c>
    </row>
    <row r="453" spans="1:14" ht="14.25" customHeight="1" x14ac:dyDescent="0.2">
      <c r="A453" s="23" t="s">
        <v>1058</v>
      </c>
      <c r="B453" s="28" t="s">
        <v>231</v>
      </c>
      <c r="C453" s="39">
        <v>7059999</v>
      </c>
      <c r="D453" s="28"/>
      <c r="E453" s="28" t="s">
        <v>1667</v>
      </c>
      <c r="F453" s="28" t="s">
        <v>1225</v>
      </c>
      <c r="G453" s="31">
        <v>1</v>
      </c>
      <c r="H453" s="28" t="s">
        <v>1</v>
      </c>
      <c r="I453" s="38">
        <v>0.01</v>
      </c>
      <c r="J453" s="38">
        <v>0</v>
      </c>
      <c r="K453" s="38">
        <v>0</v>
      </c>
      <c r="L453" s="29">
        <v>6.2E-2</v>
      </c>
      <c r="M453" s="40">
        <v>6.2E-4</v>
      </c>
      <c r="N453" s="40">
        <v>1.0620000000000001E-2</v>
      </c>
    </row>
    <row r="454" spans="1:14" ht="14.25" customHeight="1" x14ac:dyDescent="0.2">
      <c r="A454" s="23" t="s">
        <v>1058</v>
      </c>
      <c r="B454" s="28" t="s">
        <v>231</v>
      </c>
      <c r="C454" s="39">
        <v>4528198</v>
      </c>
      <c r="D454" s="28"/>
      <c r="E454" s="28" t="s">
        <v>1664</v>
      </c>
      <c r="F454" s="28" t="s">
        <v>1225</v>
      </c>
      <c r="G454" s="31">
        <v>1</v>
      </c>
      <c r="H454" s="28" t="s">
        <v>1665</v>
      </c>
      <c r="I454" s="38">
        <v>0.01</v>
      </c>
      <c r="J454" s="38">
        <v>0</v>
      </c>
      <c r="K454" s="38">
        <v>0</v>
      </c>
      <c r="L454" s="29">
        <v>6.2E-2</v>
      </c>
      <c r="M454" s="40">
        <v>6.2E-4</v>
      </c>
      <c r="N454" s="40">
        <v>1.0620000000000001E-2</v>
      </c>
    </row>
    <row r="455" spans="1:14" ht="14.25" customHeight="1" x14ac:dyDescent="0.2">
      <c r="A455" s="23" t="s">
        <v>1058</v>
      </c>
      <c r="B455" s="28" t="s">
        <v>153</v>
      </c>
      <c r="C455" s="39">
        <v>2238760</v>
      </c>
      <c r="D455" s="28"/>
      <c r="E455" s="28" t="s">
        <v>1657</v>
      </c>
      <c r="F455" s="28" t="s">
        <v>1225</v>
      </c>
      <c r="G455" s="31">
        <v>1</v>
      </c>
      <c r="H455" s="28" t="s">
        <v>1658</v>
      </c>
      <c r="I455" s="38">
        <v>0.01</v>
      </c>
      <c r="J455" s="38">
        <v>0</v>
      </c>
      <c r="K455" s="38">
        <v>0</v>
      </c>
      <c r="L455" s="29">
        <v>6.2E-2</v>
      </c>
      <c r="M455" s="40">
        <v>6.2E-4</v>
      </c>
      <c r="N455" s="40">
        <v>1.0620000000000001E-2</v>
      </c>
    </row>
    <row r="456" spans="1:14" ht="14.25" customHeight="1" x14ac:dyDescent="0.2">
      <c r="A456" s="23" t="s">
        <v>1058</v>
      </c>
      <c r="B456" s="28" t="s">
        <v>231</v>
      </c>
      <c r="C456" s="39">
        <v>4806190</v>
      </c>
      <c r="D456" s="28"/>
      <c r="E456" s="28" t="s">
        <v>1666</v>
      </c>
      <c r="F456" s="28" t="s">
        <v>1225</v>
      </c>
      <c r="G456" s="31">
        <v>1</v>
      </c>
      <c r="H456" s="28" t="s">
        <v>1</v>
      </c>
      <c r="I456" s="38">
        <v>0.01</v>
      </c>
      <c r="J456" s="38">
        <v>0</v>
      </c>
      <c r="K456" s="38">
        <v>0</v>
      </c>
      <c r="L456" s="29">
        <v>6.2E-2</v>
      </c>
      <c r="M456" s="40">
        <v>6.2E-4</v>
      </c>
      <c r="N456" s="40">
        <v>1.0620000000000001E-2</v>
      </c>
    </row>
    <row r="457" spans="1:14" ht="14.25" customHeight="1" x14ac:dyDescent="0.2">
      <c r="A457" s="23" t="s">
        <v>1058</v>
      </c>
      <c r="B457" s="28" t="s">
        <v>231</v>
      </c>
      <c r="C457" s="39">
        <v>4527970</v>
      </c>
      <c r="D457" s="28"/>
      <c r="E457" s="28" t="s">
        <v>1663</v>
      </c>
      <c r="F457" s="28" t="s">
        <v>1225</v>
      </c>
      <c r="G457" s="31">
        <v>1</v>
      </c>
      <c r="H457" s="28" t="s">
        <v>1</v>
      </c>
      <c r="I457" s="38">
        <v>0.01</v>
      </c>
      <c r="J457" s="38">
        <v>0</v>
      </c>
      <c r="K457" s="38">
        <v>0</v>
      </c>
      <c r="L457" s="29">
        <v>6.2E-2</v>
      </c>
      <c r="M457" s="40">
        <v>6.2E-4</v>
      </c>
      <c r="N457" s="40">
        <v>1.0620000000000001E-2</v>
      </c>
    </row>
    <row r="458" spans="1:14" ht="14.25" customHeight="1" x14ac:dyDescent="0.2">
      <c r="A458" s="23" t="s">
        <v>1058</v>
      </c>
      <c r="B458" s="28" t="s">
        <v>231</v>
      </c>
      <c r="C458" s="39">
        <v>4527877</v>
      </c>
      <c r="D458" s="28"/>
      <c r="E458" s="28" t="s">
        <v>1661</v>
      </c>
      <c r="F458" s="28" t="s">
        <v>1225</v>
      </c>
      <c r="G458" s="31">
        <v>1</v>
      </c>
      <c r="H458" s="28" t="s">
        <v>1</v>
      </c>
      <c r="I458" s="38">
        <v>0.01</v>
      </c>
      <c r="J458" s="38">
        <v>0</v>
      </c>
      <c r="K458" s="38">
        <v>0</v>
      </c>
      <c r="L458" s="29">
        <v>6.2E-2</v>
      </c>
      <c r="M458" s="40">
        <v>6.2E-4</v>
      </c>
      <c r="N458" s="40">
        <v>1.0620000000000001E-2</v>
      </c>
    </row>
    <row r="459" spans="1:14" ht="14.25" customHeight="1" x14ac:dyDescent="0.2">
      <c r="A459" s="23" t="s">
        <v>1058</v>
      </c>
      <c r="B459" s="28" t="s">
        <v>231</v>
      </c>
      <c r="C459" s="39">
        <v>4527950</v>
      </c>
      <c r="D459" s="28"/>
      <c r="E459" s="28" t="s">
        <v>1662</v>
      </c>
      <c r="F459" s="28" t="s">
        <v>1225</v>
      </c>
      <c r="G459" s="31">
        <v>1</v>
      </c>
      <c r="H459" s="28" t="s">
        <v>1</v>
      </c>
      <c r="I459" s="38">
        <v>0.01</v>
      </c>
      <c r="J459" s="38">
        <v>0</v>
      </c>
      <c r="K459" s="38">
        <v>0</v>
      </c>
      <c r="L459" s="29">
        <v>6.2E-2</v>
      </c>
      <c r="M459" s="40">
        <v>6.2E-4</v>
      </c>
      <c r="N459" s="40">
        <v>1.0620000000000001E-2</v>
      </c>
    </row>
    <row r="460" spans="1:14" ht="14.25" customHeight="1" x14ac:dyDescent="0.2">
      <c r="A460" s="23" t="s">
        <v>1058</v>
      </c>
      <c r="B460" s="28" t="s">
        <v>231</v>
      </c>
      <c r="C460" s="39">
        <v>9718057</v>
      </c>
      <c r="D460" s="28"/>
      <c r="E460" s="28" t="s">
        <v>518</v>
      </c>
      <c r="F460" s="28" t="s">
        <v>1225</v>
      </c>
      <c r="G460" s="31">
        <v>1</v>
      </c>
      <c r="H460" s="28" t="s">
        <v>89</v>
      </c>
      <c r="I460" s="38">
        <v>48.81</v>
      </c>
      <c r="J460" s="38">
        <v>0</v>
      </c>
      <c r="K460" s="38">
        <v>0</v>
      </c>
      <c r="L460" s="29">
        <v>6.2E-2</v>
      </c>
      <c r="M460" s="40">
        <v>3.0262199999999999</v>
      </c>
      <c r="N460" s="40">
        <v>51.836220000000004</v>
      </c>
    </row>
    <row r="461" spans="1:14" ht="14.25" customHeight="1" x14ac:dyDescent="0.2">
      <c r="A461" s="23" t="s">
        <v>1058</v>
      </c>
      <c r="B461" s="28" t="s">
        <v>231</v>
      </c>
      <c r="C461" s="39">
        <v>9711565</v>
      </c>
      <c r="D461" s="28"/>
      <c r="E461" s="28" t="s">
        <v>519</v>
      </c>
      <c r="F461" s="28" t="s">
        <v>1225</v>
      </c>
      <c r="G461" s="31">
        <v>1</v>
      </c>
      <c r="H461" s="28" t="s">
        <v>110</v>
      </c>
      <c r="I461" s="38">
        <v>19.88</v>
      </c>
      <c r="J461" s="38">
        <v>0</v>
      </c>
      <c r="K461" s="38">
        <v>0</v>
      </c>
      <c r="L461" s="29">
        <v>6.2E-2</v>
      </c>
      <c r="M461" s="40">
        <v>1.2325599999999999</v>
      </c>
      <c r="N461" s="40">
        <v>21.112559999999998</v>
      </c>
    </row>
    <row r="462" spans="1:14" ht="14.25" customHeight="1" x14ac:dyDescent="0.2">
      <c r="A462" s="23" t="s">
        <v>1058</v>
      </c>
      <c r="B462" s="28" t="s">
        <v>231</v>
      </c>
      <c r="C462" s="39">
        <v>9718032</v>
      </c>
      <c r="D462" s="28"/>
      <c r="E462" s="28" t="s">
        <v>520</v>
      </c>
      <c r="F462" s="28" t="s">
        <v>1225</v>
      </c>
      <c r="G462" s="31">
        <v>1</v>
      </c>
      <c r="H462" s="28" t="s">
        <v>89</v>
      </c>
      <c r="I462" s="38">
        <v>26.65</v>
      </c>
      <c r="J462" s="38">
        <v>0</v>
      </c>
      <c r="K462" s="38">
        <v>0</v>
      </c>
      <c r="L462" s="29">
        <v>6.2E-2</v>
      </c>
      <c r="M462" s="40">
        <v>1.6522999999999999</v>
      </c>
      <c r="N462" s="40">
        <v>28.302299999999999</v>
      </c>
    </row>
    <row r="463" spans="1:14" ht="14.25" customHeight="1" x14ac:dyDescent="0.2">
      <c r="A463" s="23" t="s">
        <v>1058</v>
      </c>
      <c r="B463" s="28" t="s">
        <v>4</v>
      </c>
      <c r="C463" s="39">
        <v>7154458</v>
      </c>
      <c r="D463" s="28"/>
      <c r="E463" s="28" t="s">
        <v>1434</v>
      </c>
      <c r="F463" s="28" t="s">
        <v>1225</v>
      </c>
      <c r="G463" s="31">
        <v>1</v>
      </c>
      <c r="H463" s="28" t="s">
        <v>1435</v>
      </c>
      <c r="I463" s="38">
        <v>185.82</v>
      </c>
      <c r="J463" s="38">
        <v>0</v>
      </c>
      <c r="K463" s="38">
        <v>0</v>
      </c>
      <c r="L463" s="29">
        <v>6.2E-2</v>
      </c>
      <c r="M463" s="40">
        <v>11.52084</v>
      </c>
      <c r="N463" s="40">
        <v>197.34083999999999</v>
      </c>
    </row>
    <row r="464" spans="1:14" ht="14.25" customHeight="1" x14ac:dyDescent="0.2">
      <c r="A464" s="23" t="s">
        <v>1058</v>
      </c>
      <c r="B464" s="28" t="s">
        <v>53</v>
      </c>
      <c r="C464" s="39">
        <v>7435332</v>
      </c>
      <c r="D464" s="28"/>
      <c r="E464" s="28" t="s">
        <v>521</v>
      </c>
      <c r="F464" s="28" t="s">
        <v>1225</v>
      </c>
      <c r="G464" s="31">
        <v>1</v>
      </c>
      <c r="H464" s="28" t="s">
        <v>522</v>
      </c>
      <c r="I464" s="38">
        <v>40.840000000000003</v>
      </c>
      <c r="J464" s="38">
        <v>0</v>
      </c>
      <c r="K464" s="38">
        <v>24.2</v>
      </c>
      <c r="L464" s="29">
        <v>6.2E-2</v>
      </c>
      <c r="M464" s="40">
        <v>1.0316800000000002</v>
      </c>
      <c r="N464" s="40">
        <v>17.671680000000006</v>
      </c>
    </row>
    <row r="465" spans="1:14" ht="14.25" customHeight="1" x14ac:dyDescent="0.2">
      <c r="A465" s="23" t="s">
        <v>1058</v>
      </c>
      <c r="B465" s="28" t="s">
        <v>53</v>
      </c>
      <c r="C465" s="39">
        <v>496026</v>
      </c>
      <c r="D465" s="28"/>
      <c r="E465" s="28" t="s">
        <v>523</v>
      </c>
      <c r="F465" s="28" t="s">
        <v>1225</v>
      </c>
      <c r="G465" s="31">
        <v>1</v>
      </c>
      <c r="H465" s="28" t="s">
        <v>135</v>
      </c>
      <c r="I465" s="38">
        <v>21.7</v>
      </c>
      <c r="J465" s="38">
        <v>0</v>
      </c>
      <c r="K465" s="38">
        <v>12.61</v>
      </c>
      <c r="L465" s="29">
        <v>6.2E-2</v>
      </c>
      <c r="M465" s="40">
        <v>0.56357999999999997</v>
      </c>
      <c r="N465" s="40">
        <v>9.6535799999999998</v>
      </c>
    </row>
    <row r="466" spans="1:14" ht="14.25" customHeight="1" x14ac:dyDescent="0.2">
      <c r="A466" s="23" t="s">
        <v>1058</v>
      </c>
      <c r="B466" s="28" t="s">
        <v>53</v>
      </c>
      <c r="C466" s="39">
        <v>7435191</v>
      </c>
      <c r="D466" s="28"/>
      <c r="E466" s="28" t="s">
        <v>524</v>
      </c>
      <c r="F466" s="28" t="s">
        <v>1225</v>
      </c>
      <c r="G466" s="31">
        <v>1</v>
      </c>
      <c r="H466" s="28" t="s">
        <v>526</v>
      </c>
      <c r="I466" s="38">
        <v>19.440000000000001</v>
      </c>
      <c r="J466" s="38">
        <v>0</v>
      </c>
      <c r="K466" s="38">
        <v>11.22</v>
      </c>
      <c r="L466" s="29">
        <v>6.2E-2</v>
      </c>
      <c r="M466" s="40">
        <v>0.50963999999999998</v>
      </c>
      <c r="N466" s="40">
        <v>8.7296399999999998</v>
      </c>
    </row>
    <row r="467" spans="1:14" ht="14.25" customHeight="1" x14ac:dyDescent="0.2">
      <c r="A467" s="23" t="s">
        <v>1058</v>
      </c>
      <c r="B467" s="28" t="s">
        <v>53</v>
      </c>
      <c r="C467" s="39">
        <v>7435266</v>
      </c>
      <c r="D467" s="28"/>
      <c r="E467" s="28" t="s">
        <v>524</v>
      </c>
      <c r="F467" s="28" t="s">
        <v>1225</v>
      </c>
      <c r="G467" s="31">
        <v>1</v>
      </c>
      <c r="H467" s="28" t="s">
        <v>525</v>
      </c>
      <c r="I467" s="38">
        <v>26.11</v>
      </c>
      <c r="J467" s="38">
        <v>0</v>
      </c>
      <c r="K467" s="38">
        <v>13.88</v>
      </c>
      <c r="L467" s="29">
        <v>6.2E-2</v>
      </c>
      <c r="M467" s="40">
        <v>0.75825999999999993</v>
      </c>
      <c r="N467" s="40">
        <v>12.988259999999999</v>
      </c>
    </row>
    <row r="468" spans="1:14" ht="14.25" customHeight="1" x14ac:dyDescent="0.2">
      <c r="A468" s="23" t="s">
        <v>1058</v>
      </c>
      <c r="B468" s="28" t="s">
        <v>53</v>
      </c>
      <c r="C468" s="39">
        <v>6945521</v>
      </c>
      <c r="D468" s="28"/>
      <c r="E468" s="28" t="s">
        <v>1195</v>
      </c>
      <c r="F468" s="28" t="s">
        <v>1225</v>
      </c>
      <c r="G468" s="31">
        <v>1</v>
      </c>
      <c r="H468" s="28" t="s">
        <v>527</v>
      </c>
      <c r="I468" s="38">
        <v>41.47</v>
      </c>
      <c r="J468" s="38">
        <v>0</v>
      </c>
      <c r="K468" s="38">
        <v>22.25</v>
      </c>
      <c r="L468" s="29">
        <v>6.2E-2</v>
      </c>
      <c r="M468" s="40">
        <v>1.1916399999999998</v>
      </c>
      <c r="N468" s="40">
        <v>20.411639999999998</v>
      </c>
    </row>
    <row r="469" spans="1:14" ht="14.25" customHeight="1" x14ac:dyDescent="0.2">
      <c r="A469" s="23" t="s">
        <v>1058</v>
      </c>
      <c r="B469" s="28" t="s">
        <v>53</v>
      </c>
      <c r="C469" s="39">
        <v>7435282</v>
      </c>
      <c r="D469" s="28"/>
      <c r="E469" s="28" t="s">
        <v>528</v>
      </c>
      <c r="F469" s="28" t="s">
        <v>1225</v>
      </c>
      <c r="G469" s="31">
        <v>1</v>
      </c>
      <c r="H469" s="28" t="s">
        <v>526</v>
      </c>
      <c r="I469" s="38">
        <v>35.090000000000003</v>
      </c>
      <c r="J469" s="38">
        <v>0</v>
      </c>
      <c r="K469" s="38">
        <v>17.29</v>
      </c>
      <c r="L469" s="29">
        <v>6.2E-2</v>
      </c>
      <c r="M469" s="40">
        <v>1.1036000000000004</v>
      </c>
      <c r="N469" s="40">
        <v>18.903600000000004</v>
      </c>
    </row>
    <row r="470" spans="1:14" ht="14.25" customHeight="1" x14ac:dyDescent="0.2">
      <c r="A470" s="23" t="s">
        <v>1058</v>
      </c>
      <c r="B470" s="28" t="s">
        <v>53</v>
      </c>
      <c r="C470" s="39">
        <v>7435290</v>
      </c>
      <c r="D470" s="28"/>
      <c r="E470" s="28" t="s">
        <v>529</v>
      </c>
      <c r="F470" s="28" t="s">
        <v>1225</v>
      </c>
      <c r="G470" s="31">
        <v>1</v>
      </c>
      <c r="H470" s="28" t="s">
        <v>527</v>
      </c>
      <c r="I470" s="38">
        <v>46.43</v>
      </c>
      <c r="J470" s="38">
        <v>0</v>
      </c>
      <c r="K470" s="38">
        <v>25.5</v>
      </c>
      <c r="L470" s="29">
        <v>6.2E-2</v>
      </c>
      <c r="M470" s="40">
        <v>1.29766</v>
      </c>
      <c r="N470" s="40">
        <v>22.22766</v>
      </c>
    </row>
    <row r="471" spans="1:14" ht="14.25" customHeight="1" x14ac:dyDescent="0.2">
      <c r="A471" s="23" t="s">
        <v>1058</v>
      </c>
      <c r="B471" s="28" t="s">
        <v>368</v>
      </c>
      <c r="C471" s="39">
        <v>6347926</v>
      </c>
      <c r="D471" s="28"/>
      <c r="E471" s="28" t="s">
        <v>1237</v>
      </c>
      <c r="F471" s="28" t="s">
        <v>1225</v>
      </c>
      <c r="G471" s="31">
        <v>1</v>
      </c>
      <c r="H471" s="28" t="s">
        <v>525</v>
      </c>
      <c r="I471" s="38">
        <v>36.630000000000003</v>
      </c>
      <c r="J471" s="38">
        <v>0</v>
      </c>
      <c r="K471" s="38">
        <v>0</v>
      </c>
      <c r="L471" s="29">
        <v>6.2E-2</v>
      </c>
      <c r="M471" s="40">
        <v>2.2710600000000003</v>
      </c>
      <c r="N471" s="40">
        <v>38.901060000000001</v>
      </c>
    </row>
    <row r="472" spans="1:14" ht="14.25" customHeight="1" x14ac:dyDescent="0.2">
      <c r="A472" s="23" t="s">
        <v>1058</v>
      </c>
      <c r="B472" s="28" t="s">
        <v>4</v>
      </c>
      <c r="C472" s="39">
        <v>3161874</v>
      </c>
      <c r="D472" s="28"/>
      <c r="E472" s="28" t="s">
        <v>1436</v>
      </c>
      <c r="F472" s="28" t="s">
        <v>1225</v>
      </c>
      <c r="G472" s="31">
        <v>1</v>
      </c>
      <c r="H472" s="28" t="s">
        <v>1</v>
      </c>
      <c r="I472" s="38">
        <v>535.91999999999996</v>
      </c>
      <c r="J472" s="38">
        <v>0</v>
      </c>
      <c r="K472" s="38">
        <v>0</v>
      </c>
      <c r="L472" s="29">
        <v>6.2E-2</v>
      </c>
      <c r="M472" s="40">
        <v>33.227039999999995</v>
      </c>
      <c r="N472" s="40">
        <v>569.14703999999995</v>
      </c>
    </row>
    <row r="473" spans="1:14" ht="14.25" customHeight="1" x14ac:dyDescent="0.2">
      <c r="A473" s="23" t="s">
        <v>1058</v>
      </c>
      <c r="B473" s="28" t="s">
        <v>1386</v>
      </c>
      <c r="C473" s="39">
        <v>1134105</v>
      </c>
      <c r="D473" s="28"/>
      <c r="E473" s="28" t="s">
        <v>1387</v>
      </c>
      <c r="F473" s="28" t="s">
        <v>1225</v>
      </c>
      <c r="G473" s="31">
        <v>12</v>
      </c>
      <c r="H473" s="28" t="s">
        <v>113</v>
      </c>
      <c r="I473" s="38">
        <v>35.01</v>
      </c>
      <c r="J473" s="38">
        <v>0</v>
      </c>
      <c r="K473" s="38">
        <v>0</v>
      </c>
      <c r="L473" s="29">
        <v>6.2E-2</v>
      </c>
      <c r="M473" s="40">
        <v>2.17062</v>
      </c>
      <c r="N473" s="40">
        <v>37.180619999999998</v>
      </c>
    </row>
    <row r="474" spans="1:14" ht="14.25" customHeight="1" x14ac:dyDescent="0.2">
      <c r="A474" s="23" t="s">
        <v>1058</v>
      </c>
      <c r="B474" s="28" t="s">
        <v>231</v>
      </c>
      <c r="C474" s="39">
        <v>5950670</v>
      </c>
      <c r="D474" s="28"/>
      <c r="E474" s="28" t="s">
        <v>1209</v>
      </c>
      <c r="F474" s="28" t="s">
        <v>1225</v>
      </c>
      <c r="G474" s="31">
        <v>2</v>
      </c>
      <c r="H474" s="28" t="s">
        <v>98</v>
      </c>
      <c r="I474" s="38">
        <v>9.75</v>
      </c>
      <c r="J474" s="38">
        <v>0</v>
      </c>
      <c r="K474" s="38">
        <v>0</v>
      </c>
      <c r="L474" s="29">
        <v>6.2E-2</v>
      </c>
      <c r="M474" s="40">
        <v>0.60450000000000004</v>
      </c>
      <c r="N474" s="40">
        <v>10.3545</v>
      </c>
    </row>
    <row r="475" spans="1:14" ht="14.25" customHeight="1" x14ac:dyDescent="0.2">
      <c r="A475" s="23" t="s">
        <v>1058</v>
      </c>
      <c r="B475" s="28" t="s">
        <v>530</v>
      </c>
      <c r="C475" s="39">
        <v>5970553</v>
      </c>
      <c r="D475" s="28"/>
      <c r="E475" s="28" t="s">
        <v>1173</v>
      </c>
      <c r="F475" s="28" t="s">
        <v>1225</v>
      </c>
      <c r="G475" s="31">
        <v>2</v>
      </c>
      <c r="H475" s="28" t="s">
        <v>319</v>
      </c>
      <c r="I475" s="38">
        <v>11.55</v>
      </c>
      <c r="J475" s="38">
        <v>0</v>
      </c>
      <c r="K475" s="38">
        <v>0</v>
      </c>
      <c r="L475" s="29">
        <v>6.2E-2</v>
      </c>
      <c r="M475" s="40">
        <v>0.71610000000000007</v>
      </c>
      <c r="N475" s="40">
        <v>12.266100000000002</v>
      </c>
    </row>
    <row r="476" spans="1:14" ht="14.25" customHeight="1" x14ac:dyDescent="0.2">
      <c r="A476" s="23" t="s">
        <v>1058</v>
      </c>
      <c r="B476" s="28" t="s">
        <v>530</v>
      </c>
      <c r="C476" s="39">
        <v>205419</v>
      </c>
      <c r="D476" s="28"/>
      <c r="E476" s="28" t="s">
        <v>531</v>
      </c>
      <c r="F476" s="28" t="s">
        <v>1225</v>
      </c>
      <c r="G476" s="31">
        <v>1</v>
      </c>
      <c r="H476" s="28" t="s">
        <v>98</v>
      </c>
      <c r="I476" s="38">
        <v>15</v>
      </c>
      <c r="J476" s="38">
        <v>0</v>
      </c>
      <c r="K476" s="38">
        <v>0</v>
      </c>
      <c r="L476" s="29">
        <v>6.2E-2</v>
      </c>
      <c r="M476" s="40">
        <v>0.92999999999999994</v>
      </c>
      <c r="N476" s="40">
        <v>15.93</v>
      </c>
    </row>
    <row r="477" spans="1:14" ht="14.25" customHeight="1" x14ac:dyDescent="0.2">
      <c r="A477" s="23" t="s">
        <v>1058</v>
      </c>
      <c r="B477" s="28" t="s">
        <v>231</v>
      </c>
      <c r="C477" s="39">
        <v>5950688</v>
      </c>
      <c r="D477" s="28"/>
      <c r="E477" s="28" t="s">
        <v>532</v>
      </c>
      <c r="F477" s="28" t="s">
        <v>1225</v>
      </c>
      <c r="G477" s="31">
        <v>2</v>
      </c>
      <c r="H477" s="28" t="s">
        <v>319</v>
      </c>
      <c r="I477" s="38">
        <v>13.86</v>
      </c>
      <c r="J477" s="38">
        <v>0</v>
      </c>
      <c r="K477" s="38">
        <v>0</v>
      </c>
      <c r="L477" s="29">
        <v>6.2E-2</v>
      </c>
      <c r="M477" s="40">
        <v>0.85931999999999997</v>
      </c>
      <c r="N477" s="40">
        <v>14.71932</v>
      </c>
    </row>
    <row r="478" spans="1:14" ht="14.25" customHeight="1" x14ac:dyDescent="0.2">
      <c r="A478" s="23" t="s">
        <v>1058</v>
      </c>
      <c r="B478" s="28" t="s">
        <v>1367</v>
      </c>
      <c r="C478" s="39">
        <v>3768425</v>
      </c>
      <c r="D478" s="28"/>
      <c r="E478" s="28" t="s">
        <v>1368</v>
      </c>
      <c r="F478" s="28" t="s">
        <v>1225</v>
      </c>
      <c r="G478" s="31">
        <v>1</v>
      </c>
      <c r="H478" s="28" t="s">
        <v>7</v>
      </c>
      <c r="I478" s="38">
        <v>90.73</v>
      </c>
      <c r="J478" s="38">
        <v>0</v>
      </c>
      <c r="K478" s="38">
        <v>0</v>
      </c>
      <c r="L478" s="29">
        <v>6.2E-2</v>
      </c>
      <c r="M478" s="40">
        <v>5.6252599999999999</v>
      </c>
      <c r="N478" s="40">
        <v>96.355260000000001</v>
      </c>
    </row>
    <row r="479" spans="1:14" ht="14.25" customHeight="1" x14ac:dyDescent="0.2">
      <c r="A479" s="23" t="s">
        <v>1058</v>
      </c>
      <c r="B479" s="28" t="s">
        <v>231</v>
      </c>
      <c r="C479" s="39">
        <v>2970457</v>
      </c>
      <c r="D479" s="28"/>
      <c r="E479" s="28" t="s">
        <v>533</v>
      </c>
      <c r="F479" s="28" t="s">
        <v>1225</v>
      </c>
      <c r="G479" s="31">
        <v>10</v>
      </c>
      <c r="H479" s="28" t="s">
        <v>51</v>
      </c>
      <c r="I479" s="38">
        <v>9.49</v>
      </c>
      <c r="J479" s="38">
        <v>0</v>
      </c>
      <c r="K479" s="38">
        <v>0</v>
      </c>
      <c r="L479" s="29">
        <v>6.2E-2</v>
      </c>
      <c r="M479" s="40">
        <v>0.58838000000000001</v>
      </c>
      <c r="N479" s="40">
        <v>10.078380000000001</v>
      </c>
    </row>
    <row r="480" spans="1:14" ht="14.25" customHeight="1" x14ac:dyDescent="0.2">
      <c r="A480" s="23" t="s">
        <v>1058</v>
      </c>
      <c r="B480" s="30" t="s">
        <v>1068</v>
      </c>
      <c r="C480" s="39">
        <v>2895670</v>
      </c>
      <c r="D480" s="28"/>
      <c r="E480" s="28" t="s">
        <v>1069</v>
      </c>
      <c r="F480" s="28" t="s">
        <v>1225</v>
      </c>
      <c r="G480" s="31">
        <v>2</v>
      </c>
      <c r="H480" s="28" t="s">
        <v>98</v>
      </c>
      <c r="I480" s="38">
        <v>5.75</v>
      </c>
      <c r="J480" s="38">
        <v>0</v>
      </c>
      <c r="K480" s="38">
        <v>0</v>
      </c>
      <c r="L480" s="29">
        <v>6.2E-2</v>
      </c>
      <c r="M480" s="40">
        <v>0.35649999999999998</v>
      </c>
      <c r="N480" s="40">
        <v>6.1064999999999996</v>
      </c>
    </row>
    <row r="481" spans="1:14" ht="14.25" customHeight="1" x14ac:dyDescent="0.2">
      <c r="A481" s="23" t="s">
        <v>1058</v>
      </c>
      <c r="B481" s="28" t="s">
        <v>1419</v>
      </c>
      <c r="C481" s="39">
        <v>5371517</v>
      </c>
      <c r="D481" s="28"/>
      <c r="E481" s="28" t="s">
        <v>1420</v>
      </c>
      <c r="F481" s="28" t="s">
        <v>1225</v>
      </c>
      <c r="G481" s="31">
        <v>90</v>
      </c>
      <c r="H481" s="28" t="s">
        <v>1421</v>
      </c>
      <c r="I481" s="38">
        <v>58.76</v>
      </c>
      <c r="J481" s="38">
        <v>0</v>
      </c>
      <c r="K481" s="38">
        <v>0</v>
      </c>
      <c r="L481" s="29">
        <v>6.2E-2</v>
      </c>
      <c r="M481" s="40">
        <v>3.6431199999999997</v>
      </c>
      <c r="N481" s="40">
        <v>62.403120000000001</v>
      </c>
    </row>
    <row r="482" spans="1:14" ht="14.25" customHeight="1" x14ac:dyDescent="0.2">
      <c r="A482" s="23" t="s">
        <v>1058</v>
      </c>
      <c r="B482" s="28" t="s">
        <v>536</v>
      </c>
      <c r="C482" s="39">
        <v>5109156</v>
      </c>
      <c r="D482" s="28" t="s">
        <v>1220</v>
      </c>
      <c r="E482" s="28" t="s">
        <v>1123</v>
      </c>
      <c r="F482" s="28" t="s">
        <v>1225</v>
      </c>
      <c r="G482" s="31">
        <v>1</v>
      </c>
      <c r="H482" s="28" t="s">
        <v>525</v>
      </c>
      <c r="I482" s="38">
        <v>36.47</v>
      </c>
      <c r="J482" s="38">
        <v>0</v>
      </c>
      <c r="K482" s="38">
        <v>0</v>
      </c>
      <c r="L482" s="29">
        <v>6.2E-2</v>
      </c>
      <c r="M482" s="40">
        <v>2.2611399999999997</v>
      </c>
      <c r="N482" s="40">
        <v>38.731139999999996</v>
      </c>
    </row>
    <row r="483" spans="1:14" ht="14.25" customHeight="1" x14ac:dyDescent="0.2">
      <c r="A483" s="23" t="s">
        <v>1058</v>
      </c>
      <c r="B483" s="28" t="s">
        <v>53</v>
      </c>
      <c r="C483" s="39">
        <v>6938377</v>
      </c>
      <c r="D483" s="28"/>
      <c r="E483" s="28" t="s">
        <v>534</v>
      </c>
      <c r="F483" s="28" t="s">
        <v>1225</v>
      </c>
      <c r="G483" s="31">
        <v>1</v>
      </c>
      <c r="H483" s="28" t="s">
        <v>527</v>
      </c>
      <c r="I483" s="38">
        <v>95.1</v>
      </c>
      <c r="J483" s="38">
        <v>0</v>
      </c>
      <c r="K483" s="38">
        <v>41.37</v>
      </c>
      <c r="L483" s="29">
        <v>6.2E-2</v>
      </c>
      <c r="M483" s="40">
        <v>3.3312599999999999</v>
      </c>
      <c r="N483" s="40">
        <v>57.061259999999997</v>
      </c>
    </row>
    <row r="484" spans="1:14" ht="14.25" customHeight="1" x14ac:dyDescent="0.2">
      <c r="A484" s="23" t="s">
        <v>1058</v>
      </c>
      <c r="B484" s="28" t="s">
        <v>53</v>
      </c>
      <c r="C484" s="39">
        <v>6937767</v>
      </c>
      <c r="D484" s="28"/>
      <c r="E484" s="28" t="s">
        <v>535</v>
      </c>
      <c r="F484" s="28" t="s">
        <v>1225</v>
      </c>
      <c r="G484" s="31">
        <v>1</v>
      </c>
      <c r="H484" s="28" t="s">
        <v>525</v>
      </c>
      <c r="I484" s="38">
        <v>47.97</v>
      </c>
      <c r="J484" s="38">
        <v>0</v>
      </c>
      <c r="K484" s="38">
        <v>24.93</v>
      </c>
      <c r="L484" s="29">
        <v>6.2E-2</v>
      </c>
      <c r="M484" s="40">
        <v>1.42848</v>
      </c>
      <c r="N484" s="40">
        <v>24.46848</v>
      </c>
    </row>
    <row r="485" spans="1:14" ht="14.25" customHeight="1" x14ac:dyDescent="0.2">
      <c r="A485" s="23" t="s">
        <v>1058</v>
      </c>
      <c r="B485" s="28" t="s">
        <v>536</v>
      </c>
      <c r="C485" s="39">
        <v>5105406</v>
      </c>
      <c r="D485" s="28" t="s">
        <v>1220</v>
      </c>
      <c r="E485" s="28" t="s">
        <v>1122</v>
      </c>
      <c r="F485" s="28" t="s">
        <v>1225</v>
      </c>
      <c r="G485" s="31">
        <v>1</v>
      </c>
      <c r="H485" s="28" t="s">
        <v>640</v>
      </c>
      <c r="I485" s="38">
        <v>54.49</v>
      </c>
      <c r="J485" s="38">
        <v>0</v>
      </c>
      <c r="K485" s="38">
        <v>0</v>
      </c>
      <c r="L485" s="29">
        <v>6.2E-2</v>
      </c>
      <c r="M485" s="40">
        <v>3.3783799999999999</v>
      </c>
      <c r="N485" s="40">
        <v>57.868380000000002</v>
      </c>
    </row>
    <row r="486" spans="1:14" ht="14.25" customHeight="1" x14ac:dyDescent="0.2">
      <c r="A486" s="23" t="s">
        <v>1058</v>
      </c>
      <c r="B486" s="28" t="s">
        <v>536</v>
      </c>
      <c r="C486" s="39">
        <v>4915557</v>
      </c>
      <c r="D486" s="28" t="s">
        <v>1220</v>
      </c>
      <c r="E486" s="28" t="s">
        <v>537</v>
      </c>
      <c r="F486" s="28" t="s">
        <v>1225</v>
      </c>
      <c r="G486" s="31">
        <v>1</v>
      </c>
      <c r="H486" s="28" t="s">
        <v>135</v>
      </c>
      <c r="I486" s="38">
        <v>30.55</v>
      </c>
      <c r="J486" s="38">
        <v>0</v>
      </c>
      <c r="K486" s="38">
        <v>0</v>
      </c>
      <c r="L486" s="29">
        <v>6.2E-2</v>
      </c>
      <c r="M486" s="40">
        <v>1.8941000000000001</v>
      </c>
      <c r="N486" s="40">
        <v>32.444099999999999</v>
      </c>
    </row>
    <row r="487" spans="1:14" ht="14.25" customHeight="1" x14ac:dyDescent="0.2">
      <c r="A487" s="23" t="s">
        <v>1058</v>
      </c>
      <c r="B487" s="28" t="s">
        <v>536</v>
      </c>
      <c r="C487" s="39">
        <v>4915592</v>
      </c>
      <c r="D487" s="28"/>
      <c r="E487" s="28" t="s">
        <v>537</v>
      </c>
      <c r="F487" s="28" t="s">
        <v>1225</v>
      </c>
      <c r="G487" s="31">
        <v>1</v>
      </c>
      <c r="H487" s="28" t="s">
        <v>525</v>
      </c>
      <c r="I487" s="38">
        <v>68.540000000000006</v>
      </c>
      <c r="J487" s="38">
        <v>0</v>
      </c>
      <c r="K487" s="38">
        <v>0</v>
      </c>
      <c r="L487" s="29">
        <v>6.2E-2</v>
      </c>
      <c r="M487" s="40">
        <v>4.2494800000000001</v>
      </c>
      <c r="N487" s="40">
        <v>72.789480000000012</v>
      </c>
    </row>
    <row r="488" spans="1:14" ht="14.25" customHeight="1" x14ac:dyDescent="0.2">
      <c r="A488" s="23" t="s">
        <v>1058</v>
      </c>
      <c r="B488" s="28" t="s">
        <v>53</v>
      </c>
      <c r="C488" s="39">
        <v>6937734</v>
      </c>
      <c r="D488" s="28"/>
      <c r="E488" s="28" t="s">
        <v>538</v>
      </c>
      <c r="F488" s="28" t="s">
        <v>1225</v>
      </c>
      <c r="G488" s="31">
        <v>1</v>
      </c>
      <c r="H488" s="28" t="s">
        <v>135</v>
      </c>
      <c r="I488" s="38">
        <v>42.92</v>
      </c>
      <c r="J488" s="38">
        <v>0</v>
      </c>
      <c r="K488" s="38">
        <v>20.190000000000001</v>
      </c>
      <c r="L488" s="29">
        <v>6.2E-2</v>
      </c>
      <c r="M488" s="40">
        <v>1.40926</v>
      </c>
      <c r="N488" s="40">
        <v>24.13926</v>
      </c>
    </row>
    <row r="489" spans="1:14" ht="14.25" customHeight="1" x14ac:dyDescent="0.2">
      <c r="A489" s="23" t="s">
        <v>1058</v>
      </c>
      <c r="B489" s="28" t="s">
        <v>53</v>
      </c>
      <c r="C489" s="39">
        <v>6938336</v>
      </c>
      <c r="D489" s="28"/>
      <c r="E489" s="28" t="s">
        <v>538</v>
      </c>
      <c r="F489" s="28" t="s">
        <v>1225</v>
      </c>
      <c r="G489" s="31">
        <v>1</v>
      </c>
      <c r="H489" s="28" t="s">
        <v>525</v>
      </c>
      <c r="I489" s="38">
        <v>66.22</v>
      </c>
      <c r="J489" s="38">
        <v>0</v>
      </c>
      <c r="K489" s="38">
        <v>30.55</v>
      </c>
      <c r="L489" s="29">
        <v>6.2E-2</v>
      </c>
      <c r="M489" s="40">
        <v>2.2115400000000003</v>
      </c>
      <c r="N489" s="40">
        <v>37.881540000000001</v>
      </c>
    </row>
    <row r="490" spans="1:14" ht="14.25" customHeight="1" x14ac:dyDescent="0.2">
      <c r="A490" s="23" t="s">
        <v>1058</v>
      </c>
      <c r="B490" s="28" t="s">
        <v>53</v>
      </c>
      <c r="C490" s="39">
        <v>6938328</v>
      </c>
      <c r="D490" s="28"/>
      <c r="E490" s="28" t="s">
        <v>539</v>
      </c>
      <c r="F490" s="28" t="s">
        <v>1225</v>
      </c>
      <c r="G490" s="31">
        <v>1</v>
      </c>
      <c r="H490" s="28" t="s">
        <v>525</v>
      </c>
      <c r="I490" s="38">
        <v>36.090000000000003</v>
      </c>
      <c r="J490" s="38">
        <v>0</v>
      </c>
      <c r="K490" s="38">
        <v>18.059999999999999</v>
      </c>
      <c r="L490" s="29">
        <v>6.2E-2</v>
      </c>
      <c r="M490" s="40">
        <v>1.1178600000000003</v>
      </c>
      <c r="N490" s="40">
        <v>19.147860000000005</v>
      </c>
    </row>
    <row r="491" spans="1:14" ht="14.25" customHeight="1" x14ac:dyDescent="0.2">
      <c r="A491" s="23" t="s">
        <v>1058</v>
      </c>
      <c r="B491" s="28" t="s">
        <v>53</v>
      </c>
      <c r="C491" s="39">
        <v>5658939</v>
      </c>
      <c r="D491" s="28"/>
      <c r="E491" s="28" t="s">
        <v>540</v>
      </c>
      <c r="F491" s="28" t="s">
        <v>1225</v>
      </c>
      <c r="G491" s="31">
        <v>6</v>
      </c>
      <c r="H491" s="28" t="s">
        <v>98</v>
      </c>
      <c r="I491" s="38">
        <v>130.5</v>
      </c>
      <c r="J491" s="38">
        <v>0</v>
      </c>
      <c r="K491" s="38">
        <v>61.06</v>
      </c>
      <c r="L491" s="29">
        <v>6.2E-2</v>
      </c>
      <c r="M491" s="40">
        <v>4.3052799999999998</v>
      </c>
      <c r="N491" s="40">
        <v>73.745279999999994</v>
      </c>
    </row>
    <row r="492" spans="1:14" ht="14.25" customHeight="1" x14ac:dyDescent="0.2">
      <c r="A492" s="23" t="s">
        <v>1058</v>
      </c>
      <c r="B492" s="28" t="s">
        <v>536</v>
      </c>
      <c r="C492" s="39">
        <v>4826006</v>
      </c>
      <c r="D492" s="28"/>
      <c r="E492" s="28" t="s">
        <v>1371</v>
      </c>
      <c r="F492" s="28" t="s">
        <v>1225</v>
      </c>
      <c r="G492" s="31">
        <v>6</v>
      </c>
      <c r="H492" s="28" t="s">
        <v>98</v>
      </c>
      <c r="I492" s="38">
        <v>98.32</v>
      </c>
      <c r="J492" s="38">
        <v>0</v>
      </c>
      <c r="K492" s="38">
        <v>0</v>
      </c>
      <c r="L492" s="29">
        <v>6.2E-2</v>
      </c>
      <c r="M492" s="40">
        <v>6.0958399999999999</v>
      </c>
      <c r="N492" s="40">
        <v>104.41583999999999</v>
      </c>
    </row>
    <row r="493" spans="1:14" ht="14.25" customHeight="1" x14ac:dyDescent="0.2">
      <c r="A493" s="23" t="s">
        <v>1058</v>
      </c>
      <c r="B493" s="28" t="s">
        <v>53</v>
      </c>
      <c r="C493" s="39">
        <v>6938526</v>
      </c>
      <c r="D493" s="28"/>
      <c r="E493" s="28" t="s">
        <v>541</v>
      </c>
      <c r="F493" s="28" t="s">
        <v>1225</v>
      </c>
      <c r="G493" s="31">
        <v>12</v>
      </c>
      <c r="H493" s="28" t="s">
        <v>83</v>
      </c>
      <c r="I493" s="38">
        <v>114.86</v>
      </c>
      <c r="J493" s="38">
        <v>0</v>
      </c>
      <c r="K493" s="38">
        <v>58.75</v>
      </c>
      <c r="L493" s="29">
        <v>6.2E-2</v>
      </c>
      <c r="M493" s="40">
        <v>3.4788199999999998</v>
      </c>
      <c r="N493" s="40">
        <v>59.588819999999998</v>
      </c>
    </row>
    <row r="494" spans="1:14" ht="14.25" customHeight="1" x14ac:dyDescent="0.2">
      <c r="A494" s="23" t="s">
        <v>1058</v>
      </c>
      <c r="B494" s="28" t="s">
        <v>231</v>
      </c>
      <c r="C494" s="39">
        <v>6938500</v>
      </c>
      <c r="D494" s="28"/>
      <c r="E494" s="28" t="s">
        <v>542</v>
      </c>
      <c r="F494" s="28" t="s">
        <v>1225</v>
      </c>
      <c r="G494" s="31">
        <v>6</v>
      </c>
      <c r="H494" s="28" t="s">
        <v>333</v>
      </c>
      <c r="I494" s="38">
        <v>106.35</v>
      </c>
      <c r="J494" s="38">
        <v>0</v>
      </c>
      <c r="K494" s="38">
        <v>60.4</v>
      </c>
      <c r="L494" s="29">
        <v>6.2E-2</v>
      </c>
      <c r="M494" s="40">
        <v>2.8488999999999995</v>
      </c>
      <c r="N494" s="40">
        <v>48.798899999999996</v>
      </c>
    </row>
    <row r="495" spans="1:14" ht="14.25" customHeight="1" x14ac:dyDescent="0.2">
      <c r="A495" s="23" t="s">
        <v>1058</v>
      </c>
      <c r="B495" s="28" t="s">
        <v>1466</v>
      </c>
      <c r="C495" s="39">
        <v>2334320</v>
      </c>
      <c r="D495" s="28"/>
      <c r="E495" s="28" t="s">
        <v>1509</v>
      </c>
      <c r="F495" s="28" t="s">
        <v>1225</v>
      </c>
      <c r="G495" s="31">
        <v>1</v>
      </c>
      <c r="H495" s="28" t="s">
        <v>7</v>
      </c>
      <c r="I495" s="38">
        <v>46.45</v>
      </c>
      <c r="J495" s="38">
        <v>0</v>
      </c>
      <c r="K495" s="38">
        <v>0</v>
      </c>
      <c r="L495" s="29">
        <v>6.2E-2</v>
      </c>
      <c r="M495" s="40">
        <v>2.8799000000000001</v>
      </c>
      <c r="N495" s="40">
        <v>49.329900000000002</v>
      </c>
    </row>
    <row r="496" spans="1:14" ht="14.25" customHeight="1" x14ac:dyDescent="0.2">
      <c r="A496" s="23" t="s">
        <v>1058</v>
      </c>
      <c r="B496" s="28" t="s">
        <v>231</v>
      </c>
      <c r="C496" s="39">
        <v>4525069</v>
      </c>
      <c r="D496" s="28" t="s">
        <v>1220</v>
      </c>
      <c r="E496" s="28" t="s">
        <v>992</v>
      </c>
      <c r="F496" s="28" t="s">
        <v>1225</v>
      </c>
      <c r="G496" s="31">
        <v>1</v>
      </c>
      <c r="H496" s="28" t="s">
        <v>978</v>
      </c>
      <c r="I496" s="38">
        <v>5.12</v>
      </c>
      <c r="J496" s="38">
        <v>0</v>
      </c>
      <c r="K496" s="38">
        <v>0</v>
      </c>
      <c r="L496" s="29">
        <v>6.2E-2</v>
      </c>
      <c r="M496" s="40">
        <v>0.31744</v>
      </c>
      <c r="N496" s="40">
        <v>5.4374400000000005</v>
      </c>
    </row>
    <row r="497" spans="1:14" ht="14.25" customHeight="1" x14ac:dyDescent="0.2">
      <c r="A497" s="23" t="s">
        <v>1058</v>
      </c>
      <c r="B497" s="28" t="s">
        <v>231</v>
      </c>
      <c r="C497" s="39">
        <v>4516886</v>
      </c>
      <c r="D497" s="28" t="s">
        <v>1220</v>
      </c>
      <c r="E497" s="28" t="s">
        <v>993</v>
      </c>
      <c r="F497" s="28" t="s">
        <v>1225</v>
      </c>
      <c r="G497" s="31">
        <v>1</v>
      </c>
      <c r="H497" s="28" t="s">
        <v>88</v>
      </c>
      <c r="I497" s="38">
        <v>5.12</v>
      </c>
      <c r="J497" s="38">
        <v>0</v>
      </c>
      <c r="K497" s="38">
        <v>0</v>
      </c>
      <c r="L497" s="29">
        <v>6.2E-2</v>
      </c>
      <c r="M497" s="40">
        <v>0.31744</v>
      </c>
      <c r="N497" s="40">
        <v>5.4374400000000005</v>
      </c>
    </row>
    <row r="498" spans="1:14" ht="14.25" customHeight="1" x14ac:dyDescent="0.2">
      <c r="A498" s="23" t="s">
        <v>1058</v>
      </c>
      <c r="B498" s="28" t="s">
        <v>54</v>
      </c>
      <c r="C498" s="39">
        <v>7989207</v>
      </c>
      <c r="D498" s="28"/>
      <c r="E498" s="28" t="s">
        <v>543</v>
      </c>
      <c r="F498" s="28" t="s">
        <v>1225</v>
      </c>
      <c r="G498" s="31">
        <v>1000</v>
      </c>
      <c r="H498" s="28" t="s">
        <v>79</v>
      </c>
      <c r="I498" s="38">
        <v>84.96</v>
      </c>
      <c r="J498" s="38">
        <v>0</v>
      </c>
      <c r="K498" s="38">
        <v>6.68</v>
      </c>
      <c r="L498" s="29">
        <v>6.2E-2</v>
      </c>
      <c r="M498" s="40">
        <v>4.8533600000000003</v>
      </c>
      <c r="N498" s="40">
        <v>83.133359999999996</v>
      </c>
    </row>
    <row r="499" spans="1:14" ht="14.25" customHeight="1" x14ac:dyDescent="0.2">
      <c r="A499" s="23" t="s">
        <v>1058</v>
      </c>
      <c r="B499" s="28" t="s">
        <v>53</v>
      </c>
      <c r="C499" s="39">
        <v>8003370</v>
      </c>
      <c r="D499" s="28"/>
      <c r="E499" s="28" t="s">
        <v>544</v>
      </c>
      <c r="F499" s="28" t="s">
        <v>1225</v>
      </c>
      <c r="G499" s="31">
        <v>1</v>
      </c>
      <c r="H499" s="28" t="s">
        <v>89</v>
      </c>
      <c r="I499" s="38">
        <v>35.74</v>
      </c>
      <c r="J499" s="38">
        <v>0</v>
      </c>
      <c r="K499" s="38">
        <v>13.74</v>
      </c>
      <c r="L499" s="29">
        <v>6.2E-2</v>
      </c>
      <c r="M499" s="40">
        <v>1.3639999999999999</v>
      </c>
      <c r="N499" s="40">
        <v>23.364000000000001</v>
      </c>
    </row>
    <row r="500" spans="1:14" ht="14.25" customHeight="1" x14ac:dyDescent="0.2">
      <c r="A500" s="23" t="s">
        <v>1058</v>
      </c>
      <c r="B500" s="28" t="s">
        <v>353</v>
      </c>
      <c r="C500" s="39">
        <v>8491702</v>
      </c>
      <c r="D500" s="28"/>
      <c r="E500" s="28" t="s">
        <v>545</v>
      </c>
      <c r="F500" s="28" t="s">
        <v>1225</v>
      </c>
      <c r="G500" s="31">
        <v>1</v>
      </c>
      <c r="H500" s="28" t="s">
        <v>89</v>
      </c>
      <c r="I500" s="38">
        <v>76.75</v>
      </c>
      <c r="J500" s="38">
        <v>0</v>
      </c>
      <c r="K500" s="38">
        <v>32.69</v>
      </c>
      <c r="L500" s="29">
        <v>6.2E-2</v>
      </c>
      <c r="M500" s="40">
        <v>2.7317200000000001</v>
      </c>
      <c r="N500" s="40">
        <v>46.791720000000005</v>
      </c>
    </row>
    <row r="501" spans="1:14" ht="14.25" customHeight="1" x14ac:dyDescent="0.2">
      <c r="A501" s="23" t="s">
        <v>1058</v>
      </c>
      <c r="B501" s="28" t="s">
        <v>94</v>
      </c>
      <c r="C501" s="39">
        <v>6082937</v>
      </c>
      <c r="D501" s="28"/>
      <c r="E501" s="28" t="s">
        <v>546</v>
      </c>
      <c r="F501" s="28" t="s">
        <v>1225</v>
      </c>
      <c r="G501" s="31">
        <v>1000</v>
      </c>
      <c r="H501" s="28" t="s">
        <v>123</v>
      </c>
      <c r="I501" s="38">
        <v>6.8</v>
      </c>
      <c r="J501" s="38">
        <v>0</v>
      </c>
      <c r="K501" s="38">
        <v>0</v>
      </c>
      <c r="L501" s="29">
        <v>6.2E-2</v>
      </c>
      <c r="M501" s="40">
        <v>0.42159999999999997</v>
      </c>
      <c r="N501" s="40">
        <v>7.2215999999999996</v>
      </c>
    </row>
    <row r="502" spans="1:14" ht="14.25" customHeight="1" x14ac:dyDescent="0.2">
      <c r="A502" s="23" t="s">
        <v>1058</v>
      </c>
      <c r="B502" s="28" t="s">
        <v>364</v>
      </c>
      <c r="C502" s="39">
        <v>2520551</v>
      </c>
      <c r="D502" s="28"/>
      <c r="E502" s="28" t="s">
        <v>547</v>
      </c>
      <c r="F502" s="28" t="s">
        <v>1225</v>
      </c>
      <c r="G502" s="31">
        <v>1</v>
      </c>
      <c r="H502" s="28" t="s">
        <v>89</v>
      </c>
      <c r="I502" s="38">
        <v>35.57</v>
      </c>
      <c r="J502" s="38">
        <v>0</v>
      </c>
      <c r="K502" s="38">
        <v>0</v>
      </c>
      <c r="L502" s="29">
        <v>6.2E-2</v>
      </c>
      <c r="M502" s="40">
        <v>2.2053400000000001</v>
      </c>
      <c r="N502" s="40">
        <v>37.77534</v>
      </c>
    </row>
    <row r="503" spans="1:14" ht="14.25" customHeight="1" x14ac:dyDescent="0.2">
      <c r="A503" s="23" t="s">
        <v>1058</v>
      </c>
      <c r="B503" s="28" t="s">
        <v>364</v>
      </c>
      <c r="C503" s="39">
        <v>3840222</v>
      </c>
      <c r="D503" s="28"/>
      <c r="E503" s="28" t="s">
        <v>548</v>
      </c>
      <c r="F503" s="28" t="s">
        <v>1225</v>
      </c>
      <c r="G503" s="31">
        <v>1</v>
      </c>
      <c r="H503" s="28" t="s">
        <v>89</v>
      </c>
      <c r="I503" s="38">
        <v>52.68</v>
      </c>
      <c r="J503" s="38">
        <v>0</v>
      </c>
      <c r="K503" s="38">
        <v>0</v>
      </c>
      <c r="L503" s="29">
        <v>6.2E-2</v>
      </c>
      <c r="M503" s="40">
        <v>3.2661600000000002</v>
      </c>
      <c r="N503" s="40">
        <v>55.946159999999999</v>
      </c>
    </row>
    <row r="504" spans="1:14" ht="14.25" customHeight="1" x14ac:dyDescent="0.2">
      <c r="A504" s="23" t="s">
        <v>1058</v>
      </c>
      <c r="B504" s="28" t="s">
        <v>504</v>
      </c>
      <c r="C504" s="39">
        <v>1155730</v>
      </c>
      <c r="D504" s="28"/>
      <c r="E504" s="28" t="s">
        <v>549</v>
      </c>
      <c r="F504" s="28" t="s">
        <v>1225</v>
      </c>
      <c r="G504" s="31">
        <v>1000</v>
      </c>
      <c r="H504" s="28" t="s">
        <v>79</v>
      </c>
      <c r="I504" s="38">
        <v>18.07</v>
      </c>
      <c r="J504" s="38">
        <v>0</v>
      </c>
      <c r="K504" s="38">
        <v>0</v>
      </c>
      <c r="L504" s="29">
        <v>6.2E-2</v>
      </c>
      <c r="M504" s="40">
        <v>1.1203400000000001</v>
      </c>
      <c r="N504" s="40">
        <v>19.190339999999999</v>
      </c>
    </row>
    <row r="505" spans="1:14" ht="14.25" customHeight="1" x14ac:dyDescent="0.2">
      <c r="A505" s="23" t="s">
        <v>1058</v>
      </c>
      <c r="B505" s="28" t="s">
        <v>504</v>
      </c>
      <c r="C505" s="39">
        <v>1573877</v>
      </c>
      <c r="D505" s="28"/>
      <c r="E505" s="28" t="s">
        <v>550</v>
      </c>
      <c r="F505" s="28" t="s">
        <v>1225</v>
      </c>
      <c r="G505" s="31">
        <v>1</v>
      </c>
      <c r="H505" s="28" t="s">
        <v>89</v>
      </c>
      <c r="I505" s="38">
        <v>41.67</v>
      </c>
      <c r="J505" s="38">
        <v>0</v>
      </c>
      <c r="K505" s="38">
        <v>0</v>
      </c>
      <c r="L505" s="29">
        <v>6.2E-2</v>
      </c>
      <c r="M505" s="40">
        <v>2.5835400000000002</v>
      </c>
      <c r="N505" s="40">
        <v>44.253540000000001</v>
      </c>
    </row>
    <row r="506" spans="1:14" ht="14.25" customHeight="1" x14ac:dyDescent="0.2">
      <c r="A506" s="23" t="s">
        <v>1058</v>
      </c>
      <c r="B506" s="28" t="s">
        <v>514</v>
      </c>
      <c r="C506" s="39">
        <v>5718178</v>
      </c>
      <c r="D506" s="28"/>
      <c r="E506" s="28" t="s">
        <v>552</v>
      </c>
      <c r="F506" s="28" t="s">
        <v>1225</v>
      </c>
      <c r="G506" s="31">
        <v>24</v>
      </c>
      <c r="H506" s="28" t="s">
        <v>15</v>
      </c>
      <c r="I506" s="38">
        <v>32.020000000000003</v>
      </c>
      <c r="J506" s="38">
        <v>0</v>
      </c>
      <c r="K506" s="38">
        <v>8.82</v>
      </c>
      <c r="L506" s="29">
        <v>6.2E-2</v>
      </c>
      <c r="M506" s="40">
        <v>1.4384000000000001</v>
      </c>
      <c r="N506" s="40">
        <v>24.638400000000004</v>
      </c>
    </row>
    <row r="507" spans="1:14" ht="14.25" customHeight="1" x14ac:dyDescent="0.2">
      <c r="A507" s="23" t="s">
        <v>1058</v>
      </c>
      <c r="B507" s="28" t="s">
        <v>553</v>
      </c>
      <c r="C507" s="39">
        <v>720763</v>
      </c>
      <c r="D507" s="28"/>
      <c r="E507" s="28" t="s">
        <v>554</v>
      </c>
      <c r="F507" s="28" t="s">
        <v>1225</v>
      </c>
      <c r="G507" s="31">
        <v>600</v>
      </c>
      <c r="H507" s="28" t="s">
        <v>555</v>
      </c>
      <c r="I507" s="38">
        <v>46.85</v>
      </c>
      <c r="J507" s="38">
        <v>0</v>
      </c>
      <c r="K507" s="38">
        <v>0</v>
      </c>
      <c r="L507" s="29">
        <v>6.2E-2</v>
      </c>
      <c r="M507" s="40">
        <v>2.9047000000000001</v>
      </c>
      <c r="N507" s="40">
        <v>49.7547</v>
      </c>
    </row>
    <row r="508" spans="1:14" ht="14.25" customHeight="1" x14ac:dyDescent="0.2">
      <c r="A508" s="23" t="s">
        <v>1058</v>
      </c>
      <c r="B508" s="28" t="s">
        <v>355</v>
      </c>
      <c r="C508" s="39">
        <v>4099321</v>
      </c>
      <c r="D508" s="28"/>
      <c r="E508" s="28" t="s">
        <v>556</v>
      </c>
      <c r="F508" s="28" t="s">
        <v>1225</v>
      </c>
      <c r="G508" s="31">
        <v>1000</v>
      </c>
      <c r="H508" s="28" t="s">
        <v>120</v>
      </c>
      <c r="I508" s="38">
        <v>18.25</v>
      </c>
      <c r="J508" s="38">
        <v>0</v>
      </c>
      <c r="K508" s="38">
        <v>8.2100000000000009</v>
      </c>
      <c r="L508" s="29">
        <v>6.2E-2</v>
      </c>
      <c r="M508" s="40">
        <v>0.62247999999999992</v>
      </c>
      <c r="N508" s="40">
        <v>10.662479999999999</v>
      </c>
    </row>
    <row r="509" spans="1:14" ht="14.25" customHeight="1" x14ac:dyDescent="0.2">
      <c r="A509" s="23" t="s">
        <v>1058</v>
      </c>
      <c r="B509" s="28" t="s">
        <v>54</v>
      </c>
      <c r="C509" s="39">
        <v>7988235</v>
      </c>
      <c r="D509" s="28"/>
      <c r="E509" s="28" t="s">
        <v>557</v>
      </c>
      <c r="F509" s="28" t="s">
        <v>1225</v>
      </c>
      <c r="G509" s="31">
        <v>1000</v>
      </c>
      <c r="H509" s="28" t="s">
        <v>79</v>
      </c>
      <c r="I509" s="38">
        <v>86.66</v>
      </c>
      <c r="J509" s="38">
        <v>0</v>
      </c>
      <c r="K509" s="38">
        <v>8.26</v>
      </c>
      <c r="L509" s="29">
        <v>6.2E-2</v>
      </c>
      <c r="M509" s="40">
        <v>4.8607999999999993</v>
      </c>
      <c r="N509" s="40">
        <v>83.260799999999989</v>
      </c>
    </row>
    <row r="510" spans="1:14" ht="14.25" customHeight="1" x14ac:dyDescent="0.2">
      <c r="A510" s="23" t="s">
        <v>1058</v>
      </c>
      <c r="B510" s="28" t="s">
        <v>53</v>
      </c>
      <c r="C510" s="39">
        <v>7947304</v>
      </c>
      <c r="D510" s="28"/>
      <c r="E510" s="28" t="s">
        <v>558</v>
      </c>
      <c r="F510" s="28" t="s">
        <v>1225</v>
      </c>
      <c r="G510" s="31">
        <v>1</v>
      </c>
      <c r="H510" s="28" t="s">
        <v>89</v>
      </c>
      <c r="I510" s="38">
        <v>36.08</v>
      </c>
      <c r="J510" s="38">
        <v>0</v>
      </c>
      <c r="K510" s="38">
        <v>0</v>
      </c>
      <c r="L510" s="29">
        <v>6.2E-2</v>
      </c>
      <c r="M510" s="40">
        <v>2.2369599999999998</v>
      </c>
      <c r="N510" s="40">
        <v>38.316959999999995</v>
      </c>
    </row>
    <row r="511" spans="1:14" ht="14.25" customHeight="1" x14ac:dyDescent="0.2">
      <c r="A511" s="23" t="s">
        <v>1058</v>
      </c>
      <c r="B511" s="28" t="s">
        <v>358</v>
      </c>
      <c r="C511" s="39">
        <v>6290793</v>
      </c>
      <c r="D511" s="28"/>
      <c r="E511" s="28" t="s">
        <v>559</v>
      </c>
      <c r="F511" s="28" t="s">
        <v>1225</v>
      </c>
      <c r="G511" s="31">
        <v>1000</v>
      </c>
      <c r="H511" s="28" t="s">
        <v>79</v>
      </c>
      <c r="I511" s="38">
        <v>57.28</v>
      </c>
      <c r="J511" s="38">
        <v>0</v>
      </c>
      <c r="K511" s="38">
        <v>38.53</v>
      </c>
      <c r="L511" s="29">
        <v>6.2E-2</v>
      </c>
      <c r="M511" s="40">
        <v>1.1625000000000001</v>
      </c>
      <c r="N511" s="40">
        <v>19.912500000000001</v>
      </c>
    </row>
    <row r="512" spans="1:14" ht="14.25" customHeight="1" x14ac:dyDescent="0.2">
      <c r="A512" s="23" t="s">
        <v>1058</v>
      </c>
      <c r="B512" s="28" t="s">
        <v>1466</v>
      </c>
      <c r="C512" s="39">
        <v>2283014</v>
      </c>
      <c r="D512" s="28"/>
      <c r="E512" s="28" t="s">
        <v>1517</v>
      </c>
      <c r="F512" s="28" t="s">
        <v>1225</v>
      </c>
      <c r="G512" s="31">
        <v>1</v>
      </c>
      <c r="H512" s="28" t="s">
        <v>98</v>
      </c>
      <c r="I512" s="38">
        <v>51.05</v>
      </c>
      <c r="J512" s="38">
        <v>0</v>
      </c>
      <c r="K512" s="38">
        <v>0</v>
      </c>
      <c r="L512" s="29">
        <v>6.2E-2</v>
      </c>
      <c r="M512" s="40">
        <v>3.1650999999999998</v>
      </c>
      <c r="N512" s="40">
        <v>54.2151</v>
      </c>
    </row>
    <row r="513" spans="1:14" ht="14.25" customHeight="1" x14ac:dyDescent="0.2">
      <c r="A513" s="23" t="s">
        <v>1058</v>
      </c>
      <c r="B513" s="28" t="s">
        <v>1466</v>
      </c>
      <c r="C513" s="39">
        <v>1682576</v>
      </c>
      <c r="D513" s="28"/>
      <c r="E513" s="28" t="s">
        <v>1489</v>
      </c>
      <c r="F513" s="28" t="s">
        <v>1225</v>
      </c>
      <c r="G513" s="31">
        <v>1</v>
      </c>
      <c r="H513" s="28" t="s">
        <v>89</v>
      </c>
      <c r="I513" s="38">
        <v>34.78</v>
      </c>
      <c r="J513" s="38">
        <v>0</v>
      </c>
      <c r="K513" s="38">
        <v>0</v>
      </c>
      <c r="L513" s="29">
        <v>6.2E-2</v>
      </c>
      <c r="M513" s="40">
        <v>2.1563600000000003</v>
      </c>
      <c r="N513" s="40">
        <v>36.936360000000001</v>
      </c>
    </row>
    <row r="514" spans="1:14" ht="14.25" customHeight="1" x14ac:dyDescent="0.2">
      <c r="A514" s="23" t="s">
        <v>1058</v>
      </c>
      <c r="B514" s="28" t="s">
        <v>1466</v>
      </c>
      <c r="C514" s="39">
        <v>1682520</v>
      </c>
      <c r="D514" s="28"/>
      <c r="E514" s="28" t="s">
        <v>1503</v>
      </c>
      <c r="F514" s="28" t="s">
        <v>1225</v>
      </c>
      <c r="G514" s="31">
        <v>1</v>
      </c>
      <c r="H514" s="28" t="s">
        <v>7</v>
      </c>
      <c r="I514" s="38">
        <v>44.13</v>
      </c>
      <c r="J514" s="38">
        <v>0</v>
      </c>
      <c r="K514" s="38">
        <v>0</v>
      </c>
      <c r="L514" s="29">
        <v>6.2E-2</v>
      </c>
      <c r="M514" s="40">
        <v>2.7360600000000002</v>
      </c>
      <c r="N514" s="40">
        <v>46.866060000000004</v>
      </c>
    </row>
    <row r="515" spans="1:14" ht="14.25" customHeight="1" x14ac:dyDescent="0.2">
      <c r="A515" s="23" t="s">
        <v>1058</v>
      </c>
      <c r="B515" s="28" t="s">
        <v>147</v>
      </c>
      <c r="C515" s="39">
        <v>7072371</v>
      </c>
      <c r="D515" s="28"/>
      <c r="E515" s="28" t="s">
        <v>230</v>
      </c>
      <c r="F515" s="28" t="s">
        <v>1225</v>
      </c>
      <c r="G515" s="31">
        <v>1</v>
      </c>
      <c r="H515" s="28" t="s">
        <v>11</v>
      </c>
      <c r="I515" s="38">
        <v>26.54</v>
      </c>
      <c r="J515" s="38">
        <v>0</v>
      </c>
      <c r="K515" s="38">
        <v>0</v>
      </c>
      <c r="L515" s="29">
        <v>6.2E-2</v>
      </c>
      <c r="M515" s="40">
        <v>1.6454799999999998</v>
      </c>
      <c r="N515" s="40">
        <v>28.185479999999998</v>
      </c>
    </row>
    <row r="516" spans="1:14" ht="14.25" customHeight="1" x14ac:dyDescent="0.2">
      <c r="A516" s="23" t="s">
        <v>1058</v>
      </c>
      <c r="B516" s="28" t="s">
        <v>147</v>
      </c>
      <c r="C516" s="39">
        <v>9901621</v>
      </c>
      <c r="D516" s="28"/>
      <c r="E516" s="28" t="s">
        <v>1659</v>
      </c>
      <c r="F516" s="28" t="s">
        <v>1225</v>
      </c>
      <c r="G516" s="31">
        <v>1</v>
      </c>
      <c r="H516" s="28" t="s">
        <v>1660</v>
      </c>
      <c r="I516" s="38">
        <v>0.01</v>
      </c>
      <c r="J516" s="38">
        <v>0</v>
      </c>
      <c r="K516" s="38">
        <v>0</v>
      </c>
      <c r="L516" s="29">
        <v>6.2E-2</v>
      </c>
      <c r="M516" s="40">
        <v>6.2E-4</v>
      </c>
      <c r="N516" s="40">
        <v>1.0620000000000001E-2</v>
      </c>
    </row>
    <row r="517" spans="1:14" ht="14.25" customHeight="1" x14ac:dyDescent="0.2">
      <c r="A517" s="23" t="s">
        <v>1058</v>
      </c>
      <c r="B517" s="30" t="s">
        <v>994</v>
      </c>
      <c r="C517" s="39">
        <v>7092787</v>
      </c>
      <c r="D517" s="28"/>
      <c r="E517" s="28" t="s">
        <v>995</v>
      </c>
      <c r="F517" s="28" t="s">
        <v>1225</v>
      </c>
      <c r="G517" s="31">
        <v>72</v>
      </c>
      <c r="H517" s="28" t="s">
        <v>996</v>
      </c>
      <c r="I517" s="38">
        <v>54.35</v>
      </c>
      <c r="J517" s="38">
        <v>0</v>
      </c>
      <c r="K517" s="38">
        <v>0</v>
      </c>
      <c r="L517" s="29">
        <v>6.2E-2</v>
      </c>
      <c r="M517" s="40">
        <v>3.3696999999999999</v>
      </c>
      <c r="N517" s="40">
        <v>57.719700000000003</v>
      </c>
    </row>
    <row r="518" spans="1:14" ht="14.25" customHeight="1" x14ac:dyDescent="0.2">
      <c r="A518" s="23" t="s">
        <v>1058</v>
      </c>
      <c r="B518" s="28" t="s">
        <v>994</v>
      </c>
      <c r="C518" s="39">
        <v>7092801</v>
      </c>
      <c r="D518" s="28"/>
      <c r="E518" s="28" t="s">
        <v>997</v>
      </c>
      <c r="F518" s="28" t="s">
        <v>1225</v>
      </c>
      <c r="G518" s="31">
        <v>72</v>
      </c>
      <c r="H518" s="28" t="s">
        <v>996</v>
      </c>
      <c r="I518" s="38">
        <v>43.78</v>
      </c>
      <c r="J518" s="38">
        <v>0</v>
      </c>
      <c r="K518" s="38">
        <v>0</v>
      </c>
      <c r="L518" s="29">
        <v>6.2E-2</v>
      </c>
      <c r="M518" s="40">
        <v>2.7143600000000001</v>
      </c>
      <c r="N518" s="40">
        <v>46.49436</v>
      </c>
    </row>
    <row r="519" spans="1:14" ht="14.25" customHeight="1" x14ac:dyDescent="0.2">
      <c r="A519" s="23" t="s">
        <v>1058</v>
      </c>
      <c r="B519" s="28" t="s">
        <v>231</v>
      </c>
      <c r="C519" s="39">
        <v>4783496</v>
      </c>
      <c r="D519" s="28"/>
      <c r="E519" s="28" t="s">
        <v>998</v>
      </c>
      <c r="F519" s="28" t="s">
        <v>1225</v>
      </c>
      <c r="G519" s="31">
        <v>24</v>
      </c>
      <c r="H519" s="28" t="s">
        <v>999</v>
      </c>
      <c r="I519" s="38">
        <v>46.74</v>
      </c>
      <c r="J519" s="38">
        <v>0</v>
      </c>
      <c r="K519" s="38">
        <v>11.9</v>
      </c>
      <c r="L519" s="29">
        <v>6.2E-2</v>
      </c>
      <c r="M519" s="40">
        <v>2.1600800000000002</v>
      </c>
      <c r="N519" s="40">
        <v>37.000080000000004</v>
      </c>
    </row>
    <row r="520" spans="1:14" ht="14.25" customHeight="1" x14ac:dyDescent="0.2">
      <c r="A520" s="23" t="s">
        <v>1058</v>
      </c>
      <c r="B520" s="28" t="s">
        <v>994</v>
      </c>
      <c r="C520" s="39">
        <v>7094215</v>
      </c>
      <c r="D520" s="28"/>
      <c r="E520" s="28" t="s">
        <v>1000</v>
      </c>
      <c r="F520" s="28" t="s">
        <v>1225</v>
      </c>
      <c r="G520" s="31">
        <v>24</v>
      </c>
      <c r="H520" s="28" t="s">
        <v>1001</v>
      </c>
      <c r="I520" s="38">
        <v>35.71</v>
      </c>
      <c r="J520" s="38">
        <v>0</v>
      </c>
      <c r="K520" s="38">
        <v>0</v>
      </c>
      <c r="L520" s="29">
        <v>6.2E-2</v>
      </c>
      <c r="M520" s="40">
        <v>2.2140200000000001</v>
      </c>
      <c r="N520" s="40">
        <v>37.924019999999999</v>
      </c>
    </row>
    <row r="521" spans="1:14" ht="14.25" customHeight="1" x14ac:dyDescent="0.2">
      <c r="A521" s="23" t="s">
        <v>1058</v>
      </c>
      <c r="B521" s="28" t="s">
        <v>974</v>
      </c>
      <c r="C521" s="39">
        <v>2192936</v>
      </c>
      <c r="D521" s="28"/>
      <c r="E521" s="28" t="s">
        <v>1002</v>
      </c>
      <c r="F521" s="28" t="s">
        <v>1225</v>
      </c>
      <c r="G521" s="31">
        <v>96</v>
      </c>
      <c r="H521" s="28" t="s">
        <v>1003</v>
      </c>
      <c r="I521" s="38">
        <v>54.32</v>
      </c>
      <c r="J521" s="38">
        <v>0</v>
      </c>
      <c r="K521" s="38">
        <v>0</v>
      </c>
      <c r="L521" s="29">
        <v>6.2E-2</v>
      </c>
      <c r="M521" s="40">
        <v>3.3678400000000002</v>
      </c>
      <c r="N521" s="40">
        <v>57.687840000000001</v>
      </c>
    </row>
    <row r="522" spans="1:14" ht="14.25" customHeight="1" x14ac:dyDescent="0.2">
      <c r="A522" s="23" t="s">
        <v>1058</v>
      </c>
      <c r="B522" s="28" t="s">
        <v>974</v>
      </c>
      <c r="C522" s="39">
        <v>2192924</v>
      </c>
      <c r="D522" s="28"/>
      <c r="E522" s="28" t="s">
        <v>1004</v>
      </c>
      <c r="F522" s="28" t="s">
        <v>1225</v>
      </c>
      <c r="G522" s="31">
        <v>144</v>
      </c>
      <c r="H522" s="28" t="s">
        <v>980</v>
      </c>
      <c r="I522" s="38">
        <v>54.65</v>
      </c>
      <c r="J522" s="38">
        <v>0</v>
      </c>
      <c r="K522" s="38">
        <v>0</v>
      </c>
      <c r="L522" s="29">
        <v>6.2E-2</v>
      </c>
      <c r="M522" s="40">
        <v>3.3883000000000001</v>
      </c>
      <c r="N522" s="40">
        <v>58.0383</v>
      </c>
    </row>
    <row r="523" spans="1:14" ht="14.25" customHeight="1" x14ac:dyDescent="0.2">
      <c r="A523" s="23" t="s">
        <v>1058</v>
      </c>
      <c r="B523" s="28" t="s">
        <v>974</v>
      </c>
      <c r="C523" s="39">
        <v>2990402</v>
      </c>
      <c r="D523" s="28"/>
      <c r="E523" s="28" t="s">
        <v>1005</v>
      </c>
      <c r="F523" s="28" t="s">
        <v>1225</v>
      </c>
      <c r="G523" s="31">
        <v>12</v>
      </c>
      <c r="H523" s="28" t="s">
        <v>10</v>
      </c>
      <c r="I523" s="38">
        <v>19.079999999999998</v>
      </c>
      <c r="J523" s="38">
        <v>0</v>
      </c>
      <c r="K523" s="38">
        <v>0</v>
      </c>
      <c r="L523" s="29">
        <v>6.2E-2</v>
      </c>
      <c r="M523" s="40">
        <v>1.1829599999999998</v>
      </c>
      <c r="N523" s="40">
        <v>20.26296</v>
      </c>
    </row>
    <row r="524" spans="1:14" ht="14.25" customHeight="1" x14ac:dyDescent="0.2">
      <c r="A524" s="23" t="s">
        <v>1058</v>
      </c>
      <c r="B524" s="28" t="s">
        <v>974</v>
      </c>
      <c r="C524" s="39">
        <v>2212274</v>
      </c>
      <c r="D524" s="28"/>
      <c r="E524" s="28" t="s">
        <v>1006</v>
      </c>
      <c r="F524" s="28" t="s">
        <v>1225</v>
      </c>
      <c r="G524" s="31">
        <v>72</v>
      </c>
      <c r="H524" s="28" t="s">
        <v>1007</v>
      </c>
      <c r="I524" s="38">
        <v>50.26</v>
      </c>
      <c r="J524" s="38">
        <v>0</v>
      </c>
      <c r="K524" s="38">
        <v>0</v>
      </c>
      <c r="L524" s="29">
        <v>6.2E-2</v>
      </c>
      <c r="M524" s="40">
        <v>3.11612</v>
      </c>
      <c r="N524" s="40">
        <v>53.37612</v>
      </c>
    </row>
    <row r="525" spans="1:14" ht="14.25" customHeight="1" x14ac:dyDescent="0.2">
      <c r="A525" s="23" t="s">
        <v>1058</v>
      </c>
      <c r="B525" s="28" t="s">
        <v>1466</v>
      </c>
      <c r="C525" s="39">
        <v>1682059</v>
      </c>
      <c r="D525" s="28"/>
      <c r="E525" s="28" t="s">
        <v>1524</v>
      </c>
      <c r="F525" s="28" t="s">
        <v>1225</v>
      </c>
      <c r="G525" s="31">
        <v>1</v>
      </c>
      <c r="H525" s="28" t="s">
        <v>7</v>
      </c>
      <c r="I525" s="38">
        <v>58.06</v>
      </c>
      <c r="J525" s="38">
        <v>0</v>
      </c>
      <c r="K525" s="38">
        <v>0</v>
      </c>
      <c r="L525" s="29">
        <v>6.2E-2</v>
      </c>
      <c r="M525" s="40">
        <v>3.59972</v>
      </c>
      <c r="N525" s="40">
        <v>61.65972</v>
      </c>
    </row>
    <row r="526" spans="1:14" ht="14.25" customHeight="1" x14ac:dyDescent="0.2">
      <c r="A526" s="23" t="s">
        <v>1058</v>
      </c>
      <c r="B526" s="28" t="s">
        <v>1466</v>
      </c>
      <c r="C526" s="39">
        <v>1680745</v>
      </c>
      <c r="D526" s="28"/>
      <c r="E526" s="28" t="s">
        <v>1508</v>
      </c>
      <c r="F526" s="28" t="s">
        <v>1225</v>
      </c>
      <c r="G526" s="31">
        <v>1</v>
      </c>
      <c r="H526" s="28" t="s">
        <v>7</v>
      </c>
      <c r="I526" s="38">
        <v>46.45</v>
      </c>
      <c r="J526" s="38">
        <v>0</v>
      </c>
      <c r="K526" s="38">
        <v>0</v>
      </c>
      <c r="L526" s="29">
        <v>6.2E-2</v>
      </c>
      <c r="M526" s="40">
        <v>2.8799000000000001</v>
      </c>
      <c r="N526" s="40">
        <v>49.329900000000002</v>
      </c>
    </row>
    <row r="527" spans="1:14" ht="14.25" customHeight="1" x14ac:dyDescent="0.2">
      <c r="A527" s="23" t="s">
        <v>1058</v>
      </c>
      <c r="B527" s="28" t="s">
        <v>1466</v>
      </c>
      <c r="C527" s="39">
        <v>2515942</v>
      </c>
      <c r="D527" s="28"/>
      <c r="E527" s="28" t="s">
        <v>1529</v>
      </c>
      <c r="F527" s="28" t="s">
        <v>1225</v>
      </c>
      <c r="G527" s="31">
        <v>1</v>
      </c>
      <c r="H527" s="28" t="s">
        <v>7</v>
      </c>
      <c r="I527" s="38">
        <v>58.06</v>
      </c>
      <c r="J527" s="38">
        <v>0</v>
      </c>
      <c r="K527" s="38">
        <v>0</v>
      </c>
      <c r="L527" s="29">
        <v>6.2E-2</v>
      </c>
      <c r="M527" s="40">
        <v>3.59972</v>
      </c>
      <c r="N527" s="40">
        <v>61.65972</v>
      </c>
    </row>
    <row r="528" spans="1:14" ht="14.25" customHeight="1" x14ac:dyDescent="0.2">
      <c r="A528" s="23" t="s">
        <v>1058</v>
      </c>
      <c r="B528" s="28" t="s">
        <v>1466</v>
      </c>
      <c r="C528" s="39">
        <v>2285504</v>
      </c>
      <c r="D528" s="28"/>
      <c r="E528" s="28" t="s">
        <v>1520</v>
      </c>
      <c r="F528" s="28" t="s">
        <v>1225</v>
      </c>
      <c r="G528" s="31">
        <v>1</v>
      </c>
      <c r="H528" s="28" t="s">
        <v>7</v>
      </c>
      <c r="I528" s="38">
        <v>52.22</v>
      </c>
      <c r="J528" s="38">
        <v>0</v>
      </c>
      <c r="K528" s="38">
        <v>0</v>
      </c>
      <c r="L528" s="29">
        <v>6.2E-2</v>
      </c>
      <c r="M528" s="40">
        <v>3.2376399999999999</v>
      </c>
      <c r="N528" s="40">
        <v>55.457639999999998</v>
      </c>
    </row>
    <row r="529" spans="1:14" ht="14.25" customHeight="1" x14ac:dyDescent="0.2">
      <c r="A529" s="23" t="s">
        <v>1058</v>
      </c>
      <c r="B529" s="28" t="s">
        <v>34</v>
      </c>
      <c r="C529" s="39">
        <v>7027261</v>
      </c>
      <c r="D529" s="28"/>
      <c r="E529" s="28" t="s">
        <v>1009</v>
      </c>
      <c r="F529" s="28" t="s">
        <v>1225</v>
      </c>
      <c r="G529" s="31">
        <v>12</v>
      </c>
      <c r="H529" s="28" t="s">
        <v>1010</v>
      </c>
      <c r="I529" s="38">
        <v>4.0599999999999996</v>
      </c>
      <c r="J529" s="38">
        <v>0</v>
      </c>
      <c r="K529" s="38">
        <v>0</v>
      </c>
      <c r="L529" s="29">
        <v>6.2E-2</v>
      </c>
      <c r="M529" s="40">
        <v>0.25172</v>
      </c>
      <c r="N529" s="40">
        <v>4.3117199999999993</v>
      </c>
    </row>
    <row r="530" spans="1:14" ht="14.25" customHeight="1" x14ac:dyDescent="0.2">
      <c r="A530" s="23" t="s">
        <v>1058</v>
      </c>
      <c r="B530" s="28" t="s">
        <v>53</v>
      </c>
      <c r="C530" s="39">
        <v>5477837</v>
      </c>
      <c r="D530" s="28"/>
      <c r="E530" s="28" t="s">
        <v>560</v>
      </c>
      <c r="F530" s="28" t="s">
        <v>1225</v>
      </c>
      <c r="G530" s="31">
        <v>10</v>
      </c>
      <c r="H530" s="28" t="s">
        <v>7</v>
      </c>
      <c r="I530" s="38">
        <v>128.94999999999999</v>
      </c>
      <c r="J530" s="38">
        <v>0</v>
      </c>
      <c r="K530" s="38">
        <v>0</v>
      </c>
      <c r="L530" s="29">
        <v>6.2E-2</v>
      </c>
      <c r="M530" s="40">
        <v>7.9948999999999995</v>
      </c>
      <c r="N530" s="40">
        <v>136.94489999999999</v>
      </c>
    </row>
    <row r="531" spans="1:14" ht="14.25" customHeight="1" x14ac:dyDescent="0.2">
      <c r="A531" s="23" t="s">
        <v>1058</v>
      </c>
      <c r="B531" s="28" t="s">
        <v>53</v>
      </c>
      <c r="C531" s="39">
        <v>5478191</v>
      </c>
      <c r="D531" s="28"/>
      <c r="E531" s="28" t="s">
        <v>561</v>
      </c>
      <c r="F531" s="28" t="s">
        <v>1225</v>
      </c>
      <c r="G531" s="31">
        <v>10</v>
      </c>
      <c r="H531" s="28" t="s">
        <v>7</v>
      </c>
      <c r="I531" s="38">
        <v>115.94</v>
      </c>
      <c r="J531" s="38">
        <v>0</v>
      </c>
      <c r="K531" s="38">
        <v>0</v>
      </c>
      <c r="L531" s="29">
        <v>6.2E-2</v>
      </c>
      <c r="M531" s="40">
        <v>7.1882799999999998</v>
      </c>
      <c r="N531" s="40">
        <v>123.12828</v>
      </c>
    </row>
    <row r="532" spans="1:14" ht="14.25" customHeight="1" x14ac:dyDescent="0.2">
      <c r="A532" s="23" t="s">
        <v>1058</v>
      </c>
      <c r="B532" s="28" t="s">
        <v>53</v>
      </c>
      <c r="C532" s="39">
        <v>5478187</v>
      </c>
      <c r="D532" s="28"/>
      <c r="E532" s="28" t="s">
        <v>562</v>
      </c>
      <c r="F532" s="28" t="s">
        <v>1225</v>
      </c>
      <c r="G532" s="31">
        <v>10</v>
      </c>
      <c r="H532" s="28" t="s">
        <v>7</v>
      </c>
      <c r="I532" s="38">
        <v>128.97999999999999</v>
      </c>
      <c r="J532" s="38">
        <v>0</v>
      </c>
      <c r="K532" s="38">
        <v>0</v>
      </c>
      <c r="L532" s="29">
        <v>6.2E-2</v>
      </c>
      <c r="M532" s="40">
        <v>7.9967599999999992</v>
      </c>
      <c r="N532" s="40">
        <v>136.97675999999998</v>
      </c>
    </row>
    <row r="533" spans="1:14" ht="14.25" customHeight="1" x14ac:dyDescent="0.2">
      <c r="A533" s="23" t="s">
        <v>1058</v>
      </c>
      <c r="B533" s="28" t="s">
        <v>53</v>
      </c>
      <c r="C533" s="39">
        <v>5478480</v>
      </c>
      <c r="D533" s="28"/>
      <c r="E533" s="28" t="s">
        <v>563</v>
      </c>
      <c r="F533" s="28" t="s">
        <v>1225</v>
      </c>
      <c r="G533" s="31">
        <v>10</v>
      </c>
      <c r="H533" s="28" t="s">
        <v>7</v>
      </c>
      <c r="I533" s="38">
        <v>129.28</v>
      </c>
      <c r="J533" s="38">
        <v>0</v>
      </c>
      <c r="K533" s="38">
        <v>0</v>
      </c>
      <c r="L533" s="29">
        <v>6.2E-2</v>
      </c>
      <c r="M533" s="40">
        <v>8.0153599999999994</v>
      </c>
      <c r="N533" s="40">
        <v>137.29535999999999</v>
      </c>
    </row>
    <row r="534" spans="1:14" ht="14.25" customHeight="1" x14ac:dyDescent="0.2">
      <c r="A534" s="23" t="s">
        <v>1058</v>
      </c>
      <c r="B534" s="28" t="s">
        <v>71</v>
      </c>
      <c r="C534" s="39">
        <v>951931</v>
      </c>
      <c r="D534" s="28"/>
      <c r="E534" s="28" t="s">
        <v>564</v>
      </c>
      <c r="F534" s="28" t="s">
        <v>1225</v>
      </c>
      <c r="G534" s="31">
        <v>10</v>
      </c>
      <c r="H534" s="28" t="s">
        <v>7</v>
      </c>
      <c r="I534" s="38">
        <v>117</v>
      </c>
      <c r="J534" s="38">
        <v>0</v>
      </c>
      <c r="K534" s="38">
        <v>0</v>
      </c>
      <c r="L534" s="29">
        <v>6.2E-2</v>
      </c>
      <c r="M534" s="40">
        <v>7.2539999999999996</v>
      </c>
      <c r="N534" s="40">
        <v>124.254</v>
      </c>
    </row>
    <row r="535" spans="1:14" ht="14.25" customHeight="1" x14ac:dyDescent="0.2">
      <c r="A535" s="23" t="s">
        <v>1058</v>
      </c>
      <c r="B535" s="28" t="s">
        <v>71</v>
      </c>
      <c r="C535" s="39">
        <v>951923</v>
      </c>
      <c r="D535" s="28"/>
      <c r="E535" s="28" t="s">
        <v>565</v>
      </c>
      <c r="F535" s="28" t="s">
        <v>1225</v>
      </c>
      <c r="G535" s="31">
        <v>10</v>
      </c>
      <c r="H535" s="28" t="s">
        <v>7</v>
      </c>
      <c r="I535" s="38">
        <v>105.95</v>
      </c>
      <c r="J535" s="38">
        <v>0</v>
      </c>
      <c r="K535" s="38">
        <v>0</v>
      </c>
      <c r="L535" s="29">
        <v>6.2E-2</v>
      </c>
      <c r="M535" s="40">
        <v>6.5689000000000002</v>
      </c>
      <c r="N535" s="40">
        <v>112.5189</v>
      </c>
    </row>
    <row r="536" spans="1:14" ht="14.25" customHeight="1" x14ac:dyDescent="0.2">
      <c r="A536" s="23" t="s">
        <v>1058</v>
      </c>
      <c r="B536" s="28" t="s">
        <v>71</v>
      </c>
      <c r="C536" s="39">
        <v>951949</v>
      </c>
      <c r="D536" s="28"/>
      <c r="E536" s="28" t="s">
        <v>566</v>
      </c>
      <c r="F536" s="28" t="s">
        <v>1225</v>
      </c>
      <c r="G536" s="31">
        <v>10</v>
      </c>
      <c r="H536" s="28" t="s">
        <v>7</v>
      </c>
      <c r="I536" s="38">
        <v>117.04</v>
      </c>
      <c r="J536" s="38">
        <v>0</v>
      </c>
      <c r="K536" s="38">
        <v>0</v>
      </c>
      <c r="L536" s="29">
        <v>6.2E-2</v>
      </c>
      <c r="M536" s="40">
        <v>7.2564800000000007</v>
      </c>
      <c r="N536" s="40">
        <v>124.29648</v>
      </c>
    </row>
    <row r="537" spans="1:14" ht="14.25" customHeight="1" x14ac:dyDescent="0.2">
      <c r="A537" s="23" t="s">
        <v>1058</v>
      </c>
      <c r="B537" s="28" t="s">
        <v>71</v>
      </c>
      <c r="C537" s="39">
        <v>951968</v>
      </c>
      <c r="D537" s="28"/>
      <c r="E537" s="28" t="s">
        <v>567</v>
      </c>
      <c r="F537" s="28" t="s">
        <v>1225</v>
      </c>
      <c r="G537" s="31">
        <v>10</v>
      </c>
      <c r="H537" s="28" t="s">
        <v>7</v>
      </c>
      <c r="I537" s="38">
        <v>105.9</v>
      </c>
      <c r="J537" s="38">
        <v>0</v>
      </c>
      <c r="K537" s="38">
        <v>0</v>
      </c>
      <c r="L537" s="29">
        <v>6.2E-2</v>
      </c>
      <c r="M537" s="40">
        <v>6.5658000000000003</v>
      </c>
      <c r="N537" s="40">
        <v>112.4658</v>
      </c>
    </row>
    <row r="538" spans="1:14" ht="14.25" customHeight="1" x14ac:dyDescent="0.2">
      <c r="A538" s="23" t="s">
        <v>1058</v>
      </c>
      <c r="B538" s="28" t="s">
        <v>71</v>
      </c>
      <c r="C538" s="39">
        <v>951956</v>
      </c>
      <c r="D538" s="28"/>
      <c r="E538" s="28" t="s">
        <v>568</v>
      </c>
      <c r="F538" s="28" t="s">
        <v>1225</v>
      </c>
      <c r="G538" s="31">
        <v>10</v>
      </c>
      <c r="H538" s="28" t="s">
        <v>7</v>
      </c>
      <c r="I538" s="38">
        <v>105.94</v>
      </c>
      <c r="J538" s="38">
        <v>0</v>
      </c>
      <c r="K538" s="38">
        <v>0</v>
      </c>
      <c r="L538" s="29">
        <v>6.2E-2</v>
      </c>
      <c r="M538" s="40">
        <v>6.5682799999999997</v>
      </c>
      <c r="N538" s="40">
        <v>112.50828</v>
      </c>
    </row>
    <row r="539" spans="1:14" ht="14.25" customHeight="1" x14ac:dyDescent="0.2">
      <c r="A539" s="23" t="s">
        <v>1058</v>
      </c>
      <c r="B539" s="28" t="s">
        <v>71</v>
      </c>
      <c r="C539" s="39">
        <v>951976</v>
      </c>
      <c r="D539" s="28"/>
      <c r="E539" s="28" t="s">
        <v>569</v>
      </c>
      <c r="F539" s="28" t="s">
        <v>1225</v>
      </c>
      <c r="G539" s="31">
        <v>10</v>
      </c>
      <c r="H539" s="28" t="s">
        <v>7</v>
      </c>
      <c r="I539" s="38">
        <v>116.76</v>
      </c>
      <c r="J539" s="38">
        <v>0</v>
      </c>
      <c r="K539" s="38">
        <v>0</v>
      </c>
      <c r="L539" s="29">
        <v>6.2E-2</v>
      </c>
      <c r="M539" s="40">
        <v>7.2391200000000007</v>
      </c>
      <c r="N539" s="40">
        <v>123.99912</v>
      </c>
    </row>
    <row r="540" spans="1:14" ht="14.25" customHeight="1" x14ac:dyDescent="0.2">
      <c r="A540" s="23" t="s">
        <v>1058</v>
      </c>
      <c r="B540" s="28" t="s">
        <v>53</v>
      </c>
      <c r="C540" s="39">
        <v>4685614</v>
      </c>
      <c r="D540" s="28"/>
      <c r="E540" s="28" t="s">
        <v>570</v>
      </c>
      <c r="F540" s="28" t="s">
        <v>1225</v>
      </c>
      <c r="G540" s="31">
        <v>10</v>
      </c>
      <c r="H540" s="28" t="s">
        <v>7</v>
      </c>
      <c r="I540" s="38">
        <v>163.08000000000001</v>
      </c>
      <c r="J540" s="38">
        <v>0</v>
      </c>
      <c r="K540" s="38">
        <v>0</v>
      </c>
      <c r="L540" s="29">
        <v>6.2E-2</v>
      </c>
      <c r="M540" s="40">
        <v>10.11096</v>
      </c>
      <c r="N540" s="40">
        <v>173.19096000000002</v>
      </c>
    </row>
    <row r="541" spans="1:14" ht="14.25" customHeight="1" x14ac:dyDescent="0.2">
      <c r="A541" s="23" t="s">
        <v>1058</v>
      </c>
      <c r="B541" s="28" t="s">
        <v>53</v>
      </c>
      <c r="C541" s="39">
        <v>4685594</v>
      </c>
      <c r="D541" s="28"/>
      <c r="E541" s="28" t="s">
        <v>571</v>
      </c>
      <c r="F541" s="28" t="s">
        <v>1225</v>
      </c>
      <c r="G541" s="31">
        <v>10</v>
      </c>
      <c r="H541" s="28" t="s">
        <v>7</v>
      </c>
      <c r="I541" s="38">
        <v>163.08000000000001</v>
      </c>
      <c r="J541" s="38">
        <v>0</v>
      </c>
      <c r="K541" s="38">
        <v>0</v>
      </c>
      <c r="L541" s="29">
        <v>6.2E-2</v>
      </c>
      <c r="M541" s="40">
        <v>10.11096</v>
      </c>
      <c r="N541" s="40">
        <v>173.19096000000002</v>
      </c>
    </row>
    <row r="542" spans="1:14" ht="14.25" customHeight="1" x14ac:dyDescent="0.2">
      <c r="A542" s="23" t="s">
        <v>1058</v>
      </c>
      <c r="B542" s="28" t="s">
        <v>53</v>
      </c>
      <c r="C542" s="39">
        <v>4685621</v>
      </c>
      <c r="D542" s="28"/>
      <c r="E542" s="28" t="s">
        <v>572</v>
      </c>
      <c r="F542" s="28" t="s">
        <v>1225</v>
      </c>
      <c r="G542" s="31">
        <v>10</v>
      </c>
      <c r="H542" s="28" t="s">
        <v>7</v>
      </c>
      <c r="I542" s="38">
        <v>163.08000000000001</v>
      </c>
      <c r="J542" s="38">
        <v>0</v>
      </c>
      <c r="K542" s="38">
        <v>0</v>
      </c>
      <c r="L542" s="29">
        <v>6.2E-2</v>
      </c>
      <c r="M542" s="40">
        <v>10.11096</v>
      </c>
      <c r="N542" s="40">
        <v>173.19096000000002</v>
      </c>
    </row>
    <row r="543" spans="1:14" ht="14.25" customHeight="1" x14ac:dyDescent="0.2">
      <c r="A543" s="23" t="s">
        <v>1058</v>
      </c>
      <c r="B543" s="28" t="s">
        <v>53</v>
      </c>
      <c r="C543" s="39">
        <v>2306775</v>
      </c>
      <c r="D543" s="28"/>
      <c r="E543" s="28" t="s">
        <v>573</v>
      </c>
      <c r="F543" s="28" t="s">
        <v>1225</v>
      </c>
      <c r="G543" s="31">
        <v>10</v>
      </c>
      <c r="H543" s="28" t="s">
        <v>7</v>
      </c>
      <c r="I543" s="38">
        <v>151.06</v>
      </c>
      <c r="J543" s="38">
        <v>0</v>
      </c>
      <c r="K543" s="38">
        <v>0</v>
      </c>
      <c r="L543" s="29">
        <v>6.2E-2</v>
      </c>
      <c r="M543" s="40">
        <v>9.3657199999999996</v>
      </c>
      <c r="N543" s="40">
        <v>160.42572000000001</v>
      </c>
    </row>
    <row r="544" spans="1:14" ht="14.25" customHeight="1" x14ac:dyDescent="0.2">
      <c r="A544" s="23" t="s">
        <v>1058</v>
      </c>
      <c r="B544" s="28" t="s">
        <v>53</v>
      </c>
      <c r="C544" s="39">
        <v>2306753</v>
      </c>
      <c r="D544" s="28"/>
      <c r="E544" s="28" t="s">
        <v>574</v>
      </c>
      <c r="F544" s="28" t="s">
        <v>1225</v>
      </c>
      <c r="G544" s="31">
        <v>10</v>
      </c>
      <c r="H544" s="28" t="s">
        <v>7</v>
      </c>
      <c r="I544" s="38">
        <v>151.07</v>
      </c>
      <c r="J544" s="38">
        <v>0</v>
      </c>
      <c r="K544" s="38">
        <v>0</v>
      </c>
      <c r="L544" s="29">
        <v>6.2E-2</v>
      </c>
      <c r="M544" s="40">
        <v>9.3663399999999992</v>
      </c>
      <c r="N544" s="40">
        <v>160.43634</v>
      </c>
    </row>
    <row r="545" spans="1:14" ht="14.25" customHeight="1" x14ac:dyDescent="0.2">
      <c r="A545" s="23" t="s">
        <v>1058</v>
      </c>
      <c r="B545" s="28" t="s">
        <v>53</v>
      </c>
      <c r="C545" s="39">
        <v>2306746</v>
      </c>
      <c r="D545" s="28"/>
      <c r="E545" s="28" t="s">
        <v>575</v>
      </c>
      <c r="F545" s="28" t="s">
        <v>1225</v>
      </c>
      <c r="G545" s="31">
        <v>10</v>
      </c>
      <c r="H545" s="28" t="s">
        <v>7</v>
      </c>
      <c r="I545" s="38">
        <v>151.25</v>
      </c>
      <c r="J545" s="38">
        <v>0</v>
      </c>
      <c r="K545" s="38">
        <v>0</v>
      </c>
      <c r="L545" s="29">
        <v>6.2E-2</v>
      </c>
      <c r="M545" s="40">
        <v>9.3774999999999995</v>
      </c>
      <c r="N545" s="40">
        <v>160.6275</v>
      </c>
    </row>
    <row r="546" spans="1:14" ht="14.25" customHeight="1" x14ac:dyDescent="0.2">
      <c r="A546" s="23" t="s">
        <v>1058</v>
      </c>
      <c r="B546" s="28" t="s">
        <v>53</v>
      </c>
      <c r="C546" s="39">
        <v>2306781</v>
      </c>
      <c r="D546" s="28"/>
      <c r="E546" s="28" t="s">
        <v>576</v>
      </c>
      <c r="F546" s="28" t="s">
        <v>1225</v>
      </c>
      <c r="G546" s="31">
        <v>10</v>
      </c>
      <c r="H546" s="28" t="s">
        <v>7</v>
      </c>
      <c r="I546" s="38">
        <v>151.08000000000001</v>
      </c>
      <c r="J546" s="38">
        <v>0</v>
      </c>
      <c r="K546" s="38">
        <v>0</v>
      </c>
      <c r="L546" s="29">
        <v>6.2E-2</v>
      </c>
      <c r="M546" s="40">
        <v>9.3669600000000006</v>
      </c>
      <c r="N546" s="40">
        <v>160.44696000000002</v>
      </c>
    </row>
    <row r="547" spans="1:14" ht="14.25" customHeight="1" x14ac:dyDescent="0.2">
      <c r="A547" s="23" t="s">
        <v>1058</v>
      </c>
      <c r="B547" s="28" t="s">
        <v>1458</v>
      </c>
      <c r="C547" s="39">
        <v>7137779</v>
      </c>
      <c r="D547" s="28"/>
      <c r="E547" s="28" t="s">
        <v>1460</v>
      </c>
      <c r="F547" s="28" t="s">
        <v>1225</v>
      </c>
      <c r="G547" s="31">
        <v>8</v>
      </c>
      <c r="H547" s="28" t="s">
        <v>319</v>
      </c>
      <c r="I547" s="38">
        <v>258.60000000000002</v>
      </c>
      <c r="J547" s="38">
        <v>0</v>
      </c>
      <c r="K547" s="38">
        <v>0</v>
      </c>
      <c r="L547" s="29">
        <v>6.2E-2</v>
      </c>
      <c r="M547" s="40">
        <v>16.033200000000001</v>
      </c>
      <c r="N547" s="40">
        <v>274.63320000000004</v>
      </c>
    </row>
    <row r="548" spans="1:14" ht="14.25" customHeight="1" x14ac:dyDescent="0.2">
      <c r="A548" s="23" t="s">
        <v>1058</v>
      </c>
      <c r="B548" s="28" t="s">
        <v>1458</v>
      </c>
      <c r="C548" s="39">
        <v>7137746</v>
      </c>
      <c r="D548" s="28"/>
      <c r="E548" s="28" t="s">
        <v>1461</v>
      </c>
      <c r="F548" s="28" t="s">
        <v>1225</v>
      </c>
      <c r="G548" s="31">
        <v>8</v>
      </c>
      <c r="H548" s="28" t="s">
        <v>319</v>
      </c>
      <c r="I548" s="38">
        <v>258.61</v>
      </c>
      <c r="J548" s="38">
        <v>0</v>
      </c>
      <c r="K548" s="38">
        <v>0</v>
      </c>
      <c r="L548" s="29">
        <v>6.2E-2</v>
      </c>
      <c r="M548" s="40">
        <v>16.033820000000002</v>
      </c>
      <c r="N548" s="40">
        <v>274.64382000000001</v>
      </c>
    </row>
    <row r="549" spans="1:14" ht="14.25" customHeight="1" x14ac:dyDescent="0.2">
      <c r="A549" s="23" t="s">
        <v>1058</v>
      </c>
      <c r="B549" s="28" t="s">
        <v>1458</v>
      </c>
      <c r="C549" s="39">
        <v>7137780</v>
      </c>
      <c r="D549" s="28"/>
      <c r="E549" s="28" t="s">
        <v>1459</v>
      </c>
      <c r="F549" s="28" t="s">
        <v>1225</v>
      </c>
      <c r="G549" s="31">
        <v>8</v>
      </c>
      <c r="H549" s="28" t="s">
        <v>319</v>
      </c>
      <c r="I549" s="38">
        <v>258.60000000000002</v>
      </c>
      <c r="J549" s="38">
        <v>0</v>
      </c>
      <c r="K549" s="38">
        <v>0</v>
      </c>
      <c r="L549" s="29">
        <v>6.2E-2</v>
      </c>
      <c r="M549" s="40">
        <v>16.033200000000001</v>
      </c>
      <c r="N549" s="40">
        <v>274.63320000000004</v>
      </c>
    </row>
    <row r="550" spans="1:14" ht="14.25" customHeight="1" x14ac:dyDescent="0.2">
      <c r="A550" s="23" t="s">
        <v>1058</v>
      </c>
      <c r="B550" s="28" t="s">
        <v>1230</v>
      </c>
      <c r="C550" s="39">
        <v>7845452</v>
      </c>
      <c r="D550" s="28"/>
      <c r="E550" s="28" t="s">
        <v>1232</v>
      </c>
      <c r="F550" s="28" t="s">
        <v>1225</v>
      </c>
      <c r="G550" s="31">
        <v>10</v>
      </c>
      <c r="H550" s="28" t="s">
        <v>1233</v>
      </c>
      <c r="I550" s="38">
        <v>139.07</v>
      </c>
      <c r="J550" s="38">
        <v>0</v>
      </c>
      <c r="K550" s="38">
        <v>0</v>
      </c>
      <c r="L550" s="29">
        <v>6.2E-2</v>
      </c>
      <c r="M550" s="40">
        <v>8.6223399999999994</v>
      </c>
      <c r="N550" s="40">
        <v>147.69234</v>
      </c>
    </row>
    <row r="551" spans="1:14" ht="14.25" customHeight="1" x14ac:dyDescent="0.2">
      <c r="A551" s="23" t="s">
        <v>1058</v>
      </c>
      <c r="B551" s="28" t="s">
        <v>53</v>
      </c>
      <c r="C551" s="39">
        <v>8346538</v>
      </c>
      <c r="D551" s="28"/>
      <c r="E551" s="28" t="s">
        <v>577</v>
      </c>
      <c r="F551" s="28" t="s">
        <v>1225</v>
      </c>
      <c r="G551" s="31">
        <v>10</v>
      </c>
      <c r="H551" s="28" t="s">
        <v>7</v>
      </c>
      <c r="I551" s="38">
        <v>34.29</v>
      </c>
      <c r="J551" s="38">
        <v>0</v>
      </c>
      <c r="K551" s="38">
        <v>22.7</v>
      </c>
      <c r="L551" s="29">
        <v>6.2E-2</v>
      </c>
      <c r="M551" s="40">
        <v>0.71858</v>
      </c>
      <c r="N551" s="40">
        <v>12.308579999999999</v>
      </c>
    </row>
    <row r="552" spans="1:14" ht="14.25" customHeight="1" x14ac:dyDescent="0.2">
      <c r="A552" s="23" t="s">
        <v>1058</v>
      </c>
      <c r="B552" s="28" t="s">
        <v>71</v>
      </c>
      <c r="C552" s="39">
        <v>8348740</v>
      </c>
      <c r="D552" s="28"/>
      <c r="E552" s="28" t="s">
        <v>578</v>
      </c>
      <c r="F552" s="28" t="s">
        <v>1225</v>
      </c>
      <c r="G552" s="31">
        <v>4</v>
      </c>
      <c r="H552" s="28" t="s">
        <v>98</v>
      </c>
      <c r="I552" s="38">
        <v>25.11</v>
      </c>
      <c r="J552" s="38">
        <v>0</v>
      </c>
      <c r="K552" s="38">
        <v>9.84</v>
      </c>
      <c r="L552" s="29">
        <v>6.2E-2</v>
      </c>
      <c r="M552" s="40">
        <v>0.94673999999999991</v>
      </c>
      <c r="N552" s="40">
        <v>16.216739999999998</v>
      </c>
    </row>
    <row r="553" spans="1:14" ht="14.25" customHeight="1" x14ac:dyDescent="0.2">
      <c r="A553" s="23" t="s">
        <v>1058</v>
      </c>
      <c r="B553" s="28" t="s">
        <v>71</v>
      </c>
      <c r="C553" s="39">
        <v>8348708</v>
      </c>
      <c r="D553" s="28"/>
      <c r="E553" s="28" t="s">
        <v>579</v>
      </c>
      <c r="F553" s="28" t="s">
        <v>1225</v>
      </c>
      <c r="G553" s="31">
        <v>4</v>
      </c>
      <c r="H553" s="28" t="s">
        <v>98</v>
      </c>
      <c r="I553" s="38">
        <v>24.98</v>
      </c>
      <c r="J553" s="38">
        <v>0</v>
      </c>
      <c r="K553" s="38">
        <v>9.8800000000000008</v>
      </c>
      <c r="L553" s="29">
        <v>6.2E-2</v>
      </c>
      <c r="M553" s="40">
        <v>0.93619999999999992</v>
      </c>
      <c r="N553" s="40">
        <v>16.036200000000001</v>
      </c>
    </row>
    <row r="554" spans="1:14" ht="14.25" customHeight="1" x14ac:dyDescent="0.2">
      <c r="A554" s="23" t="s">
        <v>1058</v>
      </c>
      <c r="B554" s="28" t="s">
        <v>337</v>
      </c>
      <c r="C554" s="39">
        <v>6213789</v>
      </c>
      <c r="D554" s="28"/>
      <c r="E554" s="28" t="s">
        <v>1116</v>
      </c>
      <c r="F554" s="28" t="s">
        <v>1225</v>
      </c>
      <c r="G554" s="31">
        <v>1</v>
      </c>
      <c r="H554" s="28" t="s">
        <v>319</v>
      </c>
      <c r="I554" s="38">
        <v>13.16</v>
      </c>
      <c r="J554" s="38">
        <v>0</v>
      </c>
      <c r="K554" s="38">
        <v>0</v>
      </c>
      <c r="L554" s="29">
        <v>6.2E-2</v>
      </c>
      <c r="M554" s="40">
        <v>0.81591999999999998</v>
      </c>
      <c r="N554" s="40">
        <v>13.97592</v>
      </c>
    </row>
    <row r="555" spans="1:14" ht="14.25" customHeight="1" x14ac:dyDescent="0.2">
      <c r="A555" s="23" t="s">
        <v>1058</v>
      </c>
      <c r="B555" s="28" t="s">
        <v>53</v>
      </c>
      <c r="C555" s="39">
        <v>7730017</v>
      </c>
      <c r="D555" s="28"/>
      <c r="E555" s="28" t="s">
        <v>580</v>
      </c>
      <c r="F555" s="28" t="s">
        <v>1225</v>
      </c>
      <c r="G555" s="31">
        <v>20</v>
      </c>
      <c r="H555" s="28" t="s">
        <v>139</v>
      </c>
      <c r="I555" s="38">
        <v>47.97</v>
      </c>
      <c r="J555" s="38">
        <v>0</v>
      </c>
      <c r="K555" s="38">
        <v>34.79</v>
      </c>
      <c r="L555" s="29">
        <v>6.2E-2</v>
      </c>
      <c r="M555" s="40">
        <v>0.81716</v>
      </c>
      <c r="N555" s="40">
        <v>13.997159999999999</v>
      </c>
    </row>
    <row r="556" spans="1:14" ht="14.25" customHeight="1" x14ac:dyDescent="0.2">
      <c r="A556" s="23" t="s">
        <v>1058</v>
      </c>
      <c r="B556" s="28" t="s">
        <v>593</v>
      </c>
      <c r="C556" s="39">
        <v>395141</v>
      </c>
      <c r="D556" s="28"/>
      <c r="E556" s="28" t="s">
        <v>1634</v>
      </c>
      <c r="F556" s="28" t="s">
        <v>1225</v>
      </c>
      <c r="G556" s="31">
        <v>8</v>
      </c>
      <c r="H556" s="28" t="s">
        <v>307</v>
      </c>
      <c r="I556" s="38">
        <v>45.85</v>
      </c>
      <c r="J556" s="38">
        <v>0</v>
      </c>
      <c r="K556" s="38">
        <v>0</v>
      </c>
      <c r="L556" s="29">
        <v>6.2E-2</v>
      </c>
      <c r="M556" s="40">
        <v>2.8427000000000002</v>
      </c>
      <c r="N556" s="40">
        <v>48.692700000000002</v>
      </c>
    </row>
    <row r="557" spans="1:14" ht="14.25" customHeight="1" x14ac:dyDescent="0.2">
      <c r="A557" s="23" t="s">
        <v>1058</v>
      </c>
      <c r="B557" s="28" t="s">
        <v>593</v>
      </c>
      <c r="C557" s="39">
        <v>395156</v>
      </c>
      <c r="D557" s="28"/>
      <c r="E557" s="28" t="s">
        <v>1635</v>
      </c>
      <c r="F557" s="28" t="s">
        <v>1225</v>
      </c>
      <c r="G557" s="31">
        <v>8</v>
      </c>
      <c r="H557" s="28" t="s">
        <v>307</v>
      </c>
      <c r="I557" s="38">
        <v>45.88</v>
      </c>
      <c r="J557" s="38">
        <v>0</v>
      </c>
      <c r="K557" s="38">
        <v>0</v>
      </c>
      <c r="L557" s="29">
        <v>6.2E-2</v>
      </c>
      <c r="M557" s="40">
        <v>2.84456</v>
      </c>
      <c r="N557" s="40">
        <v>48.724560000000004</v>
      </c>
    </row>
    <row r="558" spans="1:14" ht="14.25" customHeight="1" x14ac:dyDescent="0.2">
      <c r="A558" s="23" t="s">
        <v>1058</v>
      </c>
      <c r="B558" s="28" t="s">
        <v>337</v>
      </c>
      <c r="C558" s="39">
        <v>5986874</v>
      </c>
      <c r="D558" s="28"/>
      <c r="E558" s="28" t="s">
        <v>581</v>
      </c>
      <c r="F558" s="28" t="s">
        <v>1225</v>
      </c>
      <c r="G558" s="31">
        <v>4</v>
      </c>
      <c r="H558" s="28" t="s">
        <v>7</v>
      </c>
      <c r="I558" s="38">
        <v>76.98</v>
      </c>
      <c r="J558" s="38">
        <v>0</v>
      </c>
      <c r="K558" s="38">
        <v>0</v>
      </c>
      <c r="L558" s="29">
        <v>6.2E-2</v>
      </c>
      <c r="M558" s="40">
        <v>4.7727599999999999</v>
      </c>
      <c r="N558" s="40">
        <v>81.752760000000009</v>
      </c>
    </row>
    <row r="559" spans="1:14" ht="14.25" customHeight="1" x14ac:dyDescent="0.2">
      <c r="A559" s="23" t="s">
        <v>1058</v>
      </c>
      <c r="B559" s="28" t="s">
        <v>337</v>
      </c>
      <c r="C559" s="39">
        <v>181986</v>
      </c>
      <c r="D559" s="28"/>
      <c r="E559" s="28" t="s">
        <v>582</v>
      </c>
      <c r="F559" s="28" t="s">
        <v>1225</v>
      </c>
      <c r="G559" s="31">
        <v>10</v>
      </c>
      <c r="H559" s="28" t="s">
        <v>113</v>
      </c>
      <c r="I559" s="38">
        <v>106.92</v>
      </c>
      <c r="J559" s="38">
        <v>0</v>
      </c>
      <c r="K559" s="38">
        <v>0</v>
      </c>
      <c r="L559" s="29">
        <v>6.2E-2</v>
      </c>
      <c r="M559" s="40">
        <v>6.6290399999999998</v>
      </c>
      <c r="N559" s="40">
        <v>113.54904000000001</v>
      </c>
    </row>
    <row r="560" spans="1:14" ht="14.25" customHeight="1" x14ac:dyDescent="0.2">
      <c r="A560" s="23" t="s">
        <v>1058</v>
      </c>
      <c r="B560" s="28" t="s">
        <v>337</v>
      </c>
      <c r="C560" s="39">
        <v>182010</v>
      </c>
      <c r="D560" s="28"/>
      <c r="E560" s="28" t="s">
        <v>583</v>
      </c>
      <c r="F560" s="28" t="s">
        <v>1225</v>
      </c>
      <c r="G560" s="31">
        <v>10</v>
      </c>
      <c r="H560" s="28" t="s">
        <v>113</v>
      </c>
      <c r="I560" s="38">
        <v>106.94</v>
      </c>
      <c r="J560" s="38">
        <v>0</v>
      </c>
      <c r="K560" s="38">
        <v>0</v>
      </c>
      <c r="L560" s="29">
        <v>6.2E-2</v>
      </c>
      <c r="M560" s="40">
        <v>6.63028</v>
      </c>
      <c r="N560" s="40">
        <v>113.57028</v>
      </c>
    </row>
    <row r="561" spans="1:14" ht="14.25" customHeight="1" x14ac:dyDescent="0.2">
      <c r="A561" s="23" t="s">
        <v>1058</v>
      </c>
      <c r="B561" s="28" t="s">
        <v>337</v>
      </c>
      <c r="C561" s="39">
        <v>182020</v>
      </c>
      <c r="D561" s="28"/>
      <c r="E561" s="28" t="s">
        <v>584</v>
      </c>
      <c r="F561" s="28" t="s">
        <v>1225</v>
      </c>
      <c r="G561" s="31">
        <v>10</v>
      </c>
      <c r="H561" s="28" t="s">
        <v>113</v>
      </c>
      <c r="I561" s="38">
        <v>123.82</v>
      </c>
      <c r="J561" s="38">
        <v>0</v>
      </c>
      <c r="K561" s="38">
        <v>0</v>
      </c>
      <c r="L561" s="29">
        <v>6.2E-2</v>
      </c>
      <c r="M561" s="40">
        <v>7.6768399999999994</v>
      </c>
      <c r="N561" s="40">
        <v>131.49683999999999</v>
      </c>
    </row>
    <row r="562" spans="1:14" ht="14.25" customHeight="1" x14ac:dyDescent="0.2">
      <c r="A562" s="23" t="s">
        <v>1058</v>
      </c>
      <c r="B562" s="28" t="s">
        <v>53</v>
      </c>
      <c r="C562" s="39">
        <v>8396515</v>
      </c>
      <c r="D562" s="28"/>
      <c r="E562" s="28" t="s">
        <v>585</v>
      </c>
      <c r="F562" s="28" t="s">
        <v>1225</v>
      </c>
      <c r="G562" s="31">
        <v>4</v>
      </c>
      <c r="H562" s="28" t="s">
        <v>7</v>
      </c>
      <c r="I562" s="38">
        <v>74.84</v>
      </c>
      <c r="J562" s="38">
        <v>0</v>
      </c>
      <c r="K562" s="38">
        <v>24.76</v>
      </c>
      <c r="L562" s="29">
        <v>6.2E-2</v>
      </c>
      <c r="M562" s="40">
        <v>3.1049599999999997</v>
      </c>
      <c r="N562" s="40">
        <v>53.184959999999997</v>
      </c>
    </row>
    <row r="563" spans="1:14" ht="14.25" customHeight="1" x14ac:dyDescent="0.2">
      <c r="A563" s="23" t="s">
        <v>1058</v>
      </c>
      <c r="B563" s="28" t="s">
        <v>53</v>
      </c>
      <c r="C563" s="39">
        <v>8399737</v>
      </c>
      <c r="D563" s="28"/>
      <c r="E563" s="28" t="s">
        <v>586</v>
      </c>
      <c r="F563" s="28" t="s">
        <v>1225</v>
      </c>
      <c r="G563" s="31">
        <v>10</v>
      </c>
      <c r="H563" s="28" t="s">
        <v>7</v>
      </c>
      <c r="I563" s="38">
        <v>89.11</v>
      </c>
      <c r="J563" s="38">
        <v>0</v>
      </c>
      <c r="K563" s="38">
        <v>3.61</v>
      </c>
      <c r="L563" s="29">
        <v>6.2E-2</v>
      </c>
      <c r="M563" s="40">
        <v>5.3010000000000002</v>
      </c>
      <c r="N563" s="40">
        <v>90.801000000000002</v>
      </c>
    </row>
    <row r="564" spans="1:14" ht="14.25" customHeight="1" x14ac:dyDescent="0.2">
      <c r="A564" s="23" t="s">
        <v>1058</v>
      </c>
      <c r="B564" s="28" t="s">
        <v>53</v>
      </c>
      <c r="C564" s="39">
        <v>5478498</v>
      </c>
      <c r="D564" s="28"/>
      <c r="E564" s="28" t="s">
        <v>587</v>
      </c>
      <c r="F564" s="28" t="s">
        <v>1225</v>
      </c>
      <c r="G564" s="31">
        <v>10</v>
      </c>
      <c r="H564" s="28" t="s">
        <v>7</v>
      </c>
      <c r="I564" s="38">
        <v>100.89</v>
      </c>
      <c r="J564" s="38">
        <v>0</v>
      </c>
      <c r="K564" s="38">
        <v>15.39</v>
      </c>
      <c r="L564" s="29">
        <v>6.2E-2</v>
      </c>
      <c r="M564" s="40">
        <v>5.3010000000000002</v>
      </c>
      <c r="N564" s="40">
        <v>90.801000000000002</v>
      </c>
    </row>
    <row r="565" spans="1:14" ht="14.25" customHeight="1" x14ac:dyDescent="0.2">
      <c r="A565" s="23" t="s">
        <v>1058</v>
      </c>
      <c r="B565" s="28" t="s">
        <v>53</v>
      </c>
      <c r="C565" s="39">
        <v>8396689</v>
      </c>
      <c r="D565" s="28"/>
      <c r="E565" s="28" t="s">
        <v>588</v>
      </c>
      <c r="F565" s="28" t="s">
        <v>1225</v>
      </c>
      <c r="G565" s="31">
        <v>10</v>
      </c>
      <c r="H565" s="28" t="s">
        <v>7</v>
      </c>
      <c r="I565" s="38">
        <v>100.88</v>
      </c>
      <c r="J565" s="38">
        <v>0</v>
      </c>
      <c r="K565" s="38">
        <v>15.38</v>
      </c>
      <c r="L565" s="29">
        <v>6.2E-2</v>
      </c>
      <c r="M565" s="40">
        <v>5.3010000000000002</v>
      </c>
      <c r="N565" s="40">
        <v>90.801000000000002</v>
      </c>
    </row>
    <row r="566" spans="1:14" ht="14.25" customHeight="1" x14ac:dyDescent="0.2">
      <c r="A566" s="23" t="s">
        <v>1058</v>
      </c>
      <c r="B566" s="28" t="s">
        <v>53</v>
      </c>
      <c r="C566" s="39">
        <v>5478500</v>
      </c>
      <c r="D566" s="28"/>
      <c r="E566" s="28" t="s">
        <v>589</v>
      </c>
      <c r="F566" s="28" t="s">
        <v>1225</v>
      </c>
      <c r="G566" s="31">
        <v>10</v>
      </c>
      <c r="H566" s="28" t="s">
        <v>7</v>
      </c>
      <c r="I566" s="38">
        <v>89.21</v>
      </c>
      <c r="J566" s="38">
        <v>0</v>
      </c>
      <c r="K566" s="38">
        <v>3.71</v>
      </c>
      <c r="L566" s="29">
        <v>6.2E-2</v>
      </c>
      <c r="M566" s="40">
        <v>5.3010000000000002</v>
      </c>
      <c r="N566" s="40">
        <v>90.801000000000002</v>
      </c>
    </row>
    <row r="567" spans="1:14" ht="14.25" customHeight="1" x14ac:dyDescent="0.2">
      <c r="A567" s="23" t="s">
        <v>1058</v>
      </c>
      <c r="B567" s="28" t="s">
        <v>53</v>
      </c>
      <c r="C567" s="39">
        <v>5478536</v>
      </c>
      <c r="D567" s="28"/>
      <c r="E567" s="28" t="s">
        <v>590</v>
      </c>
      <c r="F567" s="28" t="s">
        <v>1225</v>
      </c>
      <c r="G567" s="31">
        <v>10</v>
      </c>
      <c r="H567" s="28" t="s">
        <v>7</v>
      </c>
      <c r="I567" s="38">
        <v>101.4</v>
      </c>
      <c r="J567" s="38">
        <v>0</v>
      </c>
      <c r="K567" s="38">
        <v>15.9</v>
      </c>
      <c r="L567" s="29">
        <v>6.2E-2</v>
      </c>
      <c r="M567" s="40">
        <v>5.3010000000000002</v>
      </c>
      <c r="N567" s="40">
        <v>90.801000000000002</v>
      </c>
    </row>
    <row r="568" spans="1:14" ht="14.25" customHeight="1" x14ac:dyDescent="0.2">
      <c r="A568" s="23" t="s">
        <v>1058</v>
      </c>
      <c r="B568" s="28" t="s">
        <v>53</v>
      </c>
      <c r="C568" s="39">
        <v>5478526</v>
      </c>
      <c r="D568" s="28"/>
      <c r="E568" s="28" t="s">
        <v>591</v>
      </c>
      <c r="F568" s="28" t="s">
        <v>1225</v>
      </c>
      <c r="G568" s="31">
        <v>10</v>
      </c>
      <c r="H568" s="28" t="s">
        <v>7</v>
      </c>
      <c r="I568" s="38">
        <v>101.38</v>
      </c>
      <c r="J568" s="38">
        <v>0</v>
      </c>
      <c r="K568" s="38">
        <v>15.88</v>
      </c>
      <c r="L568" s="29">
        <v>6.2E-2</v>
      </c>
      <c r="M568" s="40">
        <v>5.3010000000000002</v>
      </c>
      <c r="N568" s="40">
        <v>90.801000000000002</v>
      </c>
    </row>
    <row r="569" spans="1:14" ht="14.25" customHeight="1" x14ac:dyDescent="0.2">
      <c r="A569" s="23" t="s">
        <v>1058</v>
      </c>
      <c r="B569" s="28" t="s">
        <v>53</v>
      </c>
      <c r="C569" s="39">
        <v>5478510</v>
      </c>
      <c r="D569" s="28"/>
      <c r="E569" s="28" t="s">
        <v>592</v>
      </c>
      <c r="F569" s="28" t="s">
        <v>1225</v>
      </c>
      <c r="G569" s="31">
        <v>10</v>
      </c>
      <c r="H569" s="28" t="s">
        <v>7</v>
      </c>
      <c r="I569" s="38">
        <v>100.84</v>
      </c>
      <c r="J569" s="38">
        <v>0</v>
      </c>
      <c r="K569" s="38">
        <v>15.34</v>
      </c>
      <c r="L569" s="29">
        <v>6.2E-2</v>
      </c>
      <c r="M569" s="40">
        <v>5.3010000000000002</v>
      </c>
      <c r="N569" s="40">
        <v>90.801000000000002</v>
      </c>
    </row>
    <row r="570" spans="1:14" ht="14.25" customHeight="1" x14ac:dyDescent="0.2">
      <c r="A570" s="23" t="s">
        <v>1058</v>
      </c>
      <c r="B570" s="28" t="s">
        <v>593</v>
      </c>
      <c r="C570" s="39">
        <v>8599425</v>
      </c>
      <c r="D570" s="28"/>
      <c r="E570" s="28" t="s">
        <v>1636</v>
      </c>
      <c r="F570" s="28" t="s">
        <v>1225</v>
      </c>
      <c r="G570" s="31">
        <v>10</v>
      </c>
      <c r="H570" s="28" t="s">
        <v>113</v>
      </c>
      <c r="I570" s="38">
        <v>93.01</v>
      </c>
      <c r="J570" s="38">
        <v>0</v>
      </c>
      <c r="K570" s="38">
        <v>0</v>
      </c>
      <c r="L570" s="29">
        <v>6.2E-2</v>
      </c>
      <c r="M570" s="40">
        <v>5.7666200000000005</v>
      </c>
      <c r="N570" s="40">
        <v>98.776620000000008</v>
      </c>
    </row>
    <row r="571" spans="1:14" ht="14.25" customHeight="1" x14ac:dyDescent="0.2">
      <c r="A571" s="23" t="s">
        <v>1058</v>
      </c>
      <c r="B571" s="28" t="s">
        <v>593</v>
      </c>
      <c r="C571" s="39">
        <v>8599169</v>
      </c>
      <c r="D571" s="28"/>
      <c r="E571" s="28" t="s">
        <v>594</v>
      </c>
      <c r="F571" s="28" t="s">
        <v>1225</v>
      </c>
      <c r="G571" s="31">
        <v>10</v>
      </c>
      <c r="H571" s="28" t="s">
        <v>113</v>
      </c>
      <c r="I571" s="38">
        <v>92.86</v>
      </c>
      <c r="J571" s="38">
        <v>0</v>
      </c>
      <c r="K571" s="38">
        <v>0</v>
      </c>
      <c r="L571" s="29">
        <v>6.2E-2</v>
      </c>
      <c r="M571" s="40">
        <v>5.75732</v>
      </c>
      <c r="N571" s="40">
        <v>98.617320000000007</v>
      </c>
    </row>
    <row r="572" spans="1:14" ht="14.25" customHeight="1" x14ac:dyDescent="0.2">
      <c r="A572" s="23" t="s">
        <v>1058</v>
      </c>
      <c r="B572" s="28" t="s">
        <v>593</v>
      </c>
      <c r="C572" s="39">
        <v>4284113</v>
      </c>
      <c r="D572" s="28"/>
      <c r="E572" s="28" t="s">
        <v>595</v>
      </c>
      <c r="F572" s="28" t="s">
        <v>1225</v>
      </c>
      <c r="G572" s="31">
        <v>10</v>
      </c>
      <c r="H572" s="28" t="s">
        <v>7</v>
      </c>
      <c r="I572" s="38">
        <v>111.98</v>
      </c>
      <c r="J572" s="38">
        <v>0</v>
      </c>
      <c r="K572" s="38">
        <v>0</v>
      </c>
      <c r="L572" s="29">
        <v>6.2E-2</v>
      </c>
      <c r="M572" s="40">
        <v>6.9427599999999998</v>
      </c>
      <c r="N572" s="40">
        <v>118.92276000000001</v>
      </c>
    </row>
    <row r="573" spans="1:14" ht="14.25" customHeight="1" x14ac:dyDescent="0.2">
      <c r="A573" s="23" t="s">
        <v>1058</v>
      </c>
      <c r="B573" s="28" t="s">
        <v>593</v>
      </c>
      <c r="C573" s="39">
        <v>4255147</v>
      </c>
      <c r="D573" s="28"/>
      <c r="E573" s="28" t="s">
        <v>596</v>
      </c>
      <c r="F573" s="28" t="s">
        <v>1225</v>
      </c>
      <c r="G573" s="31">
        <v>10</v>
      </c>
      <c r="H573" s="28" t="s">
        <v>7</v>
      </c>
      <c r="I573" s="38">
        <v>81.37</v>
      </c>
      <c r="J573" s="38">
        <v>0</v>
      </c>
      <c r="K573" s="38">
        <v>0</v>
      </c>
      <c r="L573" s="29">
        <v>6.2E-2</v>
      </c>
      <c r="M573" s="40">
        <v>5.0449400000000004</v>
      </c>
      <c r="N573" s="40">
        <v>86.414940000000001</v>
      </c>
    </row>
    <row r="574" spans="1:14" ht="14.25" customHeight="1" x14ac:dyDescent="0.2">
      <c r="A574" s="23" t="s">
        <v>1058</v>
      </c>
      <c r="B574" s="28" t="s">
        <v>71</v>
      </c>
      <c r="C574" s="39">
        <v>952004</v>
      </c>
      <c r="D574" s="28"/>
      <c r="E574" s="28" t="s">
        <v>597</v>
      </c>
      <c r="F574" s="28" t="s">
        <v>1225</v>
      </c>
      <c r="G574" s="31">
        <v>10</v>
      </c>
      <c r="H574" s="28" t="s">
        <v>7</v>
      </c>
      <c r="I574" s="38">
        <v>80.739999999999995</v>
      </c>
      <c r="J574" s="38">
        <v>0</v>
      </c>
      <c r="K574" s="38">
        <v>1.24</v>
      </c>
      <c r="L574" s="29">
        <v>6.2E-2</v>
      </c>
      <c r="M574" s="40">
        <v>4.9290000000000003</v>
      </c>
      <c r="N574" s="40">
        <v>84.429000000000002</v>
      </c>
    </row>
    <row r="575" spans="1:14" ht="14.25" customHeight="1" x14ac:dyDescent="0.2">
      <c r="A575" s="23" t="s">
        <v>1058</v>
      </c>
      <c r="B575" s="28" t="s">
        <v>71</v>
      </c>
      <c r="C575" s="39">
        <v>951998</v>
      </c>
      <c r="D575" s="28"/>
      <c r="E575" s="28" t="s">
        <v>598</v>
      </c>
      <c r="F575" s="28" t="s">
        <v>1225</v>
      </c>
      <c r="G575" s="31">
        <v>10</v>
      </c>
      <c r="H575" s="28" t="s">
        <v>7</v>
      </c>
      <c r="I575" s="38">
        <v>80.78</v>
      </c>
      <c r="J575" s="38">
        <v>0</v>
      </c>
      <c r="K575" s="38">
        <v>1.28</v>
      </c>
      <c r="L575" s="29">
        <v>6.2E-2</v>
      </c>
      <c r="M575" s="40">
        <v>4.9290000000000003</v>
      </c>
      <c r="N575" s="40">
        <v>84.429000000000002</v>
      </c>
    </row>
    <row r="576" spans="1:14" ht="14.25" customHeight="1" x14ac:dyDescent="0.2">
      <c r="A576" s="23" t="s">
        <v>1058</v>
      </c>
      <c r="B576" s="28" t="s">
        <v>71</v>
      </c>
      <c r="C576" s="39">
        <v>952018</v>
      </c>
      <c r="D576" s="28"/>
      <c r="E576" s="28" t="s">
        <v>599</v>
      </c>
      <c r="F576" s="28" t="s">
        <v>1225</v>
      </c>
      <c r="G576" s="31">
        <v>10</v>
      </c>
      <c r="H576" s="28" t="s">
        <v>7</v>
      </c>
      <c r="I576" s="38">
        <v>80.739999999999995</v>
      </c>
      <c r="J576" s="38">
        <v>0</v>
      </c>
      <c r="K576" s="38">
        <v>1.24</v>
      </c>
      <c r="L576" s="29">
        <v>6.2E-2</v>
      </c>
      <c r="M576" s="40">
        <v>4.9290000000000003</v>
      </c>
      <c r="N576" s="40">
        <v>84.429000000000002</v>
      </c>
    </row>
    <row r="577" spans="1:14" ht="14.25" customHeight="1" x14ac:dyDescent="0.2">
      <c r="A577" s="23" t="s">
        <v>1058</v>
      </c>
      <c r="B577" s="28" t="s">
        <v>71</v>
      </c>
      <c r="C577" s="39">
        <v>952073</v>
      </c>
      <c r="D577" s="28"/>
      <c r="E577" s="28" t="s">
        <v>600</v>
      </c>
      <c r="F577" s="28" t="s">
        <v>1225</v>
      </c>
      <c r="G577" s="31">
        <v>10</v>
      </c>
      <c r="H577" s="28" t="s">
        <v>7</v>
      </c>
      <c r="I577" s="38">
        <v>80.77</v>
      </c>
      <c r="J577" s="38">
        <v>0</v>
      </c>
      <c r="K577" s="38">
        <v>1.27</v>
      </c>
      <c r="L577" s="29">
        <v>6.2E-2</v>
      </c>
      <c r="M577" s="40">
        <v>4.9290000000000003</v>
      </c>
      <c r="N577" s="40">
        <v>84.429000000000002</v>
      </c>
    </row>
    <row r="578" spans="1:14" ht="14.25" customHeight="1" x14ac:dyDescent="0.2">
      <c r="A578" s="23" t="s">
        <v>1058</v>
      </c>
      <c r="B578" s="28" t="s">
        <v>71</v>
      </c>
      <c r="C578" s="39">
        <v>952061</v>
      </c>
      <c r="D578" s="28"/>
      <c r="E578" s="28" t="s">
        <v>601</v>
      </c>
      <c r="F578" s="28" t="s">
        <v>1225</v>
      </c>
      <c r="G578" s="31">
        <v>10</v>
      </c>
      <c r="H578" s="28" t="s">
        <v>7</v>
      </c>
      <c r="I578" s="38">
        <v>92.78</v>
      </c>
      <c r="J578" s="38">
        <v>0</v>
      </c>
      <c r="K578" s="38">
        <v>13.28</v>
      </c>
      <c r="L578" s="29">
        <v>6.2E-2</v>
      </c>
      <c r="M578" s="40">
        <v>4.9290000000000003</v>
      </c>
      <c r="N578" s="40">
        <v>84.429000000000002</v>
      </c>
    </row>
    <row r="579" spans="1:14" ht="14.25" customHeight="1" x14ac:dyDescent="0.2">
      <c r="A579" s="23" t="s">
        <v>1058</v>
      </c>
      <c r="B579" s="28" t="s">
        <v>71</v>
      </c>
      <c r="C579" s="39">
        <v>952089</v>
      </c>
      <c r="D579" s="28"/>
      <c r="E579" s="28" t="s">
        <v>602</v>
      </c>
      <c r="F579" s="28" t="s">
        <v>1225</v>
      </c>
      <c r="G579" s="31">
        <v>10</v>
      </c>
      <c r="H579" s="28" t="s">
        <v>7</v>
      </c>
      <c r="I579" s="38">
        <v>80.73</v>
      </c>
      <c r="J579" s="38">
        <v>0</v>
      </c>
      <c r="K579" s="38">
        <v>1.23</v>
      </c>
      <c r="L579" s="29">
        <v>6.2E-2</v>
      </c>
      <c r="M579" s="40">
        <v>4.9290000000000003</v>
      </c>
      <c r="N579" s="40">
        <v>84.429000000000002</v>
      </c>
    </row>
    <row r="580" spans="1:14" ht="14.25" customHeight="1" x14ac:dyDescent="0.2">
      <c r="A580" s="23" t="s">
        <v>1058</v>
      </c>
      <c r="B580" s="28" t="s">
        <v>603</v>
      </c>
      <c r="C580" s="39">
        <v>4053591</v>
      </c>
      <c r="D580" s="28"/>
      <c r="E580" s="28" t="s">
        <v>1226</v>
      </c>
      <c r="F580" s="28" t="s">
        <v>1225</v>
      </c>
      <c r="G580" s="31">
        <v>10</v>
      </c>
      <c r="H580" s="28" t="s">
        <v>1227</v>
      </c>
      <c r="I580" s="38">
        <v>6.7389999999999999</v>
      </c>
      <c r="J580" s="38">
        <v>0</v>
      </c>
      <c r="K580" s="38">
        <v>1.95</v>
      </c>
      <c r="L580" s="29">
        <v>6.2E-2</v>
      </c>
      <c r="M580" s="40">
        <v>0.29691799999999996</v>
      </c>
      <c r="N580" s="40">
        <v>5.0859179999999995</v>
      </c>
    </row>
    <row r="581" spans="1:14" ht="14.25" customHeight="1" x14ac:dyDescent="0.2">
      <c r="A581" s="23" t="s">
        <v>1058</v>
      </c>
      <c r="B581" s="28" t="s">
        <v>231</v>
      </c>
      <c r="C581" s="39">
        <v>5793971</v>
      </c>
      <c r="D581" s="28"/>
      <c r="E581" s="28" t="s">
        <v>604</v>
      </c>
      <c r="F581" s="28" t="s">
        <v>1225</v>
      </c>
      <c r="G581" s="31">
        <v>10</v>
      </c>
      <c r="H581" s="28" t="s">
        <v>1208</v>
      </c>
      <c r="I581" s="38">
        <v>4.8600000000000003</v>
      </c>
      <c r="J581" s="38">
        <v>0</v>
      </c>
      <c r="K581" s="38">
        <v>0</v>
      </c>
      <c r="L581" s="29">
        <v>6.2E-2</v>
      </c>
      <c r="M581" s="40">
        <v>0.30132000000000003</v>
      </c>
      <c r="N581" s="40">
        <v>5.1613199999999999</v>
      </c>
    </row>
    <row r="582" spans="1:14" ht="14.25" customHeight="1" x14ac:dyDescent="0.2">
      <c r="A582" s="23" t="s">
        <v>1058</v>
      </c>
      <c r="B582" s="28" t="s">
        <v>231</v>
      </c>
      <c r="C582" s="39">
        <v>5793963</v>
      </c>
      <c r="D582" s="28"/>
      <c r="E582" s="28" t="s">
        <v>606</v>
      </c>
      <c r="F582" s="28" t="s">
        <v>1225</v>
      </c>
      <c r="G582" s="31">
        <v>12</v>
      </c>
      <c r="H582" s="28" t="s">
        <v>607</v>
      </c>
      <c r="I582" s="38">
        <v>21.02</v>
      </c>
      <c r="J582" s="38">
        <v>0</v>
      </c>
      <c r="K582" s="38">
        <v>0</v>
      </c>
      <c r="L582" s="29">
        <v>6.2E-2</v>
      </c>
      <c r="M582" s="40">
        <v>1.30324</v>
      </c>
      <c r="N582" s="40">
        <v>22.323239999999998</v>
      </c>
    </row>
    <row r="583" spans="1:14" ht="14.25" customHeight="1" x14ac:dyDescent="0.2">
      <c r="A583" s="23" t="s">
        <v>1058</v>
      </c>
      <c r="B583" s="28" t="s">
        <v>231</v>
      </c>
      <c r="C583" s="39">
        <v>4604476</v>
      </c>
      <c r="D583" s="28"/>
      <c r="E583" s="28" t="s">
        <v>608</v>
      </c>
      <c r="F583" s="28" t="s">
        <v>1225</v>
      </c>
      <c r="G583" s="31">
        <v>50</v>
      </c>
      <c r="H583" s="28" t="s">
        <v>139</v>
      </c>
      <c r="I583" s="38">
        <v>25.25</v>
      </c>
      <c r="J583" s="38">
        <v>0</v>
      </c>
      <c r="K583" s="38">
        <v>0</v>
      </c>
      <c r="L583" s="29">
        <v>6.2E-2</v>
      </c>
      <c r="M583" s="40">
        <v>1.5654999999999999</v>
      </c>
      <c r="N583" s="40">
        <v>26.8155</v>
      </c>
    </row>
    <row r="584" spans="1:14" ht="14.25" customHeight="1" x14ac:dyDescent="0.2">
      <c r="A584" s="23" t="s">
        <v>1058</v>
      </c>
      <c r="B584" s="28" t="s">
        <v>609</v>
      </c>
      <c r="C584" s="39">
        <v>7429045</v>
      </c>
      <c r="D584" s="28"/>
      <c r="E584" s="28" t="s">
        <v>610</v>
      </c>
      <c r="F584" s="28" t="s">
        <v>1225</v>
      </c>
      <c r="G584" s="31">
        <v>50</v>
      </c>
      <c r="H584" s="28" t="s">
        <v>113</v>
      </c>
      <c r="I584" s="38">
        <v>24.2</v>
      </c>
      <c r="J584" s="38">
        <v>0</v>
      </c>
      <c r="K584" s="38">
        <v>0</v>
      </c>
      <c r="L584" s="29">
        <v>6.2E-2</v>
      </c>
      <c r="M584" s="40">
        <v>1.5004</v>
      </c>
      <c r="N584" s="40">
        <v>25.700399999999998</v>
      </c>
    </row>
    <row r="585" spans="1:14" ht="14.25" customHeight="1" x14ac:dyDescent="0.2">
      <c r="A585" s="23" t="s">
        <v>1058</v>
      </c>
      <c r="B585" s="28" t="s">
        <v>231</v>
      </c>
      <c r="C585" s="39">
        <v>4805487</v>
      </c>
      <c r="D585" s="28"/>
      <c r="E585" s="28" t="s">
        <v>611</v>
      </c>
      <c r="F585" s="28" t="s">
        <v>1225</v>
      </c>
      <c r="G585" s="31">
        <v>50</v>
      </c>
      <c r="H585" s="28" t="s">
        <v>139</v>
      </c>
      <c r="I585" s="38">
        <v>46.09</v>
      </c>
      <c r="J585" s="38">
        <v>0</v>
      </c>
      <c r="K585" s="38">
        <v>0</v>
      </c>
      <c r="L585" s="29">
        <v>6.2E-2</v>
      </c>
      <c r="M585" s="40">
        <v>2.85758</v>
      </c>
      <c r="N585" s="40">
        <v>48.947580000000002</v>
      </c>
    </row>
    <row r="586" spans="1:14" ht="14.25" customHeight="1" x14ac:dyDescent="0.2">
      <c r="A586" s="23" t="s">
        <v>1058</v>
      </c>
      <c r="B586" s="28" t="s">
        <v>231</v>
      </c>
      <c r="C586" s="39">
        <v>4805909</v>
      </c>
      <c r="D586" s="28"/>
      <c r="E586" s="28" t="s">
        <v>612</v>
      </c>
      <c r="F586" s="28" t="s">
        <v>1225</v>
      </c>
      <c r="G586" s="31">
        <v>50</v>
      </c>
      <c r="H586" s="28" t="s">
        <v>7</v>
      </c>
      <c r="I586" s="38">
        <v>26.51</v>
      </c>
      <c r="J586" s="38">
        <v>0</v>
      </c>
      <c r="K586" s="38">
        <v>0</v>
      </c>
      <c r="L586" s="29">
        <v>6.2E-2</v>
      </c>
      <c r="M586" s="40">
        <v>1.6436200000000001</v>
      </c>
      <c r="N586" s="40">
        <v>28.15362</v>
      </c>
    </row>
    <row r="587" spans="1:14" ht="14.25" customHeight="1" x14ac:dyDescent="0.2">
      <c r="A587" s="23" t="s">
        <v>1058</v>
      </c>
      <c r="B587" s="28" t="s">
        <v>53</v>
      </c>
      <c r="C587" s="39">
        <v>2099341</v>
      </c>
      <c r="D587" s="28"/>
      <c r="E587" s="28" t="s">
        <v>613</v>
      </c>
      <c r="F587" s="28" t="s">
        <v>1225</v>
      </c>
      <c r="G587" s="31">
        <v>10</v>
      </c>
      <c r="H587" s="28" t="s">
        <v>614</v>
      </c>
      <c r="I587" s="38">
        <v>15.343999999999999</v>
      </c>
      <c r="J587" s="38">
        <v>0</v>
      </c>
      <c r="K587" s="38">
        <v>5.85</v>
      </c>
      <c r="L587" s="29">
        <v>6.2E-2</v>
      </c>
      <c r="M587" s="40">
        <v>0.58862799999999993</v>
      </c>
      <c r="N587" s="40">
        <v>10.082628</v>
      </c>
    </row>
    <row r="588" spans="1:14" ht="14.25" customHeight="1" x14ac:dyDescent="0.2">
      <c r="A588" s="23" t="s">
        <v>1058</v>
      </c>
      <c r="B588" s="28" t="s">
        <v>231</v>
      </c>
      <c r="C588" s="39">
        <v>4180634</v>
      </c>
      <c r="D588" s="28"/>
      <c r="E588" s="28" t="s">
        <v>1011</v>
      </c>
      <c r="F588" s="28" t="s">
        <v>1225</v>
      </c>
      <c r="G588" s="31">
        <v>6</v>
      </c>
      <c r="H588" s="28" t="s">
        <v>1012</v>
      </c>
      <c r="I588" s="38">
        <v>14.11</v>
      </c>
      <c r="J588" s="38">
        <v>0</v>
      </c>
      <c r="K588" s="38">
        <v>0</v>
      </c>
      <c r="L588" s="29">
        <v>6.2E-2</v>
      </c>
      <c r="M588" s="40">
        <v>0.87481999999999993</v>
      </c>
      <c r="N588" s="40">
        <v>14.984819999999999</v>
      </c>
    </row>
    <row r="589" spans="1:14" ht="14.25" customHeight="1" x14ac:dyDescent="0.2">
      <c r="A589" s="23" t="s">
        <v>1058</v>
      </c>
      <c r="B589" s="28" t="s">
        <v>231</v>
      </c>
      <c r="C589" s="39">
        <v>4929105</v>
      </c>
      <c r="D589" s="28"/>
      <c r="E589" s="28" t="s">
        <v>232</v>
      </c>
      <c r="F589" s="28" t="s">
        <v>1225</v>
      </c>
      <c r="G589" s="31">
        <v>1</v>
      </c>
      <c r="H589" s="28" t="s">
        <v>99</v>
      </c>
      <c r="I589" s="38">
        <v>14.62</v>
      </c>
      <c r="J589" s="38">
        <v>0</v>
      </c>
      <c r="K589" s="38">
        <v>0</v>
      </c>
      <c r="L589" s="29">
        <v>6.2E-2</v>
      </c>
      <c r="M589" s="40">
        <v>0.90643999999999991</v>
      </c>
      <c r="N589" s="40">
        <v>15.526439999999999</v>
      </c>
    </row>
    <row r="590" spans="1:14" ht="14.25" customHeight="1" x14ac:dyDescent="0.2">
      <c r="A590" s="23" t="s">
        <v>1058</v>
      </c>
      <c r="B590" s="28" t="s">
        <v>147</v>
      </c>
      <c r="C590" s="39">
        <v>596009</v>
      </c>
      <c r="D590" s="28"/>
      <c r="E590" s="28" t="s">
        <v>233</v>
      </c>
      <c r="F590" s="28" t="s">
        <v>1225</v>
      </c>
      <c r="G590" s="31">
        <v>2</v>
      </c>
      <c r="H590" s="28" t="s">
        <v>112</v>
      </c>
      <c r="I590" s="38">
        <v>23.51</v>
      </c>
      <c r="J590" s="38">
        <v>0</v>
      </c>
      <c r="K590" s="38">
        <v>0</v>
      </c>
      <c r="L590" s="29">
        <v>6.2E-2</v>
      </c>
      <c r="M590" s="40">
        <v>1.4576200000000001</v>
      </c>
      <c r="N590" s="40">
        <v>24.96762</v>
      </c>
    </row>
    <row r="591" spans="1:14" ht="14.25" customHeight="1" x14ac:dyDescent="0.2">
      <c r="A591" s="23" t="s">
        <v>1058</v>
      </c>
      <c r="B591" s="28" t="s">
        <v>448</v>
      </c>
      <c r="C591" s="39">
        <v>4748199</v>
      </c>
      <c r="D591" s="28"/>
      <c r="E591" s="28" t="s">
        <v>615</v>
      </c>
      <c r="F591" s="28" t="s">
        <v>1225</v>
      </c>
      <c r="G591" s="31">
        <v>2</v>
      </c>
      <c r="H591" s="28" t="s">
        <v>51</v>
      </c>
      <c r="I591" s="38">
        <v>55.06</v>
      </c>
      <c r="J591" s="38">
        <v>0</v>
      </c>
      <c r="K591" s="38">
        <v>7.76</v>
      </c>
      <c r="L591" s="29">
        <v>6.2E-2</v>
      </c>
      <c r="M591" s="40">
        <v>2.9326000000000003</v>
      </c>
      <c r="N591" s="40">
        <v>50.232600000000005</v>
      </c>
    </row>
    <row r="592" spans="1:14" ht="14.25" customHeight="1" x14ac:dyDescent="0.2">
      <c r="A592" s="23" t="s">
        <v>1058</v>
      </c>
      <c r="B592" s="28" t="s">
        <v>504</v>
      </c>
      <c r="C592" s="39">
        <v>2915799</v>
      </c>
      <c r="D592" s="28"/>
      <c r="E592" s="28" t="s">
        <v>1455</v>
      </c>
      <c r="F592" s="28" t="s">
        <v>1225</v>
      </c>
      <c r="G592" s="31">
        <v>1</v>
      </c>
      <c r="H592" s="28" t="s">
        <v>319</v>
      </c>
      <c r="I592" s="38">
        <v>68.37</v>
      </c>
      <c r="J592" s="38">
        <v>0</v>
      </c>
      <c r="K592" s="38">
        <v>0</v>
      </c>
      <c r="L592" s="29">
        <v>6.2E-2</v>
      </c>
      <c r="M592" s="40">
        <v>4.2389400000000004</v>
      </c>
      <c r="N592" s="40">
        <v>72.608940000000004</v>
      </c>
    </row>
    <row r="593" spans="1:14" ht="14.25" customHeight="1" x14ac:dyDescent="0.2">
      <c r="A593" s="23" t="s">
        <v>1058</v>
      </c>
      <c r="B593" s="28" t="s">
        <v>353</v>
      </c>
      <c r="C593" s="39">
        <v>728836</v>
      </c>
      <c r="D593" s="28"/>
      <c r="E593" s="28" t="s">
        <v>1095</v>
      </c>
      <c r="F593" s="28" t="s">
        <v>1225</v>
      </c>
      <c r="G593" s="31">
        <v>250</v>
      </c>
      <c r="H593" s="28" t="s">
        <v>79</v>
      </c>
      <c r="I593" s="38">
        <v>107.1</v>
      </c>
      <c r="J593" s="38">
        <v>0</v>
      </c>
      <c r="K593" s="38">
        <v>46.35</v>
      </c>
      <c r="L593" s="29">
        <v>6.2E-2</v>
      </c>
      <c r="M593" s="40">
        <v>3.7664999999999997</v>
      </c>
      <c r="N593" s="40">
        <v>64.516499999999994</v>
      </c>
    </row>
    <row r="594" spans="1:14" ht="14.25" customHeight="1" x14ac:dyDescent="0.2">
      <c r="A594" s="23" t="s">
        <v>1058</v>
      </c>
      <c r="B594" s="28" t="s">
        <v>71</v>
      </c>
      <c r="C594" s="39">
        <v>614984</v>
      </c>
      <c r="D594" s="28"/>
      <c r="E594" s="28" t="s">
        <v>616</v>
      </c>
      <c r="F594" s="28" t="s">
        <v>1225</v>
      </c>
      <c r="G594" s="31">
        <v>250</v>
      </c>
      <c r="H594" s="28" t="s">
        <v>79</v>
      </c>
      <c r="I594" s="38">
        <v>35.76</v>
      </c>
      <c r="J594" s="38">
        <v>0</v>
      </c>
      <c r="K594" s="38">
        <v>0</v>
      </c>
      <c r="L594" s="29">
        <v>6.2E-2</v>
      </c>
      <c r="M594" s="40">
        <v>2.21712</v>
      </c>
      <c r="N594" s="40">
        <v>37.977119999999999</v>
      </c>
    </row>
    <row r="595" spans="1:14" ht="14.25" customHeight="1" x14ac:dyDescent="0.2">
      <c r="A595" s="23" t="s">
        <v>1058</v>
      </c>
      <c r="B595" s="28" t="s">
        <v>504</v>
      </c>
      <c r="C595" s="39">
        <v>2915788</v>
      </c>
      <c r="D595" s="28"/>
      <c r="E595" s="28" t="s">
        <v>617</v>
      </c>
      <c r="F595" s="28" t="s">
        <v>1225</v>
      </c>
      <c r="G595" s="31">
        <v>1</v>
      </c>
      <c r="H595" s="28" t="s">
        <v>138</v>
      </c>
      <c r="I595" s="38">
        <v>47.67</v>
      </c>
      <c r="J595" s="38">
        <v>0</v>
      </c>
      <c r="K595" s="38">
        <v>0</v>
      </c>
      <c r="L595" s="29">
        <v>6.2E-2</v>
      </c>
      <c r="M595" s="40">
        <v>2.9555400000000001</v>
      </c>
      <c r="N595" s="40">
        <v>50.625540000000001</v>
      </c>
    </row>
    <row r="596" spans="1:14" ht="14.25" customHeight="1" x14ac:dyDescent="0.2">
      <c r="A596" s="23" t="s">
        <v>1058</v>
      </c>
      <c r="B596" s="28" t="s">
        <v>1230</v>
      </c>
      <c r="C596" s="39">
        <v>7023133</v>
      </c>
      <c r="D596" s="28"/>
      <c r="E596" s="28" t="s">
        <v>1231</v>
      </c>
      <c r="F596" s="28" t="s">
        <v>1225</v>
      </c>
      <c r="G596" s="31">
        <v>1</v>
      </c>
      <c r="H596" s="28" t="s">
        <v>89</v>
      </c>
      <c r="I596" s="38">
        <v>37.08</v>
      </c>
      <c r="J596" s="38">
        <v>0</v>
      </c>
      <c r="K596" s="38">
        <v>0</v>
      </c>
      <c r="L596" s="29">
        <v>6.2E-2</v>
      </c>
      <c r="M596" s="40">
        <v>2.2989599999999997</v>
      </c>
      <c r="N596" s="40">
        <v>39.378959999999999</v>
      </c>
    </row>
    <row r="597" spans="1:14" ht="14.25" customHeight="1" x14ac:dyDescent="0.2">
      <c r="A597" s="23" t="s">
        <v>1058</v>
      </c>
      <c r="B597" s="28" t="s">
        <v>54</v>
      </c>
      <c r="C597" s="39">
        <v>626313</v>
      </c>
      <c r="D597" s="28"/>
      <c r="E597" s="28" t="s">
        <v>618</v>
      </c>
      <c r="F597" s="28" t="s">
        <v>1225</v>
      </c>
      <c r="G597" s="31">
        <v>250</v>
      </c>
      <c r="H597" s="28" t="s">
        <v>79</v>
      </c>
      <c r="I597" s="38">
        <v>130.88</v>
      </c>
      <c r="J597" s="38">
        <v>0</v>
      </c>
      <c r="K597" s="38">
        <v>65.64</v>
      </c>
      <c r="L597" s="29">
        <v>6.2E-2</v>
      </c>
      <c r="M597" s="40">
        <v>4.04488</v>
      </c>
      <c r="N597" s="40">
        <v>69.284880000000001</v>
      </c>
    </row>
    <row r="598" spans="1:14" ht="14.25" customHeight="1" x14ac:dyDescent="0.2">
      <c r="A598" s="23" t="s">
        <v>1058</v>
      </c>
      <c r="B598" s="28" t="s">
        <v>53</v>
      </c>
      <c r="C598" s="39">
        <v>621999</v>
      </c>
      <c r="D598" s="28"/>
      <c r="E598" s="28" t="s">
        <v>1191</v>
      </c>
      <c r="F598" s="28" t="s">
        <v>1225</v>
      </c>
      <c r="G598" s="31">
        <v>250</v>
      </c>
      <c r="H598" s="28" t="s">
        <v>79</v>
      </c>
      <c r="I598" s="38">
        <v>77.64</v>
      </c>
      <c r="J598" s="38">
        <v>0</v>
      </c>
      <c r="K598" s="38">
        <v>16.170000000000002</v>
      </c>
      <c r="L598" s="29">
        <v>6.2E-2</v>
      </c>
      <c r="M598" s="40">
        <v>3.81114</v>
      </c>
      <c r="N598" s="40">
        <v>65.281139999999994</v>
      </c>
    </row>
    <row r="599" spans="1:14" ht="14.25" customHeight="1" x14ac:dyDescent="0.2">
      <c r="A599" s="23" t="s">
        <v>1058</v>
      </c>
      <c r="B599" s="28" t="s">
        <v>358</v>
      </c>
      <c r="C599" s="39">
        <v>6482347</v>
      </c>
      <c r="D599" s="28"/>
      <c r="E599" s="28" t="s">
        <v>1579</v>
      </c>
      <c r="F599" s="28" t="s">
        <v>1225</v>
      </c>
      <c r="G599" s="31">
        <v>250</v>
      </c>
      <c r="H599" s="28" t="s">
        <v>1</v>
      </c>
      <c r="I599" s="38">
        <v>92.59</v>
      </c>
      <c r="J599" s="38">
        <v>0</v>
      </c>
      <c r="K599" s="38">
        <v>74.59</v>
      </c>
      <c r="L599" s="29">
        <v>6.2E-2</v>
      </c>
      <c r="M599" s="40">
        <v>1.1160000000000001</v>
      </c>
      <c r="N599" s="40">
        <v>19.116</v>
      </c>
    </row>
    <row r="600" spans="1:14" ht="14.25" customHeight="1" x14ac:dyDescent="0.2">
      <c r="A600" s="23" t="s">
        <v>1058</v>
      </c>
      <c r="B600" s="28" t="s">
        <v>504</v>
      </c>
      <c r="C600" s="39">
        <v>2915645</v>
      </c>
      <c r="D600" s="28"/>
      <c r="E600" s="28" t="s">
        <v>619</v>
      </c>
      <c r="F600" s="28" t="s">
        <v>1225</v>
      </c>
      <c r="G600" s="31">
        <v>1</v>
      </c>
      <c r="H600" s="28" t="s">
        <v>89</v>
      </c>
      <c r="I600" s="38">
        <v>60.97</v>
      </c>
      <c r="J600" s="38">
        <v>0</v>
      </c>
      <c r="K600" s="38">
        <v>8.5500000000000007</v>
      </c>
      <c r="L600" s="29">
        <v>6.2E-2</v>
      </c>
      <c r="M600" s="40">
        <v>3.2500400000000003</v>
      </c>
      <c r="N600" s="40">
        <v>55.67004</v>
      </c>
    </row>
    <row r="601" spans="1:14" ht="14.25" customHeight="1" x14ac:dyDescent="0.2">
      <c r="A601" s="23" t="s">
        <v>1058</v>
      </c>
      <c r="B601" s="28" t="s">
        <v>355</v>
      </c>
      <c r="C601" s="39">
        <v>4383784</v>
      </c>
      <c r="D601" s="28"/>
      <c r="E601" s="28" t="s">
        <v>620</v>
      </c>
      <c r="F601" s="28" t="s">
        <v>1225</v>
      </c>
      <c r="G601" s="31">
        <v>1</v>
      </c>
      <c r="H601" s="28" t="s">
        <v>621</v>
      </c>
      <c r="I601" s="38">
        <v>95.38</v>
      </c>
      <c r="J601" s="38">
        <v>0</v>
      </c>
      <c r="K601" s="38">
        <v>19.41</v>
      </c>
      <c r="L601" s="29">
        <v>6.2E-2</v>
      </c>
      <c r="M601" s="40">
        <v>4.71014</v>
      </c>
      <c r="N601" s="40">
        <v>80.680139999999994</v>
      </c>
    </row>
    <row r="602" spans="1:14" ht="14.25" customHeight="1" x14ac:dyDescent="0.2">
      <c r="A602" s="23" t="s">
        <v>1058</v>
      </c>
      <c r="B602" s="28" t="s">
        <v>153</v>
      </c>
      <c r="C602" s="39">
        <v>7015154</v>
      </c>
      <c r="D602" s="28"/>
      <c r="E602" s="28" t="s">
        <v>1013</v>
      </c>
      <c r="F602" s="28" t="s">
        <v>1225</v>
      </c>
      <c r="G602" s="31">
        <v>1</v>
      </c>
      <c r="H602" s="28" t="s">
        <v>123</v>
      </c>
      <c r="I602" s="38">
        <v>205.47</v>
      </c>
      <c r="J602" s="38">
        <v>0</v>
      </c>
      <c r="K602" s="38">
        <v>0</v>
      </c>
      <c r="L602" s="29">
        <v>6.2E-2</v>
      </c>
      <c r="M602" s="40">
        <v>12.739139999999999</v>
      </c>
      <c r="N602" s="40">
        <v>218.20913999999999</v>
      </c>
    </row>
    <row r="603" spans="1:14" ht="14.25" customHeight="1" x14ac:dyDescent="0.2">
      <c r="A603" s="23" t="s">
        <v>1058</v>
      </c>
      <c r="B603" s="28" t="s">
        <v>231</v>
      </c>
      <c r="C603" s="39">
        <v>6220438</v>
      </c>
      <c r="D603" s="28" t="s">
        <v>1220</v>
      </c>
      <c r="E603" s="28" t="s">
        <v>1014</v>
      </c>
      <c r="F603" s="28" t="s">
        <v>1225</v>
      </c>
      <c r="G603" s="31">
        <v>1</v>
      </c>
      <c r="H603" s="28" t="s">
        <v>105</v>
      </c>
      <c r="I603" s="38">
        <v>13.23</v>
      </c>
      <c r="J603" s="38">
        <v>0</v>
      </c>
      <c r="K603" s="38">
        <v>0</v>
      </c>
      <c r="L603" s="29">
        <v>6.2E-2</v>
      </c>
      <c r="M603" s="40">
        <v>0.82025999999999999</v>
      </c>
      <c r="N603" s="40">
        <v>14.05026</v>
      </c>
    </row>
    <row r="604" spans="1:14" ht="14.25" customHeight="1" x14ac:dyDescent="0.2">
      <c r="A604" s="23" t="s">
        <v>1058</v>
      </c>
      <c r="B604" s="28" t="s">
        <v>231</v>
      </c>
      <c r="C604" s="39">
        <v>5605795</v>
      </c>
      <c r="D604" s="28"/>
      <c r="E604" s="28" t="s">
        <v>1015</v>
      </c>
      <c r="F604" s="28" t="s">
        <v>1225</v>
      </c>
      <c r="G604" s="31">
        <v>1</v>
      </c>
      <c r="H604" s="28" t="s">
        <v>131</v>
      </c>
      <c r="I604" s="38">
        <v>22.55</v>
      </c>
      <c r="J604" s="38">
        <v>0</v>
      </c>
      <c r="K604" s="38">
        <v>0</v>
      </c>
      <c r="L604" s="29">
        <v>6.2E-2</v>
      </c>
      <c r="M604" s="40">
        <v>1.3981000000000001</v>
      </c>
      <c r="N604" s="40">
        <v>23.9481</v>
      </c>
    </row>
    <row r="605" spans="1:14" ht="14.25" customHeight="1" x14ac:dyDescent="0.2">
      <c r="A605" s="23" t="s">
        <v>1058</v>
      </c>
      <c r="B605" s="28" t="s">
        <v>231</v>
      </c>
      <c r="C605" s="39">
        <v>4524039</v>
      </c>
      <c r="D605" s="28" t="s">
        <v>1220</v>
      </c>
      <c r="E605" s="28" t="s">
        <v>1016</v>
      </c>
      <c r="F605" s="28" t="s">
        <v>1225</v>
      </c>
      <c r="G605" s="31">
        <v>1</v>
      </c>
      <c r="H605" s="28" t="s">
        <v>6</v>
      </c>
      <c r="I605" s="38">
        <v>4.3499999999999996</v>
      </c>
      <c r="J605" s="38">
        <v>0</v>
      </c>
      <c r="K605" s="38">
        <v>0</v>
      </c>
      <c r="L605" s="29">
        <v>6.2E-2</v>
      </c>
      <c r="M605" s="40">
        <v>0.2697</v>
      </c>
      <c r="N605" s="40">
        <v>4.6196999999999999</v>
      </c>
    </row>
    <row r="606" spans="1:14" ht="14.25" customHeight="1" x14ac:dyDescent="0.2">
      <c r="A606" s="23" t="s">
        <v>1058</v>
      </c>
      <c r="B606" s="28" t="s">
        <v>231</v>
      </c>
      <c r="C606" s="39">
        <v>4517256</v>
      </c>
      <c r="D606" s="28" t="s">
        <v>1220</v>
      </c>
      <c r="E606" s="28" t="s">
        <v>1017</v>
      </c>
      <c r="F606" s="28" t="s">
        <v>1225</v>
      </c>
      <c r="G606" s="31">
        <v>1</v>
      </c>
      <c r="H606" s="28" t="s">
        <v>6</v>
      </c>
      <c r="I606" s="38">
        <v>3.84</v>
      </c>
      <c r="J606" s="38">
        <v>0</v>
      </c>
      <c r="K606" s="38">
        <v>0</v>
      </c>
      <c r="L606" s="29">
        <v>6.2E-2</v>
      </c>
      <c r="M606" s="40">
        <v>0.23807999999999999</v>
      </c>
      <c r="N606" s="40">
        <v>4.0780799999999999</v>
      </c>
    </row>
    <row r="607" spans="1:14" ht="14.25" customHeight="1" x14ac:dyDescent="0.2">
      <c r="A607" s="23" t="s">
        <v>1058</v>
      </c>
      <c r="B607" s="28" t="s">
        <v>231</v>
      </c>
      <c r="C607" s="39">
        <v>6493357</v>
      </c>
      <c r="D607" s="28" t="s">
        <v>1220</v>
      </c>
      <c r="E607" s="28" t="s">
        <v>1018</v>
      </c>
      <c r="F607" s="28" t="s">
        <v>1225</v>
      </c>
      <c r="G607" s="31">
        <v>1</v>
      </c>
      <c r="H607" s="28" t="s">
        <v>76</v>
      </c>
      <c r="I607" s="38">
        <v>11.56</v>
      </c>
      <c r="J607" s="38">
        <v>0</v>
      </c>
      <c r="K607" s="38">
        <v>0</v>
      </c>
      <c r="L607" s="29">
        <v>6.2E-2</v>
      </c>
      <c r="M607" s="40">
        <v>0.71672000000000002</v>
      </c>
      <c r="N607" s="40">
        <v>12.276720000000001</v>
      </c>
    </row>
    <row r="608" spans="1:14" ht="14.25" customHeight="1" x14ac:dyDescent="0.2">
      <c r="A608" s="23" t="s">
        <v>1058</v>
      </c>
      <c r="B608" s="28" t="s">
        <v>54</v>
      </c>
      <c r="C608" s="39">
        <v>8202644</v>
      </c>
      <c r="D608" s="28"/>
      <c r="E608" s="28" t="s">
        <v>622</v>
      </c>
      <c r="F608" s="28" t="s">
        <v>1225</v>
      </c>
      <c r="G608" s="31">
        <v>1000</v>
      </c>
      <c r="H608" s="28" t="s">
        <v>79</v>
      </c>
      <c r="I608" s="38">
        <v>71.400000000000006</v>
      </c>
      <c r="J608" s="38">
        <v>0</v>
      </c>
      <c r="K608" s="38">
        <v>0</v>
      </c>
      <c r="L608" s="29">
        <v>6.2E-2</v>
      </c>
      <c r="M608" s="40">
        <v>4.4268000000000001</v>
      </c>
      <c r="N608" s="40">
        <v>75.826800000000006</v>
      </c>
    </row>
    <row r="609" spans="1:14" ht="14.25" customHeight="1" x14ac:dyDescent="0.2">
      <c r="A609" s="23" t="s">
        <v>1058</v>
      </c>
      <c r="B609" s="28" t="s">
        <v>53</v>
      </c>
      <c r="C609" s="39">
        <v>7963467</v>
      </c>
      <c r="D609" s="28"/>
      <c r="E609" s="28" t="s">
        <v>623</v>
      </c>
      <c r="F609" s="28" t="s">
        <v>1225</v>
      </c>
      <c r="G609" s="31">
        <v>1</v>
      </c>
      <c r="H609" s="28" t="s">
        <v>89</v>
      </c>
      <c r="I609" s="38">
        <v>43.71</v>
      </c>
      <c r="J609" s="38">
        <v>0</v>
      </c>
      <c r="K609" s="38">
        <v>1.87</v>
      </c>
      <c r="L609" s="29">
        <v>6.2E-2</v>
      </c>
      <c r="M609" s="40">
        <v>2.5940800000000004</v>
      </c>
      <c r="N609" s="40">
        <v>44.434080000000002</v>
      </c>
    </row>
    <row r="610" spans="1:14" ht="14.25" customHeight="1" x14ac:dyDescent="0.2">
      <c r="A610" s="23" t="s">
        <v>1058</v>
      </c>
      <c r="B610" s="28" t="s">
        <v>353</v>
      </c>
      <c r="C610" s="39">
        <v>8491688</v>
      </c>
      <c r="D610" s="28"/>
      <c r="E610" s="28" t="s">
        <v>624</v>
      </c>
      <c r="F610" s="28" t="s">
        <v>1225</v>
      </c>
      <c r="G610" s="31">
        <v>1</v>
      </c>
      <c r="H610" s="28" t="s">
        <v>89</v>
      </c>
      <c r="I610" s="38">
        <v>76.75</v>
      </c>
      <c r="J610" s="38">
        <v>0</v>
      </c>
      <c r="K610" s="38">
        <v>32.69</v>
      </c>
      <c r="L610" s="29">
        <v>6.2E-2</v>
      </c>
      <c r="M610" s="40">
        <v>2.7317200000000001</v>
      </c>
      <c r="N610" s="40">
        <v>46.791720000000005</v>
      </c>
    </row>
    <row r="611" spans="1:14" ht="14.25" customHeight="1" x14ac:dyDescent="0.2">
      <c r="A611" s="23" t="s">
        <v>1058</v>
      </c>
      <c r="B611" s="28" t="s">
        <v>94</v>
      </c>
      <c r="C611" s="39">
        <v>9561010</v>
      </c>
      <c r="D611" s="28"/>
      <c r="E611" s="28" t="s">
        <v>625</v>
      </c>
      <c r="F611" s="28" t="s">
        <v>1225</v>
      </c>
      <c r="G611" s="31">
        <v>1000</v>
      </c>
      <c r="H611" s="28" t="s">
        <v>123</v>
      </c>
      <c r="I611" s="38">
        <v>7.22</v>
      </c>
      <c r="J611" s="38">
        <v>0</v>
      </c>
      <c r="K611" s="38">
        <v>0</v>
      </c>
      <c r="L611" s="29">
        <v>6.2E-2</v>
      </c>
      <c r="M611" s="40">
        <v>0.44763999999999998</v>
      </c>
      <c r="N611" s="40">
        <v>7.6676399999999996</v>
      </c>
    </row>
    <row r="612" spans="1:14" ht="14.25" customHeight="1" x14ac:dyDescent="0.2">
      <c r="A612" s="23" t="s">
        <v>1058</v>
      </c>
      <c r="B612" s="28" t="s">
        <v>355</v>
      </c>
      <c r="C612" s="39">
        <v>4099305</v>
      </c>
      <c r="D612" s="28"/>
      <c r="E612" s="28" t="s">
        <v>626</v>
      </c>
      <c r="F612" s="28" t="s">
        <v>1225</v>
      </c>
      <c r="G612" s="31">
        <v>1000</v>
      </c>
      <c r="H612" s="28" t="s">
        <v>120</v>
      </c>
      <c r="I612" s="38">
        <v>19.77</v>
      </c>
      <c r="J612" s="38">
        <v>0</v>
      </c>
      <c r="K612" s="38">
        <v>9.61</v>
      </c>
      <c r="L612" s="29">
        <v>6.2E-2</v>
      </c>
      <c r="M612" s="40">
        <v>0.62992000000000004</v>
      </c>
      <c r="N612" s="40">
        <v>10.78992</v>
      </c>
    </row>
    <row r="613" spans="1:14" ht="14.25" customHeight="1" x14ac:dyDescent="0.2">
      <c r="A613" s="23" t="s">
        <v>1058</v>
      </c>
      <c r="B613" s="28" t="s">
        <v>364</v>
      </c>
      <c r="C613" s="39">
        <v>3840277</v>
      </c>
      <c r="D613" s="28"/>
      <c r="E613" s="28" t="s">
        <v>627</v>
      </c>
      <c r="F613" s="28" t="s">
        <v>1225</v>
      </c>
      <c r="G613" s="31">
        <v>1</v>
      </c>
      <c r="H613" s="28" t="s">
        <v>89</v>
      </c>
      <c r="I613" s="38">
        <v>51.6</v>
      </c>
      <c r="J613" s="38">
        <v>0</v>
      </c>
      <c r="K613" s="38">
        <v>0</v>
      </c>
      <c r="L613" s="29">
        <v>6.2E-2</v>
      </c>
      <c r="M613" s="40">
        <v>3.1992000000000003</v>
      </c>
      <c r="N613" s="40">
        <v>54.799199999999999</v>
      </c>
    </row>
    <row r="614" spans="1:14" ht="14.25" customHeight="1" x14ac:dyDescent="0.2">
      <c r="A614" s="23" t="s">
        <v>1058</v>
      </c>
      <c r="B614" s="28" t="s">
        <v>504</v>
      </c>
      <c r="C614" s="39">
        <v>1155769</v>
      </c>
      <c r="D614" s="28"/>
      <c r="E614" s="28" t="s">
        <v>628</v>
      </c>
      <c r="F614" s="28" t="s">
        <v>1225</v>
      </c>
      <c r="G614" s="31">
        <v>1000</v>
      </c>
      <c r="H614" s="28" t="s">
        <v>79</v>
      </c>
      <c r="I614" s="38">
        <v>19.489999999999998</v>
      </c>
      <c r="J614" s="38">
        <v>0</v>
      </c>
      <c r="K614" s="38">
        <v>0</v>
      </c>
      <c r="L614" s="29">
        <v>6.2E-2</v>
      </c>
      <c r="M614" s="40">
        <v>1.2083799999999998</v>
      </c>
      <c r="N614" s="40">
        <v>20.698379999999997</v>
      </c>
    </row>
    <row r="615" spans="1:14" ht="14.25" customHeight="1" x14ac:dyDescent="0.2">
      <c r="A615" s="23" t="s">
        <v>1058</v>
      </c>
      <c r="B615" s="28" t="s">
        <v>514</v>
      </c>
      <c r="C615" s="39">
        <v>5718749</v>
      </c>
      <c r="D615" s="28"/>
      <c r="E615" s="28" t="s">
        <v>631</v>
      </c>
      <c r="F615" s="28" t="s">
        <v>1225</v>
      </c>
      <c r="G615" s="31">
        <v>24</v>
      </c>
      <c r="H615" s="28" t="s">
        <v>15</v>
      </c>
      <c r="I615" s="38">
        <v>31.88</v>
      </c>
      <c r="J615" s="38">
        <v>0</v>
      </c>
      <c r="K615" s="38">
        <v>8.68</v>
      </c>
      <c r="L615" s="29">
        <v>6.2E-2</v>
      </c>
      <c r="M615" s="40">
        <v>1.4383999999999999</v>
      </c>
      <c r="N615" s="40">
        <v>24.638400000000001</v>
      </c>
    </row>
    <row r="616" spans="1:14" ht="14.25" customHeight="1" x14ac:dyDescent="0.2">
      <c r="A616" s="23" t="s">
        <v>1058</v>
      </c>
      <c r="B616" s="28" t="s">
        <v>553</v>
      </c>
      <c r="C616" s="39">
        <v>723338</v>
      </c>
      <c r="D616" s="28"/>
      <c r="E616" s="28" t="s">
        <v>632</v>
      </c>
      <c r="F616" s="28" t="s">
        <v>1225</v>
      </c>
      <c r="G616" s="31">
        <v>600</v>
      </c>
      <c r="H616" s="28" t="s">
        <v>633</v>
      </c>
      <c r="I616" s="38">
        <v>46.85</v>
      </c>
      <c r="J616" s="38">
        <v>0</v>
      </c>
      <c r="K616" s="38">
        <v>0</v>
      </c>
      <c r="L616" s="29">
        <v>6.2E-2</v>
      </c>
      <c r="M616" s="40">
        <v>2.9047000000000001</v>
      </c>
      <c r="N616" s="40">
        <v>49.7547</v>
      </c>
    </row>
    <row r="617" spans="1:14" ht="14.25" customHeight="1" x14ac:dyDescent="0.2">
      <c r="A617" s="23" t="s">
        <v>1058</v>
      </c>
      <c r="B617" s="28" t="s">
        <v>54</v>
      </c>
      <c r="C617" s="39">
        <v>8208326</v>
      </c>
      <c r="D617" s="28"/>
      <c r="E617" s="28" t="s">
        <v>634</v>
      </c>
      <c r="F617" s="28" t="s">
        <v>1225</v>
      </c>
      <c r="G617" s="31">
        <v>1000</v>
      </c>
      <c r="H617" s="28" t="s">
        <v>1</v>
      </c>
      <c r="I617" s="38">
        <v>90.33</v>
      </c>
      <c r="J617" s="38">
        <v>0</v>
      </c>
      <c r="K617" s="38">
        <v>9.3800000000000008</v>
      </c>
      <c r="L617" s="29">
        <v>6.2E-2</v>
      </c>
      <c r="M617" s="40">
        <v>5.0189000000000004</v>
      </c>
      <c r="N617" s="40">
        <v>85.968900000000005</v>
      </c>
    </row>
    <row r="618" spans="1:14" ht="14.25" customHeight="1" x14ac:dyDescent="0.2">
      <c r="A618" s="23" t="s">
        <v>1058</v>
      </c>
      <c r="B618" s="28" t="s">
        <v>53</v>
      </c>
      <c r="C618" s="39">
        <v>7966912</v>
      </c>
      <c r="D618" s="28"/>
      <c r="E618" s="28" t="s">
        <v>635</v>
      </c>
      <c r="F618" s="28" t="s">
        <v>1225</v>
      </c>
      <c r="G618" s="31">
        <v>1</v>
      </c>
      <c r="H618" s="28" t="s">
        <v>89</v>
      </c>
      <c r="I618" s="38">
        <v>42.26</v>
      </c>
      <c r="J618" s="38">
        <v>0</v>
      </c>
      <c r="K618" s="38">
        <v>2.2200000000000002</v>
      </c>
      <c r="L618" s="29">
        <v>6.2E-2</v>
      </c>
      <c r="M618" s="40">
        <v>2.4824799999999998</v>
      </c>
      <c r="N618" s="40">
        <v>42.522480000000002</v>
      </c>
    </row>
    <row r="619" spans="1:14" ht="14.25" customHeight="1" x14ac:dyDescent="0.2">
      <c r="A619" s="23" t="s">
        <v>1058</v>
      </c>
      <c r="B619" s="28" t="s">
        <v>53</v>
      </c>
      <c r="C619" s="39">
        <v>7110917</v>
      </c>
      <c r="D619" s="28"/>
      <c r="E619" s="28" t="s">
        <v>1197</v>
      </c>
      <c r="F619" s="28" t="s">
        <v>1225</v>
      </c>
      <c r="G619" s="31">
        <v>10</v>
      </c>
      <c r="H619" s="28" t="s">
        <v>98</v>
      </c>
      <c r="I619" s="38">
        <v>4.93</v>
      </c>
      <c r="J619" s="38">
        <v>0</v>
      </c>
      <c r="K619" s="38">
        <v>0</v>
      </c>
      <c r="L619" s="29">
        <v>6.2E-2</v>
      </c>
      <c r="M619" s="40">
        <v>0.30565999999999999</v>
      </c>
      <c r="N619" s="40">
        <v>5.2356599999999993</v>
      </c>
    </row>
    <row r="620" spans="1:14" ht="14.25" customHeight="1" x14ac:dyDescent="0.2">
      <c r="A620" s="23" t="s">
        <v>1058</v>
      </c>
      <c r="B620" s="28" t="s">
        <v>1256</v>
      </c>
      <c r="C620" s="39">
        <v>7095618</v>
      </c>
      <c r="D620" s="28"/>
      <c r="E620" s="28" t="s">
        <v>1258</v>
      </c>
      <c r="F620" s="28" t="s">
        <v>1225</v>
      </c>
      <c r="G620" s="31">
        <v>12</v>
      </c>
      <c r="H620" s="28" t="s">
        <v>89</v>
      </c>
      <c r="I620" s="38">
        <v>82.68</v>
      </c>
      <c r="J620" s="38">
        <v>0</v>
      </c>
      <c r="K620" s="38">
        <v>0</v>
      </c>
      <c r="L620" s="29">
        <v>6.2E-2</v>
      </c>
      <c r="M620" s="40">
        <v>5.1261600000000005</v>
      </c>
      <c r="N620" s="40">
        <v>87.806160000000006</v>
      </c>
    </row>
    <row r="621" spans="1:14" ht="14.25" customHeight="1" x14ac:dyDescent="0.2">
      <c r="A621" s="23" t="s">
        <v>1058</v>
      </c>
      <c r="B621" s="28" t="s">
        <v>1256</v>
      </c>
      <c r="C621" s="39">
        <v>7095617</v>
      </c>
      <c r="D621" s="28"/>
      <c r="E621" s="28" t="s">
        <v>1257</v>
      </c>
      <c r="F621" s="28" t="s">
        <v>1225</v>
      </c>
      <c r="G621" s="31">
        <v>12</v>
      </c>
      <c r="H621" s="28" t="s">
        <v>319</v>
      </c>
      <c r="I621" s="38">
        <v>77.34</v>
      </c>
      <c r="J621" s="38">
        <v>0</v>
      </c>
      <c r="K621" s="38">
        <v>0</v>
      </c>
      <c r="L621" s="29">
        <v>6.2E-2</v>
      </c>
      <c r="M621" s="40">
        <v>4.7950800000000005</v>
      </c>
      <c r="N621" s="40">
        <v>82.135080000000002</v>
      </c>
    </row>
    <row r="622" spans="1:14" ht="14.25" customHeight="1" x14ac:dyDescent="0.2">
      <c r="A622" s="23" t="s">
        <v>1058</v>
      </c>
      <c r="B622" s="28" t="s">
        <v>1639</v>
      </c>
      <c r="C622" s="39">
        <v>7099619</v>
      </c>
      <c r="D622" s="28"/>
      <c r="E622" s="28" t="s">
        <v>1640</v>
      </c>
      <c r="F622" s="28" t="s">
        <v>1225</v>
      </c>
      <c r="G622" s="31">
        <v>18</v>
      </c>
      <c r="H622" s="28" t="s">
        <v>319</v>
      </c>
      <c r="I622" s="38">
        <v>12.6</v>
      </c>
      <c r="J622" s="38">
        <v>0</v>
      </c>
      <c r="K622" s="38">
        <v>0</v>
      </c>
      <c r="L622" s="29">
        <v>6.2E-2</v>
      </c>
      <c r="M622" s="40">
        <v>0.78120000000000001</v>
      </c>
      <c r="N622" s="40">
        <v>13.3812</v>
      </c>
    </row>
    <row r="623" spans="1:14" ht="14.25" customHeight="1" x14ac:dyDescent="0.2">
      <c r="A623" s="23" t="s">
        <v>1058</v>
      </c>
      <c r="B623" s="28" t="s">
        <v>1639</v>
      </c>
      <c r="C623" s="39">
        <v>7099667</v>
      </c>
      <c r="D623" s="28"/>
      <c r="E623" s="28" t="s">
        <v>1650</v>
      </c>
      <c r="F623" s="28" t="s">
        <v>1225</v>
      </c>
      <c r="G623" s="31">
        <v>18</v>
      </c>
      <c r="H623" s="28" t="s">
        <v>1307</v>
      </c>
      <c r="I623" s="38">
        <v>12.6</v>
      </c>
      <c r="J623" s="38">
        <v>0</v>
      </c>
      <c r="K623" s="38">
        <v>0</v>
      </c>
      <c r="L623" s="29">
        <v>6.2E-2</v>
      </c>
      <c r="M623" s="40">
        <v>0.78120000000000001</v>
      </c>
      <c r="N623" s="40">
        <v>13.3812</v>
      </c>
    </row>
    <row r="624" spans="1:14" ht="14.25" customHeight="1" x14ac:dyDescent="0.2">
      <c r="A624" s="23" t="s">
        <v>1058</v>
      </c>
      <c r="B624" s="28" t="s">
        <v>1639</v>
      </c>
      <c r="C624" s="39">
        <v>7099664</v>
      </c>
      <c r="D624" s="28"/>
      <c r="E624" s="28" t="s">
        <v>1648</v>
      </c>
      <c r="F624" s="28" t="s">
        <v>1225</v>
      </c>
      <c r="G624" s="31">
        <v>18</v>
      </c>
      <c r="H624" s="28" t="s">
        <v>319</v>
      </c>
      <c r="I624" s="38">
        <v>12.6</v>
      </c>
      <c r="J624" s="38">
        <v>0</v>
      </c>
      <c r="K624" s="38">
        <v>0</v>
      </c>
      <c r="L624" s="29">
        <v>6.2E-2</v>
      </c>
      <c r="M624" s="40">
        <v>0.78120000000000001</v>
      </c>
      <c r="N624" s="40">
        <v>13.3812</v>
      </c>
    </row>
    <row r="625" spans="1:14" ht="14.25" customHeight="1" x14ac:dyDescent="0.2">
      <c r="A625" s="23" t="s">
        <v>1058</v>
      </c>
      <c r="B625" s="28" t="s">
        <v>1639</v>
      </c>
      <c r="C625" s="39">
        <v>7099665</v>
      </c>
      <c r="D625" s="28"/>
      <c r="E625" s="28" t="s">
        <v>1649</v>
      </c>
      <c r="F625" s="28" t="s">
        <v>1225</v>
      </c>
      <c r="G625" s="31">
        <v>18</v>
      </c>
      <c r="H625" s="28" t="s">
        <v>319</v>
      </c>
      <c r="I625" s="38">
        <v>12.6</v>
      </c>
      <c r="J625" s="38">
        <v>0</v>
      </c>
      <c r="K625" s="38">
        <v>0</v>
      </c>
      <c r="L625" s="29">
        <v>6.2E-2</v>
      </c>
      <c r="M625" s="40">
        <v>0.78120000000000001</v>
      </c>
      <c r="N625" s="40">
        <v>13.3812</v>
      </c>
    </row>
    <row r="626" spans="1:14" ht="14.25" customHeight="1" x14ac:dyDescent="0.2">
      <c r="A626" s="23" t="s">
        <v>1058</v>
      </c>
      <c r="B626" s="28" t="s">
        <v>1639</v>
      </c>
      <c r="C626" s="39">
        <v>7099655</v>
      </c>
      <c r="D626" s="28"/>
      <c r="E626" s="28" t="s">
        <v>1644</v>
      </c>
      <c r="F626" s="28" t="s">
        <v>1225</v>
      </c>
      <c r="G626" s="31">
        <v>18</v>
      </c>
      <c r="H626" s="28" t="s">
        <v>319</v>
      </c>
      <c r="I626" s="38">
        <v>12.6</v>
      </c>
      <c r="J626" s="38">
        <v>0</v>
      </c>
      <c r="K626" s="38">
        <v>0</v>
      </c>
      <c r="L626" s="29">
        <v>6.2E-2</v>
      </c>
      <c r="M626" s="40">
        <v>0.78120000000000001</v>
      </c>
      <c r="N626" s="40">
        <v>13.3812</v>
      </c>
    </row>
    <row r="627" spans="1:14" ht="14.25" customHeight="1" x14ac:dyDescent="0.2">
      <c r="A627" s="23" t="s">
        <v>1058</v>
      </c>
      <c r="B627" s="28" t="s">
        <v>1639</v>
      </c>
      <c r="C627" s="39">
        <v>7099661</v>
      </c>
      <c r="D627" s="28"/>
      <c r="E627" s="28" t="s">
        <v>1647</v>
      </c>
      <c r="F627" s="28" t="s">
        <v>1225</v>
      </c>
      <c r="G627" s="31">
        <v>18</v>
      </c>
      <c r="H627" s="28" t="s">
        <v>319</v>
      </c>
      <c r="I627" s="38">
        <v>12.6</v>
      </c>
      <c r="J627" s="38">
        <v>0</v>
      </c>
      <c r="K627" s="38">
        <v>0</v>
      </c>
      <c r="L627" s="29">
        <v>6.2E-2</v>
      </c>
      <c r="M627" s="40">
        <v>0.78120000000000001</v>
      </c>
      <c r="N627" s="40">
        <v>13.3812</v>
      </c>
    </row>
    <row r="628" spans="1:14" ht="14.25" customHeight="1" x14ac:dyDescent="0.2">
      <c r="A628" s="23" t="s">
        <v>1058</v>
      </c>
      <c r="B628" s="28" t="s">
        <v>1639</v>
      </c>
      <c r="C628" s="39">
        <v>7099659</v>
      </c>
      <c r="D628" s="28"/>
      <c r="E628" s="28" t="s">
        <v>1646</v>
      </c>
      <c r="F628" s="28" t="s">
        <v>1225</v>
      </c>
      <c r="G628" s="31">
        <v>18</v>
      </c>
      <c r="H628" s="28" t="s">
        <v>319</v>
      </c>
      <c r="I628" s="38">
        <v>12.6</v>
      </c>
      <c r="J628" s="38">
        <v>0</v>
      </c>
      <c r="K628" s="38">
        <v>0</v>
      </c>
      <c r="L628" s="29">
        <v>6.2E-2</v>
      </c>
      <c r="M628" s="40">
        <v>0.78120000000000001</v>
      </c>
      <c r="N628" s="40">
        <v>13.3812</v>
      </c>
    </row>
    <row r="629" spans="1:14" ht="14.25" customHeight="1" x14ac:dyDescent="0.2">
      <c r="A629" s="23" t="s">
        <v>1058</v>
      </c>
      <c r="B629" s="28" t="s">
        <v>1639</v>
      </c>
      <c r="C629" s="39">
        <v>7099673</v>
      </c>
      <c r="D629" s="28"/>
      <c r="E629" s="28" t="s">
        <v>1651</v>
      </c>
      <c r="F629" s="28" t="s">
        <v>1225</v>
      </c>
      <c r="G629" s="31">
        <v>18</v>
      </c>
      <c r="H629" s="28" t="s">
        <v>319</v>
      </c>
      <c r="I629" s="38">
        <v>12.6</v>
      </c>
      <c r="J629" s="38">
        <v>0</v>
      </c>
      <c r="K629" s="38">
        <v>0</v>
      </c>
      <c r="L629" s="29">
        <v>6.2E-2</v>
      </c>
      <c r="M629" s="40">
        <v>0.78120000000000001</v>
      </c>
      <c r="N629" s="40">
        <v>13.3812</v>
      </c>
    </row>
    <row r="630" spans="1:14" ht="14.25" customHeight="1" x14ac:dyDescent="0.2">
      <c r="A630" s="23" t="s">
        <v>1058</v>
      </c>
      <c r="B630" s="28" t="s">
        <v>1639</v>
      </c>
      <c r="C630" s="39">
        <v>7099628</v>
      </c>
      <c r="D630" s="28"/>
      <c r="E630" s="28" t="s">
        <v>1642</v>
      </c>
      <c r="F630" s="28" t="s">
        <v>1225</v>
      </c>
      <c r="G630" s="31">
        <v>18</v>
      </c>
      <c r="H630" s="28" t="s">
        <v>319</v>
      </c>
      <c r="I630" s="38">
        <v>12.6</v>
      </c>
      <c r="J630" s="38">
        <v>0</v>
      </c>
      <c r="K630" s="38">
        <v>0</v>
      </c>
      <c r="L630" s="29">
        <v>6.2E-2</v>
      </c>
      <c r="M630" s="40">
        <v>0.78120000000000001</v>
      </c>
      <c r="N630" s="40">
        <v>13.3812</v>
      </c>
    </row>
    <row r="631" spans="1:14" ht="14.25" customHeight="1" x14ac:dyDescent="0.2">
      <c r="A631" s="23" t="s">
        <v>1058</v>
      </c>
      <c r="B631" s="28" t="s">
        <v>1639</v>
      </c>
      <c r="C631" s="39">
        <v>7099620</v>
      </c>
      <c r="D631" s="28"/>
      <c r="E631" s="28" t="s">
        <v>1641</v>
      </c>
      <c r="F631" s="28" t="s">
        <v>1225</v>
      </c>
      <c r="G631" s="31">
        <v>18</v>
      </c>
      <c r="H631" s="28" t="s">
        <v>319</v>
      </c>
      <c r="I631" s="38">
        <v>12.6</v>
      </c>
      <c r="J631" s="38">
        <v>0</v>
      </c>
      <c r="K631" s="38">
        <v>0</v>
      </c>
      <c r="L631" s="29">
        <v>6.2E-2</v>
      </c>
      <c r="M631" s="40">
        <v>0.78120000000000001</v>
      </c>
      <c r="N631" s="40">
        <v>13.3812</v>
      </c>
    </row>
    <row r="632" spans="1:14" ht="14.25" customHeight="1" x14ac:dyDescent="0.2">
      <c r="A632" s="23" t="s">
        <v>1058</v>
      </c>
      <c r="B632" s="28" t="s">
        <v>1639</v>
      </c>
      <c r="C632" s="39">
        <v>7099629</v>
      </c>
      <c r="D632" s="28"/>
      <c r="E632" s="28" t="s">
        <v>1643</v>
      </c>
      <c r="F632" s="28" t="s">
        <v>1225</v>
      </c>
      <c r="G632" s="31">
        <v>18</v>
      </c>
      <c r="H632" s="28" t="s">
        <v>319</v>
      </c>
      <c r="I632" s="38">
        <v>242.45</v>
      </c>
      <c r="J632" s="38">
        <v>0</v>
      </c>
      <c r="K632" s="38">
        <v>0</v>
      </c>
      <c r="L632" s="29">
        <v>6.2E-2</v>
      </c>
      <c r="M632" s="40">
        <v>15.031899999999998</v>
      </c>
      <c r="N632" s="40">
        <v>257.4819</v>
      </c>
    </row>
    <row r="633" spans="1:14" ht="14.25" customHeight="1" x14ac:dyDescent="0.2">
      <c r="A633" s="23" t="s">
        <v>1058</v>
      </c>
      <c r="B633" s="28" t="s">
        <v>1639</v>
      </c>
      <c r="C633" s="39">
        <v>7099657</v>
      </c>
      <c r="D633" s="28"/>
      <c r="E633" s="28" t="s">
        <v>1645</v>
      </c>
      <c r="F633" s="28" t="s">
        <v>1225</v>
      </c>
      <c r="G633" s="31">
        <v>18</v>
      </c>
      <c r="H633" s="28" t="s">
        <v>319</v>
      </c>
      <c r="I633" s="38">
        <v>12.6</v>
      </c>
      <c r="J633" s="38">
        <v>0</v>
      </c>
      <c r="K633" s="38">
        <v>0</v>
      </c>
      <c r="L633" s="29">
        <v>6.2E-2</v>
      </c>
      <c r="M633" s="40">
        <v>0.78120000000000001</v>
      </c>
      <c r="N633" s="40">
        <v>13.3812</v>
      </c>
    </row>
    <row r="634" spans="1:14" ht="14.25" customHeight="1" x14ac:dyDescent="0.2">
      <c r="A634" s="23" t="s">
        <v>1058</v>
      </c>
      <c r="B634" s="28" t="s">
        <v>147</v>
      </c>
      <c r="C634" s="39">
        <v>4220580</v>
      </c>
      <c r="D634" s="28" t="s">
        <v>1220</v>
      </c>
      <c r="E634" s="28" t="s">
        <v>636</v>
      </c>
      <c r="F634" s="28" t="s">
        <v>1225</v>
      </c>
      <c r="G634" s="31">
        <v>1</v>
      </c>
      <c r="H634" s="28" t="s">
        <v>333</v>
      </c>
      <c r="I634" s="38">
        <v>12.6</v>
      </c>
      <c r="J634" s="38">
        <v>0</v>
      </c>
      <c r="K634" s="38">
        <v>0</v>
      </c>
      <c r="L634" s="29">
        <v>6.2E-2</v>
      </c>
      <c r="M634" s="40">
        <v>0.78120000000000001</v>
      </c>
      <c r="N634" s="40">
        <v>13.3812</v>
      </c>
    </row>
    <row r="635" spans="1:14" ht="14.25" customHeight="1" x14ac:dyDescent="0.2">
      <c r="A635" s="23" t="s">
        <v>1058</v>
      </c>
      <c r="B635" s="28" t="s">
        <v>153</v>
      </c>
      <c r="C635" s="39">
        <v>5289352</v>
      </c>
      <c r="D635" s="28"/>
      <c r="E635" s="28" t="s">
        <v>234</v>
      </c>
      <c r="F635" s="28" t="s">
        <v>1225</v>
      </c>
      <c r="G635" s="31">
        <v>2</v>
      </c>
      <c r="H635" s="28" t="s">
        <v>62</v>
      </c>
      <c r="I635" s="38">
        <v>109.27</v>
      </c>
      <c r="J635" s="38">
        <v>0</v>
      </c>
      <c r="K635" s="38">
        <v>0</v>
      </c>
      <c r="L635" s="29">
        <v>6.2E-2</v>
      </c>
      <c r="M635" s="40">
        <v>6.7747399999999995</v>
      </c>
      <c r="N635" s="40">
        <v>116.04473999999999</v>
      </c>
    </row>
    <row r="636" spans="1:14" ht="14.25" customHeight="1" x14ac:dyDescent="0.2">
      <c r="A636" s="23" t="s">
        <v>1058</v>
      </c>
      <c r="B636" s="28" t="s">
        <v>153</v>
      </c>
      <c r="C636" s="39">
        <v>335927</v>
      </c>
      <c r="D636" s="28"/>
      <c r="E636" s="28" t="s">
        <v>235</v>
      </c>
      <c r="F636" s="28" t="s">
        <v>1225</v>
      </c>
      <c r="G636" s="31">
        <v>1</v>
      </c>
      <c r="H636" s="28" t="s">
        <v>68</v>
      </c>
      <c r="I636" s="38">
        <v>184.62</v>
      </c>
      <c r="J636" s="38">
        <v>0</v>
      </c>
      <c r="K636" s="38">
        <v>0</v>
      </c>
      <c r="L636" s="29">
        <v>6.2E-2</v>
      </c>
      <c r="M636" s="40">
        <v>11.446440000000001</v>
      </c>
      <c r="N636" s="40">
        <v>196.06644</v>
      </c>
    </row>
    <row r="637" spans="1:14" ht="14.25" customHeight="1" x14ac:dyDescent="0.2">
      <c r="A637" s="23" t="s">
        <v>1058</v>
      </c>
      <c r="B637" s="28" t="s">
        <v>348</v>
      </c>
      <c r="C637" s="39">
        <v>7503046</v>
      </c>
      <c r="D637" s="28"/>
      <c r="E637" s="28" t="s">
        <v>637</v>
      </c>
      <c r="F637" s="28" t="s">
        <v>1225</v>
      </c>
      <c r="G637" s="31">
        <v>300</v>
      </c>
      <c r="H637" s="28" t="s">
        <v>1</v>
      </c>
      <c r="I637" s="38">
        <v>58.44</v>
      </c>
      <c r="J637" s="38">
        <v>0</v>
      </c>
      <c r="K637" s="38">
        <v>0</v>
      </c>
      <c r="L637" s="29">
        <v>6.2E-2</v>
      </c>
      <c r="M637" s="40">
        <v>3.6232799999999998</v>
      </c>
      <c r="N637" s="40">
        <v>62.063279999999999</v>
      </c>
    </row>
    <row r="638" spans="1:14" ht="14.25" customHeight="1" x14ac:dyDescent="0.2">
      <c r="A638" s="23" t="s">
        <v>1058</v>
      </c>
      <c r="B638" s="28" t="s">
        <v>348</v>
      </c>
      <c r="C638" s="39">
        <v>2684516</v>
      </c>
      <c r="D638" s="28"/>
      <c r="E638" s="28" t="s">
        <v>638</v>
      </c>
      <c r="F638" s="28" t="s">
        <v>1225</v>
      </c>
      <c r="G638" s="31">
        <v>1000</v>
      </c>
      <c r="H638" s="28" t="s">
        <v>18</v>
      </c>
      <c r="I638" s="38">
        <v>103.16</v>
      </c>
      <c r="J638" s="38">
        <v>0</v>
      </c>
      <c r="K638" s="38">
        <v>0</v>
      </c>
      <c r="L638" s="29">
        <v>6.2E-2</v>
      </c>
      <c r="M638" s="40">
        <v>6.3959199999999994</v>
      </c>
      <c r="N638" s="40">
        <v>109.55592</v>
      </c>
    </row>
    <row r="639" spans="1:14" ht="14.25" customHeight="1" x14ac:dyDescent="0.2">
      <c r="A639" s="23" t="s">
        <v>1058</v>
      </c>
      <c r="B639" s="28" t="s">
        <v>4</v>
      </c>
      <c r="C639" s="39">
        <v>7154538</v>
      </c>
      <c r="D639" s="28"/>
      <c r="E639" s="28" t="s">
        <v>1431</v>
      </c>
      <c r="F639" s="28" t="s">
        <v>1225</v>
      </c>
      <c r="G639" s="31">
        <v>1</v>
      </c>
      <c r="H639" s="28" t="s">
        <v>1432</v>
      </c>
      <c r="I639" s="38">
        <v>70.38</v>
      </c>
      <c r="J639" s="38">
        <v>0</v>
      </c>
      <c r="K639" s="38">
        <v>0</v>
      </c>
      <c r="L639" s="29">
        <v>6.2E-2</v>
      </c>
      <c r="M639" s="40">
        <v>4.3635599999999997</v>
      </c>
      <c r="N639" s="40">
        <v>74.743560000000002</v>
      </c>
    </row>
    <row r="640" spans="1:14" ht="14.25" customHeight="1" x14ac:dyDescent="0.2">
      <c r="A640" s="23" t="s">
        <v>1058</v>
      </c>
      <c r="B640" s="28" t="s">
        <v>1395</v>
      </c>
      <c r="C640" s="39">
        <v>3486119</v>
      </c>
      <c r="D640" s="28"/>
      <c r="E640" s="28" t="s">
        <v>1396</v>
      </c>
      <c r="F640" s="28" t="s">
        <v>1225</v>
      </c>
      <c r="G640" s="31">
        <v>1</v>
      </c>
      <c r="H640" s="28" t="s">
        <v>89</v>
      </c>
      <c r="I640" s="38">
        <v>46.44</v>
      </c>
      <c r="J640" s="38">
        <v>0</v>
      </c>
      <c r="K640" s="38">
        <v>0</v>
      </c>
      <c r="L640" s="29">
        <v>6.2E-2</v>
      </c>
      <c r="M640" s="40">
        <v>2.8792799999999996</v>
      </c>
      <c r="N640" s="40">
        <v>49.319279999999999</v>
      </c>
    </row>
    <row r="641" spans="1:14" ht="14.25" customHeight="1" x14ac:dyDescent="0.2">
      <c r="A641" s="23" t="s">
        <v>1058</v>
      </c>
      <c r="B641" s="28" t="s">
        <v>231</v>
      </c>
      <c r="C641" s="39">
        <v>7432354</v>
      </c>
      <c r="D641" s="28"/>
      <c r="E641" s="28" t="s">
        <v>1019</v>
      </c>
      <c r="F641" s="28" t="s">
        <v>1225</v>
      </c>
      <c r="G641" s="31">
        <v>1</v>
      </c>
      <c r="H641" s="28" t="s">
        <v>123</v>
      </c>
      <c r="I641" s="38">
        <v>2.97</v>
      </c>
      <c r="J641" s="38">
        <v>0</v>
      </c>
      <c r="K641" s="38">
        <v>0</v>
      </c>
      <c r="L641" s="29">
        <v>6.2E-2</v>
      </c>
      <c r="M641" s="40">
        <v>0.18414</v>
      </c>
      <c r="N641" s="40">
        <v>3.1541400000000004</v>
      </c>
    </row>
    <row r="642" spans="1:14" ht="14.25" customHeight="1" x14ac:dyDescent="0.2">
      <c r="A642" s="23" t="s">
        <v>1058</v>
      </c>
      <c r="B642" s="28" t="s">
        <v>231</v>
      </c>
      <c r="C642" s="39">
        <v>7432222</v>
      </c>
      <c r="D642" s="28" t="s">
        <v>1220</v>
      </c>
      <c r="E642" s="28" t="s">
        <v>1020</v>
      </c>
      <c r="F642" s="28" t="s">
        <v>1225</v>
      </c>
      <c r="G642" s="31">
        <v>1</v>
      </c>
      <c r="H642" s="28" t="s">
        <v>123</v>
      </c>
      <c r="I642" s="38">
        <v>1.67</v>
      </c>
      <c r="J642" s="38">
        <v>0</v>
      </c>
      <c r="K642" s="38">
        <v>0</v>
      </c>
      <c r="L642" s="29">
        <v>6.2E-2</v>
      </c>
      <c r="M642" s="40">
        <v>0.10353999999999999</v>
      </c>
      <c r="N642" s="40">
        <v>1.7735399999999999</v>
      </c>
    </row>
    <row r="643" spans="1:14" ht="14.25" customHeight="1" x14ac:dyDescent="0.2">
      <c r="A643" s="23" t="s">
        <v>1058</v>
      </c>
      <c r="B643" s="28" t="s">
        <v>231</v>
      </c>
      <c r="C643" s="39">
        <v>7432347</v>
      </c>
      <c r="D643" s="28" t="s">
        <v>1220</v>
      </c>
      <c r="E643" s="28" t="s">
        <v>1021</v>
      </c>
      <c r="F643" s="28" t="s">
        <v>1225</v>
      </c>
      <c r="G643" s="31">
        <v>1</v>
      </c>
      <c r="H643" s="28" t="s">
        <v>123</v>
      </c>
      <c r="I643" s="38">
        <v>2.04</v>
      </c>
      <c r="J643" s="38">
        <v>0</v>
      </c>
      <c r="K643" s="38">
        <v>0</v>
      </c>
      <c r="L643" s="29">
        <v>6.2E-2</v>
      </c>
      <c r="M643" s="40">
        <v>0.12648000000000001</v>
      </c>
      <c r="N643" s="40">
        <v>2.16648</v>
      </c>
    </row>
    <row r="644" spans="1:14" ht="14.25" customHeight="1" x14ac:dyDescent="0.2">
      <c r="A644" s="23" t="s">
        <v>1058</v>
      </c>
      <c r="B644" s="28" t="s">
        <v>1466</v>
      </c>
      <c r="C644" s="39">
        <v>7086128</v>
      </c>
      <c r="D644" s="28"/>
      <c r="E644" s="28" t="s">
        <v>1515</v>
      </c>
      <c r="F644" s="28" t="s">
        <v>1225</v>
      </c>
      <c r="G644" s="31">
        <v>1</v>
      </c>
      <c r="H644" s="28" t="s">
        <v>333</v>
      </c>
      <c r="I644" s="38">
        <v>50.34</v>
      </c>
      <c r="J644" s="38">
        <v>0</v>
      </c>
      <c r="K644" s="38">
        <v>0</v>
      </c>
      <c r="L644" s="29">
        <v>6.2E-2</v>
      </c>
      <c r="M644" s="40">
        <v>3.1210800000000001</v>
      </c>
      <c r="N644" s="40">
        <v>53.461080000000003</v>
      </c>
    </row>
    <row r="645" spans="1:14" ht="14.25" customHeight="1" x14ac:dyDescent="0.2">
      <c r="A645" s="23" t="s">
        <v>1058</v>
      </c>
      <c r="B645" s="28" t="s">
        <v>553</v>
      </c>
      <c r="C645" s="39">
        <v>7416470</v>
      </c>
      <c r="D645" s="28"/>
      <c r="E645" s="28" t="s">
        <v>639</v>
      </c>
      <c r="F645" s="28" t="s">
        <v>1225</v>
      </c>
      <c r="G645" s="31">
        <v>25</v>
      </c>
      <c r="H645" s="28" t="s">
        <v>136</v>
      </c>
      <c r="I645" s="38">
        <v>28.65</v>
      </c>
      <c r="J645" s="38">
        <v>0</v>
      </c>
      <c r="K645" s="38">
        <v>0</v>
      </c>
      <c r="L645" s="29">
        <v>6.2E-2</v>
      </c>
      <c r="M645" s="40">
        <v>1.7763</v>
      </c>
      <c r="N645" s="40">
        <v>30.426299999999998</v>
      </c>
    </row>
    <row r="646" spans="1:14" ht="14.25" customHeight="1" x14ac:dyDescent="0.2">
      <c r="A646" s="23" t="s">
        <v>1058</v>
      </c>
      <c r="B646" s="28" t="s">
        <v>553</v>
      </c>
      <c r="C646" s="39">
        <v>7416585</v>
      </c>
      <c r="D646" s="28"/>
      <c r="E646" s="28" t="s">
        <v>639</v>
      </c>
      <c r="F646" s="28" t="s">
        <v>1225</v>
      </c>
      <c r="G646" s="31">
        <v>25</v>
      </c>
      <c r="H646" s="28" t="s">
        <v>128</v>
      </c>
      <c r="I646" s="38">
        <v>52.47</v>
      </c>
      <c r="J646" s="38">
        <v>0</v>
      </c>
      <c r="K646" s="38">
        <v>0</v>
      </c>
      <c r="L646" s="29">
        <v>6.2E-2</v>
      </c>
      <c r="M646" s="40">
        <v>3.2531399999999997</v>
      </c>
      <c r="N646" s="40">
        <v>55.723140000000001</v>
      </c>
    </row>
    <row r="647" spans="1:14" ht="14.25" customHeight="1" x14ac:dyDescent="0.2">
      <c r="A647" s="23" t="s">
        <v>1058</v>
      </c>
      <c r="B647" s="28" t="s">
        <v>553</v>
      </c>
      <c r="C647" s="39">
        <v>7416599</v>
      </c>
      <c r="D647" s="28"/>
      <c r="E647" s="28" t="s">
        <v>639</v>
      </c>
      <c r="F647" s="28" t="s">
        <v>1225</v>
      </c>
      <c r="G647" s="31">
        <v>25</v>
      </c>
      <c r="H647" s="28" t="s">
        <v>640</v>
      </c>
      <c r="I647" s="38">
        <v>58.07</v>
      </c>
      <c r="J647" s="38">
        <v>0</v>
      </c>
      <c r="K647" s="38">
        <v>0</v>
      </c>
      <c r="L647" s="29">
        <v>6.2E-2</v>
      </c>
      <c r="M647" s="40">
        <v>3.6003400000000001</v>
      </c>
      <c r="N647" s="40">
        <v>61.670340000000003</v>
      </c>
    </row>
    <row r="648" spans="1:14" ht="14.25" customHeight="1" x14ac:dyDescent="0.2">
      <c r="A648" s="23" t="s">
        <v>1058</v>
      </c>
      <c r="B648" s="28" t="s">
        <v>1398</v>
      </c>
      <c r="C648" s="39">
        <v>7070245</v>
      </c>
      <c r="D648" s="28"/>
      <c r="E648" s="28" t="s">
        <v>1401</v>
      </c>
      <c r="F648" s="28" t="s">
        <v>1225</v>
      </c>
      <c r="G648" s="31">
        <v>20</v>
      </c>
      <c r="H648" s="28" t="s">
        <v>51</v>
      </c>
      <c r="I648" s="38">
        <v>15.22</v>
      </c>
      <c r="J648" s="38">
        <v>0</v>
      </c>
      <c r="K648" s="38">
        <v>0</v>
      </c>
      <c r="L648" s="29">
        <v>6.2E-2</v>
      </c>
      <c r="M648" s="40">
        <v>0.94364000000000003</v>
      </c>
      <c r="N648" s="40">
        <v>16.163640000000001</v>
      </c>
    </row>
    <row r="649" spans="1:14" ht="14.25" customHeight="1" x14ac:dyDescent="0.2">
      <c r="A649" s="23" t="s">
        <v>1058</v>
      </c>
      <c r="B649" s="28" t="s">
        <v>94</v>
      </c>
      <c r="C649" s="39">
        <v>8510802</v>
      </c>
      <c r="D649" s="28"/>
      <c r="E649" s="28" t="s">
        <v>641</v>
      </c>
      <c r="F649" s="28" t="s">
        <v>1225</v>
      </c>
      <c r="G649" s="31">
        <v>500</v>
      </c>
      <c r="H649" s="28" t="s">
        <v>79</v>
      </c>
      <c r="I649" s="38">
        <v>17.100000000000001</v>
      </c>
      <c r="J649" s="38">
        <v>0</v>
      </c>
      <c r="K649" s="38">
        <v>0</v>
      </c>
      <c r="L649" s="29">
        <v>6.2E-2</v>
      </c>
      <c r="M649" s="40">
        <v>1.0602</v>
      </c>
      <c r="N649" s="40">
        <v>18.160200000000003</v>
      </c>
    </row>
    <row r="650" spans="1:14" ht="14.25" customHeight="1" x14ac:dyDescent="0.2">
      <c r="A650" s="23" t="s">
        <v>1058</v>
      </c>
      <c r="B650" s="28" t="s">
        <v>94</v>
      </c>
      <c r="C650" s="39">
        <v>8511230</v>
      </c>
      <c r="D650" s="28"/>
      <c r="E650" s="28" t="s">
        <v>642</v>
      </c>
      <c r="F650" s="28" t="s">
        <v>1225</v>
      </c>
      <c r="G650" s="31">
        <v>500</v>
      </c>
      <c r="H650" s="28" t="s">
        <v>124</v>
      </c>
      <c r="I650" s="38">
        <v>27.21</v>
      </c>
      <c r="J650" s="38">
        <v>0</v>
      </c>
      <c r="K650" s="38">
        <v>0</v>
      </c>
      <c r="L650" s="29">
        <v>6.2E-2</v>
      </c>
      <c r="M650" s="40">
        <v>1.68702</v>
      </c>
      <c r="N650" s="40">
        <v>28.897020000000001</v>
      </c>
    </row>
    <row r="651" spans="1:14" ht="14.25" customHeight="1" x14ac:dyDescent="0.2">
      <c r="A651" s="23" t="s">
        <v>1058</v>
      </c>
      <c r="B651" s="28" t="s">
        <v>53</v>
      </c>
      <c r="C651" s="39">
        <v>6938211</v>
      </c>
      <c r="D651" s="28"/>
      <c r="E651" s="28" t="s">
        <v>643</v>
      </c>
      <c r="F651" s="28" t="s">
        <v>1225</v>
      </c>
      <c r="G651" s="31">
        <v>100</v>
      </c>
      <c r="H651" s="28" t="s">
        <v>1</v>
      </c>
      <c r="I651" s="38">
        <v>36.19</v>
      </c>
      <c r="J651" s="38">
        <v>0</v>
      </c>
      <c r="K651" s="38">
        <v>13.76</v>
      </c>
      <c r="L651" s="29">
        <v>6.2E-2</v>
      </c>
      <c r="M651" s="40">
        <v>1.39066</v>
      </c>
      <c r="N651" s="40">
        <v>23.82066</v>
      </c>
    </row>
    <row r="652" spans="1:14" ht="14.25" customHeight="1" x14ac:dyDescent="0.2">
      <c r="A652" s="23" t="s">
        <v>1058</v>
      </c>
      <c r="B652" s="28" t="s">
        <v>53</v>
      </c>
      <c r="C652" s="39">
        <v>7293257</v>
      </c>
      <c r="D652" s="28"/>
      <c r="E652" s="28" t="s">
        <v>644</v>
      </c>
      <c r="F652" s="28" t="s">
        <v>1225</v>
      </c>
      <c r="G652" s="31">
        <v>80</v>
      </c>
      <c r="H652" s="28" t="s">
        <v>645</v>
      </c>
      <c r="I652" s="38">
        <v>76.39</v>
      </c>
      <c r="J652" s="38">
        <v>0</v>
      </c>
      <c r="K652" s="38">
        <v>38.340000000000003</v>
      </c>
      <c r="L652" s="29">
        <v>6.2E-2</v>
      </c>
      <c r="M652" s="40">
        <v>2.3590999999999998</v>
      </c>
      <c r="N652" s="40">
        <v>40.409099999999995</v>
      </c>
    </row>
    <row r="653" spans="1:14" ht="14.25" customHeight="1" x14ac:dyDescent="0.2">
      <c r="A653" s="23" t="s">
        <v>1058</v>
      </c>
      <c r="B653" s="28" t="s">
        <v>364</v>
      </c>
      <c r="C653" s="39">
        <v>8810653</v>
      </c>
      <c r="D653" s="28"/>
      <c r="E653" s="28" t="s">
        <v>646</v>
      </c>
      <c r="F653" s="28" t="s">
        <v>1225</v>
      </c>
      <c r="G653" s="31">
        <v>100</v>
      </c>
      <c r="H653" s="28" t="s">
        <v>647</v>
      </c>
      <c r="I653" s="38">
        <v>43.54</v>
      </c>
      <c r="J653" s="38">
        <v>0</v>
      </c>
      <c r="K653" s="38">
        <v>0</v>
      </c>
      <c r="L653" s="29">
        <v>6.2E-2</v>
      </c>
      <c r="M653" s="40">
        <v>2.6994799999999999</v>
      </c>
      <c r="N653" s="40">
        <v>46.23948</v>
      </c>
    </row>
    <row r="654" spans="1:14" ht="14.25" customHeight="1" x14ac:dyDescent="0.2">
      <c r="A654" s="23" t="s">
        <v>1058</v>
      </c>
      <c r="B654" s="28" t="s">
        <v>536</v>
      </c>
      <c r="C654" s="39">
        <v>7079375</v>
      </c>
      <c r="D654" s="28" t="s">
        <v>1220</v>
      </c>
      <c r="E654" s="28" t="s">
        <v>1128</v>
      </c>
      <c r="F654" s="28" t="s">
        <v>1225</v>
      </c>
      <c r="G654" s="31">
        <v>1</v>
      </c>
      <c r="H654" s="28" t="s">
        <v>7</v>
      </c>
      <c r="I654" s="38">
        <v>23.6</v>
      </c>
      <c r="J654" s="38">
        <v>0</v>
      </c>
      <c r="K654" s="38">
        <v>0</v>
      </c>
      <c r="L654" s="29">
        <v>6.2E-2</v>
      </c>
      <c r="M654" s="40">
        <v>1.4632000000000001</v>
      </c>
      <c r="N654" s="40">
        <v>25.063200000000002</v>
      </c>
    </row>
    <row r="655" spans="1:14" ht="14.25" customHeight="1" x14ac:dyDescent="0.2">
      <c r="A655" s="23" t="s">
        <v>1058</v>
      </c>
      <c r="B655" s="28" t="s">
        <v>53</v>
      </c>
      <c r="C655" s="39">
        <v>2000513</v>
      </c>
      <c r="D655" s="28"/>
      <c r="E655" s="28" t="s">
        <v>648</v>
      </c>
      <c r="F655" s="28" t="s">
        <v>1225</v>
      </c>
      <c r="G655" s="31">
        <v>10</v>
      </c>
      <c r="H655" s="28" t="s">
        <v>113</v>
      </c>
      <c r="I655" s="38">
        <v>68.069999999999993</v>
      </c>
      <c r="J655" s="38">
        <v>0</v>
      </c>
      <c r="K655" s="38">
        <v>17.52</v>
      </c>
      <c r="L655" s="29">
        <v>6.2E-2</v>
      </c>
      <c r="M655" s="40">
        <v>3.1340999999999997</v>
      </c>
      <c r="N655" s="40">
        <v>53.684099999999994</v>
      </c>
    </row>
    <row r="656" spans="1:14" ht="14.25" customHeight="1" x14ac:dyDescent="0.2">
      <c r="A656" s="23" t="s">
        <v>1058</v>
      </c>
      <c r="B656" s="28" t="s">
        <v>54</v>
      </c>
      <c r="C656" s="39">
        <v>7794599</v>
      </c>
      <c r="D656" s="28"/>
      <c r="E656" s="28" t="s">
        <v>649</v>
      </c>
      <c r="F656" s="28" t="s">
        <v>1225</v>
      </c>
      <c r="G656" s="31">
        <v>25</v>
      </c>
      <c r="H656" s="28" t="s">
        <v>113</v>
      </c>
      <c r="I656" s="38">
        <v>43.48</v>
      </c>
      <c r="J656" s="38">
        <v>0</v>
      </c>
      <c r="K656" s="38">
        <v>24.64</v>
      </c>
      <c r="L656" s="29">
        <v>6.2E-2</v>
      </c>
      <c r="M656" s="40">
        <v>1.1680799999999998</v>
      </c>
      <c r="N656" s="40">
        <v>20.008079999999996</v>
      </c>
    </row>
    <row r="657" spans="1:14" ht="14.25" customHeight="1" x14ac:dyDescent="0.2">
      <c r="A657" s="23" t="s">
        <v>1058</v>
      </c>
      <c r="B657" s="28" t="s">
        <v>504</v>
      </c>
      <c r="C657" s="39">
        <v>7763768</v>
      </c>
      <c r="D657" s="28"/>
      <c r="E657" s="28" t="s">
        <v>650</v>
      </c>
      <c r="F657" s="28" t="s">
        <v>1225</v>
      </c>
      <c r="G657" s="31">
        <v>12</v>
      </c>
      <c r="H657" s="28" t="s">
        <v>406</v>
      </c>
      <c r="I657" s="38">
        <v>84.08</v>
      </c>
      <c r="J657" s="38">
        <v>0</v>
      </c>
      <c r="K657" s="38">
        <v>0</v>
      </c>
      <c r="L657" s="29">
        <v>6.2E-2</v>
      </c>
      <c r="M657" s="40">
        <v>5.2129599999999998</v>
      </c>
      <c r="N657" s="40">
        <v>89.292959999999994</v>
      </c>
    </row>
    <row r="658" spans="1:14" ht="14.25" customHeight="1" x14ac:dyDescent="0.2">
      <c r="A658" s="23" t="s">
        <v>1058</v>
      </c>
      <c r="B658" s="28" t="s">
        <v>298</v>
      </c>
      <c r="C658" s="39">
        <v>4919581</v>
      </c>
      <c r="D658" s="28"/>
      <c r="E658" s="28" t="s">
        <v>1098</v>
      </c>
      <c r="F658" s="28" t="s">
        <v>1225</v>
      </c>
      <c r="G658" s="31">
        <v>4</v>
      </c>
      <c r="H658" s="28" t="s">
        <v>406</v>
      </c>
      <c r="I658" s="38">
        <v>69.400000000000006</v>
      </c>
      <c r="J658" s="38">
        <v>0</v>
      </c>
      <c r="K658" s="38">
        <v>0</v>
      </c>
      <c r="L658" s="29">
        <v>6.2E-2</v>
      </c>
      <c r="M658" s="40">
        <v>4.3028000000000004</v>
      </c>
      <c r="N658" s="40">
        <v>73.702800000000011</v>
      </c>
    </row>
    <row r="659" spans="1:14" ht="14.25" customHeight="1" x14ac:dyDescent="0.2">
      <c r="A659" s="23" t="s">
        <v>1058</v>
      </c>
      <c r="B659" s="28" t="s">
        <v>348</v>
      </c>
      <c r="C659" s="39">
        <v>4182949</v>
      </c>
      <c r="D659" s="28"/>
      <c r="E659" s="28" t="s">
        <v>651</v>
      </c>
      <c r="F659" s="28" t="s">
        <v>1225</v>
      </c>
      <c r="G659" s="31">
        <v>4</v>
      </c>
      <c r="H659" s="28" t="s">
        <v>406</v>
      </c>
      <c r="I659" s="38">
        <v>69.400000000000006</v>
      </c>
      <c r="J659" s="38">
        <v>0</v>
      </c>
      <c r="K659" s="38">
        <v>0</v>
      </c>
      <c r="L659" s="29">
        <v>6.2E-2</v>
      </c>
      <c r="M659" s="40">
        <v>4.3028000000000004</v>
      </c>
      <c r="N659" s="40">
        <v>73.702800000000011</v>
      </c>
    </row>
    <row r="660" spans="1:14" ht="14.25" customHeight="1" x14ac:dyDescent="0.2">
      <c r="A660" s="23" t="s">
        <v>1058</v>
      </c>
      <c r="B660" s="28" t="s">
        <v>364</v>
      </c>
      <c r="C660" s="39">
        <v>8001860</v>
      </c>
      <c r="D660" s="28"/>
      <c r="E660" s="28" t="s">
        <v>652</v>
      </c>
      <c r="F660" s="28" t="s">
        <v>1225</v>
      </c>
      <c r="G660" s="31">
        <v>20</v>
      </c>
      <c r="H660" s="28" t="s">
        <v>140</v>
      </c>
      <c r="I660" s="38">
        <v>53.2</v>
      </c>
      <c r="J660" s="38">
        <v>0</v>
      </c>
      <c r="K660" s="38">
        <v>0</v>
      </c>
      <c r="L660" s="29">
        <v>6.2E-2</v>
      </c>
      <c r="M660" s="40">
        <v>3.2984</v>
      </c>
      <c r="N660" s="40">
        <v>56.498400000000004</v>
      </c>
    </row>
    <row r="661" spans="1:14" ht="14.25" customHeight="1" x14ac:dyDescent="0.2">
      <c r="A661" s="23" t="s">
        <v>1058</v>
      </c>
      <c r="B661" s="28" t="s">
        <v>54</v>
      </c>
      <c r="C661" s="39">
        <v>7790795</v>
      </c>
      <c r="D661" s="28"/>
      <c r="E661" s="28" t="s">
        <v>653</v>
      </c>
      <c r="F661" s="28" t="s">
        <v>1225</v>
      </c>
      <c r="G661" s="31">
        <v>24</v>
      </c>
      <c r="H661" s="28" t="s">
        <v>113</v>
      </c>
      <c r="I661" s="38">
        <v>41.66</v>
      </c>
      <c r="J661" s="38">
        <v>0</v>
      </c>
      <c r="K661" s="38">
        <v>20.97</v>
      </c>
      <c r="L661" s="29">
        <v>6.2E-2</v>
      </c>
      <c r="M661" s="40">
        <v>1.2827799999999998</v>
      </c>
      <c r="N661" s="40">
        <v>21.972779999999997</v>
      </c>
    </row>
    <row r="662" spans="1:14" ht="14.25" customHeight="1" x14ac:dyDescent="0.2">
      <c r="A662" s="23" t="s">
        <v>1058</v>
      </c>
      <c r="B662" s="28" t="s">
        <v>54</v>
      </c>
      <c r="C662" s="39">
        <v>7473477</v>
      </c>
      <c r="D662" s="28"/>
      <c r="E662" s="28" t="s">
        <v>654</v>
      </c>
      <c r="F662" s="28" t="s">
        <v>1225</v>
      </c>
      <c r="G662" s="31">
        <v>12</v>
      </c>
      <c r="H662" s="28" t="s">
        <v>45</v>
      </c>
      <c r="I662" s="38">
        <v>68.83</v>
      </c>
      <c r="J662" s="38">
        <v>0</v>
      </c>
      <c r="K662" s="38">
        <v>27.83</v>
      </c>
      <c r="L662" s="29">
        <v>6.2E-2</v>
      </c>
      <c r="M662" s="40">
        <v>2.5419999999999998</v>
      </c>
      <c r="N662" s="40">
        <v>43.542000000000002</v>
      </c>
    </row>
    <row r="663" spans="1:14" ht="14.25" customHeight="1" x14ac:dyDescent="0.2">
      <c r="A663" s="23" t="s">
        <v>1058</v>
      </c>
      <c r="B663" s="28" t="s">
        <v>54</v>
      </c>
      <c r="C663" s="39">
        <v>7472337</v>
      </c>
      <c r="D663" s="28"/>
      <c r="E663" s="28" t="s">
        <v>655</v>
      </c>
      <c r="F663" s="28" t="s">
        <v>1225</v>
      </c>
      <c r="G663" s="31">
        <v>24</v>
      </c>
      <c r="H663" s="28" t="s">
        <v>656</v>
      </c>
      <c r="I663" s="38">
        <v>90.14</v>
      </c>
      <c r="J663" s="38">
        <v>0</v>
      </c>
      <c r="K663" s="38">
        <v>28.62</v>
      </c>
      <c r="L663" s="29">
        <v>6.2E-2</v>
      </c>
      <c r="M663" s="40">
        <v>3.8142399999999999</v>
      </c>
      <c r="N663" s="40">
        <v>65.334239999999994</v>
      </c>
    </row>
    <row r="664" spans="1:14" ht="14.25" customHeight="1" x14ac:dyDescent="0.2">
      <c r="A664" s="23" t="s">
        <v>1058</v>
      </c>
      <c r="B664" s="28" t="s">
        <v>661</v>
      </c>
      <c r="C664" s="39">
        <v>6923684</v>
      </c>
      <c r="D664" s="28"/>
      <c r="E664" s="28" t="s">
        <v>1110</v>
      </c>
      <c r="F664" s="28" t="s">
        <v>1225</v>
      </c>
      <c r="G664" s="31">
        <v>20</v>
      </c>
      <c r="H664" s="28" t="s">
        <v>8</v>
      </c>
      <c r="I664" s="38">
        <v>47.12</v>
      </c>
      <c r="J664" s="38">
        <v>0</v>
      </c>
      <c r="K664" s="38">
        <v>0</v>
      </c>
      <c r="L664" s="29">
        <v>6.2E-2</v>
      </c>
      <c r="M664" s="40">
        <v>2.92144</v>
      </c>
      <c r="N664" s="40">
        <v>50.041439999999994</v>
      </c>
    </row>
    <row r="665" spans="1:14" ht="14.25" customHeight="1" x14ac:dyDescent="0.2">
      <c r="A665" s="23" t="s">
        <v>1058</v>
      </c>
      <c r="B665" s="28" t="s">
        <v>54</v>
      </c>
      <c r="C665" s="39">
        <v>7793736</v>
      </c>
      <c r="D665" s="28"/>
      <c r="E665" s="28" t="s">
        <v>657</v>
      </c>
      <c r="F665" s="28" t="s">
        <v>1225</v>
      </c>
      <c r="G665" s="31">
        <v>20</v>
      </c>
      <c r="H665" s="28" t="s">
        <v>140</v>
      </c>
      <c r="I665" s="38">
        <v>58.12</v>
      </c>
      <c r="J665" s="38">
        <v>0</v>
      </c>
      <c r="K665" s="38">
        <v>28.3</v>
      </c>
      <c r="L665" s="29">
        <v>6.2E-2</v>
      </c>
      <c r="M665" s="40">
        <v>1.8488399999999998</v>
      </c>
      <c r="N665" s="40">
        <v>31.668839999999996</v>
      </c>
    </row>
    <row r="666" spans="1:14" ht="14.25" customHeight="1" x14ac:dyDescent="0.2">
      <c r="A666" s="23" t="s">
        <v>1058</v>
      </c>
      <c r="B666" s="28" t="s">
        <v>54</v>
      </c>
      <c r="C666" s="39">
        <v>7794656</v>
      </c>
      <c r="D666" s="28"/>
      <c r="E666" s="28" t="s">
        <v>658</v>
      </c>
      <c r="F666" s="28" t="s">
        <v>1225</v>
      </c>
      <c r="G666" s="31">
        <v>25</v>
      </c>
      <c r="H666" s="28" t="s">
        <v>7</v>
      </c>
      <c r="I666" s="38">
        <v>72.3</v>
      </c>
      <c r="J666" s="38">
        <v>0</v>
      </c>
      <c r="K666" s="38">
        <v>35.9</v>
      </c>
      <c r="L666" s="29">
        <v>6.2E-2</v>
      </c>
      <c r="M666" s="40">
        <v>2.2567999999999997</v>
      </c>
      <c r="N666" s="40">
        <v>38.656799999999997</v>
      </c>
    </row>
    <row r="667" spans="1:14" ht="14.25" customHeight="1" x14ac:dyDescent="0.2">
      <c r="A667" s="23" t="s">
        <v>1058</v>
      </c>
      <c r="B667" s="28" t="s">
        <v>1254</v>
      </c>
      <c r="C667" s="39">
        <v>7129526</v>
      </c>
      <c r="D667" s="28"/>
      <c r="E667" s="28" t="s">
        <v>1255</v>
      </c>
      <c r="F667" s="28" t="s">
        <v>1225</v>
      </c>
      <c r="G667" s="31">
        <v>1</v>
      </c>
      <c r="H667" s="28" t="s">
        <v>89</v>
      </c>
      <c r="I667" s="38">
        <v>27.95</v>
      </c>
      <c r="J667" s="38">
        <v>0</v>
      </c>
      <c r="K667" s="38">
        <v>0</v>
      </c>
      <c r="L667" s="29">
        <v>6.2E-2</v>
      </c>
      <c r="M667" s="40">
        <v>1.7328999999999999</v>
      </c>
      <c r="N667" s="40">
        <v>29.6829</v>
      </c>
    </row>
    <row r="668" spans="1:14" ht="14.25" customHeight="1" x14ac:dyDescent="0.2">
      <c r="A668" s="23" t="s">
        <v>1058</v>
      </c>
      <c r="B668" s="28" t="s">
        <v>504</v>
      </c>
      <c r="C668" s="39">
        <v>7763875</v>
      </c>
      <c r="D668" s="28"/>
      <c r="E668" s="28" t="s">
        <v>659</v>
      </c>
      <c r="F668" s="28" t="s">
        <v>1225</v>
      </c>
      <c r="G668" s="31">
        <v>12</v>
      </c>
      <c r="H668" s="28" t="s">
        <v>45</v>
      </c>
      <c r="I668" s="38">
        <v>73.900000000000006</v>
      </c>
      <c r="J668" s="38">
        <v>0</v>
      </c>
      <c r="K668" s="38">
        <v>0</v>
      </c>
      <c r="L668" s="29">
        <v>6.2E-2</v>
      </c>
      <c r="M668" s="40">
        <v>4.5818000000000003</v>
      </c>
      <c r="N668" s="40">
        <v>78.481800000000007</v>
      </c>
    </row>
    <row r="669" spans="1:14" ht="14.25" customHeight="1" x14ac:dyDescent="0.2">
      <c r="A669" s="23" t="s">
        <v>1058</v>
      </c>
      <c r="B669" s="28" t="s">
        <v>364</v>
      </c>
      <c r="C669" s="39">
        <v>7763770</v>
      </c>
      <c r="D669" s="28"/>
      <c r="E669" s="28" t="s">
        <v>1170</v>
      </c>
      <c r="F669" s="28" t="s">
        <v>1225</v>
      </c>
      <c r="G669" s="31">
        <v>12</v>
      </c>
      <c r="H669" s="28" t="s">
        <v>1171</v>
      </c>
      <c r="I669" s="38">
        <v>61.7</v>
      </c>
      <c r="J669" s="38">
        <v>0</v>
      </c>
      <c r="K669" s="38">
        <v>0</v>
      </c>
      <c r="L669" s="29">
        <v>6.2E-2</v>
      </c>
      <c r="M669" s="40">
        <v>3.8254000000000001</v>
      </c>
      <c r="N669" s="40">
        <v>65.525400000000005</v>
      </c>
    </row>
    <row r="670" spans="1:14" ht="14.25" customHeight="1" x14ac:dyDescent="0.2">
      <c r="A670" s="23" t="s">
        <v>1058</v>
      </c>
      <c r="B670" s="28" t="s">
        <v>231</v>
      </c>
      <c r="C670" s="39">
        <v>3013786</v>
      </c>
      <c r="D670" s="28"/>
      <c r="E670" s="28" t="s">
        <v>660</v>
      </c>
      <c r="F670" s="28" t="s">
        <v>1225</v>
      </c>
      <c r="G670" s="31">
        <v>1</v>
      </c>
      <c r="H670" s="28" t="s">
        <v>7</v>
      </c>
      <c r="I670" s="38">
        <v>31.57</v>
      </c>
      <c r="J670" s="38">
        <v>0</v>
      </c>
      <c r="K670" s="38">
        <v>5.44</v>
      </c>
      <c r="L670" s="29">
        <v>6.2E-2</v>
      </c>
      <c r="M670" s="40">
        <v>1.6200599999999998</v>
      </c>
      <c r="N670" s="40">
        <v>27.750059999999998</v>
      </c>
    </row>
    <row r="671" spans="1:14" ht="14.25" customHeight="1" x14ac:dyDescent="0.2">
      <c r="A671" s="23" t="s">
        <v>1058</v>
      </c>
      <c r="B671" s="28" t="s">
        <v>1364</v>
      </c>
      <c r="C671" s="39">
        <v>7080197</v>
      </c>
      <c r="D671" s="28"/>
      <c r="E671" s="28" t="s">
        <v>1366</v>
      </c>
      <c r="F671" s="28" t="s">
        <v>1225</v>
      </c>
      <c r="G671" s="31">
        <v>1</v>
      </c>
      <c r="H671" s="28" t="s">
        <v>89</v>
      </c>
      <c r="I671" s="38">
        <v>38.880000000000003</v>
      </c>
      <c r="J671" s="38">
        <v>0</v>
      </c>
      <c r="K671" s="38">
        <v>0</v>
      </c>
      <c r="L671" s="29">
        <v>6.2E-2</v>
      </c>
      <c r="M671" s="40">
        <v>2.4105600000000003</v>
      </c>
      <c r="N671" s="40">
        <v>41.290559999999999</v>
      </c>
    </row>
    <row r="672" spans="1:14" ht="14.25" customHeight="1" x14ac:dyDescent="0.2">
      <c r="A672" s="23" t="s">
        <v>1058</v>
      </c>
      <c r="B672" s="28" t="s">
        <v>661</v>
      </c>
      <c r="C672" s="39">
        <v>6455200</v>
      </c>
      <c r="D672" s="28"/>
      <c r="E672" s="28" t="s">
        <v>1343</v>
      </c>
      <c r="F672" s="28" t="s">
        <v>1225</v>
      </c>
      <c r="G672" s="31">
        <v>10</v>
      </c>
      <c r="H672" s="28" t="s">
        <v>7</v>
      </c>
      <c r="I672" s="38">
        <v>52.51</v>
      </c>
      <c r="J672" s="38">
        <v>0</v>
      </c>
      <c r="K672" s="38">
        <v>0</v>
      </c>
      <c r="L672" s="29">
        <v>6.2E-2</v>
      </c>
      <c r="M672" s="40">
        <v>3.25562</v>
      </c>
      <c r="N672" s="40">
        <v>55.765619999999998</v>
      </c>
    </row>
    <row r="673" spans="1:14" ht="14.25" customHeight="1" x14ac:dyDescent="0.2">
      <c r="A673" s="23" t="s">
        <v>1058</v>
      </c>
      <c r="B673" s="28" t="s">
        <v>53</v>
      </c>
      <c r="C673" s="39">
        <v>7455114</v>
      </c>
      <c r="D673" s="28" t="s">
        <v>1220</v>
      </c>
      <c r="E673" s="28" t="s">
        <v>1605</v>
      </c>
      <c r="F673" s="28" t="s">
        <v>1225</v>
      </c>
      <c r="G673" s="31">
        <v>2</v>
      </c>
      <c r="H673" s="28" t="s">
        <v>360</v>
      </c>
      <c r="I673" s="38">
        <v>39.03</v>
      </c>
      <c r="J673" s="38">
        <v>0</v>
      </c>
      <c r="K673" s="38">
        <v>17.68</v>
      </c>
      <c r="L673" s="29">
        <v>6.2E-2</v>
      </c>
      <c r="M673" s="40">
        <v>1.3237000000000001</v>
      </c>
      <c r="N673" s="40">
        <v>22.6737</v>
      </c>
    </row>
    <row r="674" spans="1:14" ht="14.25" customHeight="1" x14ac:dyDescent="0.2">
      <c r="A674" s="23" t="s">
        <v>1058</v>
      </c>
      <c r="B674" s="28" t="s">
        <v>536</v>
      </c>
      <c r="C674" s="39">
        <v>6103543</v>
      </c>
      <c r="D674" s="28" t="s">
        <v>1220</v>
      </c>
      <c r="E674" s="28" t="s">
        <v>1124</v>
      </c>
      <c r="F674" s="28" t="s">
        <v>1225</v>
      </c>
      <c r="G674" s="31">
        <v>500</v>
      </c>
      <c r="H674" s="28" t="s">
        <v>124</v>
      </c>
      <c r="I674" s="38">
        <v>40.24</v>
      </c>
      <c r="J674" s="38">
        <v>0</v>
      </c>
      <c r="K674" s="38">
        <v>0</v>
      </c>
      <c r="L674" s="29">
        <v>6.2E-2</v>
      </c>
      <c r="M674" s="40">
        <v>2.4948800000000002</v>
      </c>
      <c r="N674" s="40">
        <v>42.734880000000004</v>
      </c>
    </row>
    <row r="675" spans="1:14" ht="14.25" customHeight="1" x14ac:dyDescent="0.2">
      <c r="A675" s="23" t="s">
        <v>1058</v>
      </c>
      <c r="B675" s="28" t="s">
        <v>1395</v>
      </c>
      <c r="C675" s="39">
        <v>6351999</v>
      </c>
      <c r="D675" s="28"/>
      <c r="E675" s="28" t="s">
        <v>1397</v>
      </c>
      <c r="F675" s="28" t="s">
        <v>1225</v>
      </c>
      <c r="G675" s="31">
        <v>12</v>
      </c>
      <c r="H675" s="28" t="s">
        <v>7</v>
      </c>
      <c r="I675" s="38">
        <v>46.68</v>
      </c>
      <c r="J675" s="38">
        <v>0</v>
      </c>
      <c r="K675" s="38">
        <v>0</v>
      </c>
      <c r="L675" s="29">
        <v>6.2E-2</v>
      </c>
      <c r="M675" s="40">
        <v>2.8941599999999998</v>
      </c>
      <c r="N675" s="40">
        <v>49.574159999999999</v>
      </c>
    </row>
    <row r="676" spans="1:14" ht="14.25" customHeight="1" x14ac:dyDescent="0.2">
      <c r="A676" s="23" t="s">
        <v>1058</v>
      </c>
      <c r="B676" s="28" t="s">
        <v>94</v>
      </c>
      <c r="C676" s="39">
        <v>5459908</v>
      </c>
      <c r="D676" s="28"/>
      <c r="E676" s="28" t="s">
        <v>662</v>
      </c>
      <c r="F676" s="28" t="s">
        <v>1225</v>
      </c>
      <c r="G676" s="31">
        <v>500</v>
      </c>
      <c r="H676" s="28" t="s">
        <v>123</v>
      </c>
      <c r="I676" s="38">
        <v>16.96</v>
      </c>
      <c r="J676" s="38">
        <v>0</v>
      </c>
      <c r="K676" s="38">
        <v>0</v>
      </c>
      <c r="L676" s="29">
        <v>6.2E-2</v>
      </c>
      <c r="M676" s="40">
        <v>1.05152</v>
      </c>
      <c r="N676" s="40">
        <v>18.011520000000001</v>
      </c>
    </row>
    <row r="677" spans="1:14" ht="14.25" customHeight="1" x14ac:dyDescent="0.2">
      <c r="A677" s="23" t="s">
        <v>1058</v>
      </c>
      <c r="B677" s="28" t="s">
        <v>663</v>
      </c>
      <c r="C677" s="39">
        <v>9030339</v>
      </c>
      <c r="D677" s="28"/>
      <c r="E677" s="28" t="s">
        <v>664</v>
      </c>
      <c r="F677" s="28" t="s">
        <v>1225</v>
      </c>
      <c r="G677" s="31">
        <v>10</v>
      </c>
      <c r="H677" s="28" t="s">
        <v>7</v>
      </c>
      <c r="I677" s="38">
        <v>40.880000000000003</v>
      </c>
      <c r="J677" s="38">
        <v>0</v>
      </c>
      <c r="K677" s="38">
        <v>0</v>
      </c>
      <c r="L677" s="29">
        <v>6.2E-2</v>
      </c>
      <c r="M677" s="40">
        <v>2.5345599999999999</v>
      </c>
      <c r="N677" s="40">
        <v>43.414560000000002</v>
      </c>
    </row>
    <row r="678" spans="1:14" ht="14.25" customHeight="1" x14ac:dyDescent="0.2">
      <c r="A678" s="23" t="s">
        <v>1058</v>
      </c>
      <c r="B678" s="28" t="s">
        <v>364</v>
      </c>
      <c r="C678" s="39">
        <v>8329375</v>
      </c>
      <c r="D678" s="28" t="s">
        <v>1220</v>
      </c>
      <c r="E678" s="28" t="s">
        <v>665</v>
      </c>
      <c r="F678" s="28" t="s">
        <v>1225</v>
      </c>
      <c r="G678" s="31">
        <v>2</v>
      </c>
      <c r="H678" s="28" t="s">
        <v>138</v>
      </c>
      <c r="I678" s="38">
        <v>135.6</v>
      </c>
      <c r="J678" s="38">
        <v>0</v>
      </c>
      <c r="K678" s="38">
        <v>0</v>
      </c>
      <c r="L678" s="29">
        <v>6.2E-2</v>
      </c>
      <c r="M678" s="40">
        <v>8.4071999999999996</v>
      </c>
      <c r="N678" s="40">
        <v>144.00719999999998</v>
      </c>
    </row>
    <row r="679" spans="1:14" ht="14.25" customHeight="1" x14ac:dyDescent="0.2">
      <c r="A679" s="23" t="s">
        <v>1058</v>
      </c>
      <c r="B679" s="28" t="s">
        <v>53</v>
      </c>
      <c r="C679" s="39">
        <v>141168</v>
      </c>
      <c r="D679" s="28" t="s">
        <v>1220</v>
      </c>
      <c r="E679" s="28" t="s">
        <v>666</v>
      </c>
      <c r="F679" s="28" t="s">
        <v>1225</v>
      </c>
      <c r="G679" s="31">
        <v>25</v>
      </c>
      <c r="H679" s="28" t="s">
        <v>525</v>
      </c>
      <c r="I679" s="38">
        <v>66.53</v>
      </c>
      <c r="J679" s="38">
        <v>0</v>
      </c>
      <c r="K679" s="38">
        <v>27.82</v>
      </c>
      <c r="L679" s="29">
        <v>6.2E-2</v>
      </c>
      <c r="M679" s="40">
        <v>2.40002</v>
      </c>
      <c r="N679" s="40">
        <v>41.110019999999999</v>
      </c>
    </row>
    <row r="680" spans="1:14" ht="14.25" customHeight="1" x14ac:dyDescent="0.2">
      <c r="A680" s="23" t="s">
        <v>1058</v>
      </c>
      <c r="B680" s="28" t="s">
        <v>53</v>
      </c>
      <c r="C680" s="39">
        <v>141200</v>
      </c>
      <c r="D680" s="28" t="s">
        <v>1220</v>
      </c>
      <c r="E680" s="28" t="s">
        <v>666</v>
      </c>
      <c r="F680" s="28" t="s">
        <v>1225</v>
      </c>
      <c r="G680" s="31">
        <v>25</v>
      </c>
      <c r="H680" s="28" t="s">
        <v>128</v>
      </c>
      <c r="I680" s="38">
        <v>59.27</v>
      </c>
      <c r="J680" s="38">
        <v>0</v>
      </c>
      <c r="K680" s="38">
        <v>27.58</v>
      </c>
      <c r="L680" s="29">
        <v>6.2E-2</v>
      </c>
      <c r="M680" s="40">
        <v>1.9647800000000002</v>
      </c>
      <c r="N680" s="40">
        <v>33.654780000000002</v>
      </c>
    </row>
    <row r="681" spans="1:14" ht="14.25" customHeight="1" x14ac:dyDescent="0.2">
      <c r="A681" s="23" t="s">
        <v>1058</v>
      </c>
      <c r="B681" s="28" t="s">
        <v>364</v>
      </c>
      <c r="C681" s="39">
        <v>8040588</v>
      </c>
      <c r="D681" s="28" t="s">
        <v>1220</v>
      </c>
      <c r="E681" s="28" t="s">
        <v>667</v>
      </c>
      <c r="F681" s="28" t="s">
        <v>1225</v>
      </c>
      <c r="G681" s="31">
        <v>300</v>
      </c>
      <c r="H681" s="28" t="s">
        <v>124</v>
      </c>
      <c r="I681" s="38">
        <v>61.27</v>
      </c>
      <c r="J681" s="38">
        <v>0</v>
      </c>
      <c r="K681" s="38">
        <v>0</v>
      </c>
      <c r="L681" s="29">
        <v>6.2E-2</v>
      </c>
      <c r="M681" s="40">
        <v>3.79874</v>
      </c>
      <c r="N681" s="40">
        <v>65.068740000000005</v>
      </c>
    </row>
    <row r="682" spans="1:14" ht="14.25" customHeight="1" x14ac:dyDescent="0.2">
      <c r="A682" s="23" t="s">
        <v>1058</v>
      </c>
      <c r="B682" s="28" t="s">
        <v>504</v>
      </c>
      <c r="C682" s="39">
        <v>7783737</v>
      </c>
      <c r="D682" s="28"/>
      <c r="E682" s="28" t="s">
        <v>1172</v>
      </c>
      <c r="F682" s="28" t="s">
        <v>1225</v>
      </c>
      <c r="G682" s="31">
        <v>12</v>
      </c>
      <c r="H682" s="28" t="s">
        <v>406</v>
      </c>
      <c r="I682" s="38">
        <v>76.7</v>
      </c>
      <c r="J682" s="38">
        <v>0</v>
      </c>
      <c r="K682" s="38">
        <v>0</v>
      </c>
      <c r="L682" s="29">
        <v>6.2E-2</v>
      </c>
      <c r="M682" s="40">
        <v>4.7553999999999998</v>
      </c>
      <c r="N682" s="40">
        <v>81.455399999999997</v>
      </c>
    </row>
    <row r="683" spans="1:14" ht="14.25" customHeight="1" x14ac:dyDescent="0.2">
      <c r="A683" s="23" t="s">
        <v>1058</v>
      </c>
      <c r="B683" s="28" t="s">
        <v>355</v>
      </c>
      <c r="C683" s="39">
        <v>2667374</v>
      </c>
      <c r="D683" s="28"/>
      <c r="E683" s="28" t="s">
        <v>1277</v>
      </c>
      <c r="F683" s="28" t="s">
        <v>1225</v>
      </c>
      <c r="G683" s="31">
        <v>10</v>
      </c>
      <c r="H683" s="28" t="s">
        <v>113</v>
      </c>
      <c r="I683" s="38">
        <v>50.57</v>
      </c>
      <c r="J683" s="38">
        <v>0</v>
      </c>
      <c r="K683" s="38">
        <v>24.29</v>
      </c>
      <c r="L683" s="29">
        <v>6.2E-2</v>
      </c>
      <c r="M683" s="40">
        <v>1.6293600000000001</v>
      </c>
      <c r="N683" s="40">
        <v>27.90936</v>
      </c>
    </row>
    <row r="684" spans="1:14" ht="14.25" customHeight="1" x14ac:dyDescent="0.2">
      <c r="A684" s="23" t="s">
        <v>1058</v>
      </c>
      <c r="B684" s="28" t="s">
        <v>358</v>
      </c>
      <c r="C684" s="39">
        <v>6447534</v>
      </c>
      <c r="D684" s="28"/>
      <c r="E684" s="28" t="s">
        <v>669</v>
      </c>
      <c r="F684" s="28" t="s">
        <v>1225</v>
      </c>
      <c r="G684" s="31">
        <v>1000</v>
      </c>
      <c r="H684" s="28" t="s">
        <v>79</v>
      </c>
      <c r="I684" s="38">
        <v>97.96</v>
      </c>
      <c r="J684" s="38">
        <v>0</v>
      </c>
      <c r="K684" s="38">
        <v>71.930000000000007</v>
      </c>
      <c r="L684" s="29">
        <v>6.2E-2</v>
      </c>
      <c r="M684" s="40">
        <v>1.6138599999999992</v>
      </c>
      <c r="N684" s="40">
        <v>27.643859999999986</v>
      </c>
    </row>
    <row r="685" spans="1:14" ht="14.25" customHeight="1" x14ac:dyDescent="0.2">
      <c r="A685" s="23" t="s">
        <v>1058</v>
      </c>
      <c r="B685" s="28" t="s">
        <v>663</v>
      </c>
      <c r="C685" s="39">
        <v>5350657</v>
      </c>
      <c r="D685" s="28"/>
      <c r="E685" s="28" t="s">
        <v>670</v>
      </c>
      <c r="F685" s="28" t="s">
        <v>1225</v>
      </c>
      <c r="G685" s="31">
        <v>10</v>
      </c>
      <c r="H685" s="28" t="s">
        <v>7</v>
      </c>
      <c r="I685" s="38">
        <v>43.5</v>
      </c>
      <c r="J685" s="38">
        <v>0</v>
      </c>
      <c r="K685" s="38">
        <v>0</v>
      </c>
      <c r="L685" s="29">
        <v>6.2E-2</v>
      </c>
      <c r="M685" s="40">
        <v>2.6970000000000001</v>
      </c>
      <c r="N685" s="40">
        <v>46.197000000000003</v>
      </c>
    </row>
    <row r="686" spans="1:14" ht="14.25" customHeight="1" x14ac:dyDescent="0.2">
      <c r="A686" s="23" t="s">
        <v>1058</v>
      </c>
      <c r="B686" s="28" t="s">
        <v>355</v>
      </c>
      <c r="C686" s="39">
        <v>4355062</v>
      </c>
      <c r="D686" s="28"/>
      <c r="E686" s="28" t="s">
        <v>671</v>
      </c>
      <c r="F686" s="28" t="s">
        <v>1225</v>
      </c>
      <c r="G686" s="31">
        <v>8</v>
      </c>
      <c r="H686" s="28" t="s">
        <v>37</v>
      </c>
      <c r="I686" s="38">
        <v>66.97</v>
      </c>
      <c r="J686" s="38">
        <v>0</v>
      </c>
      <c r="K686" s="38">
        <v>29.71</v>
      </c>
      <c r="L686" s="29">
        <v>6.2E-2</v>
      </c>
      <c r="M686" s="40">
        <v>2.31012</v>
      </c>
      <c r="N686" s="40">
        <v>39.570119999999996</v>
      </c>
    </row>
    <row r="687" spans="1:14" ht="14.25" customHeight="1" x14ac:dyDescent="0.2">
      <c r="A687" s="23" t="s">
        <v>1058</v>
      </c>
      <c r="B687" s="28" t="s">
        <v>348</v>
      </c>
      <c r="C687" s="39">
        <v>2862348</v>
      </c>
      <c r="D687" s="28"/>
      <c r="E687" s="28" t="s">
        <v>672</v>
      </c>
      <c r="F687" s="28" t="s">
        <v>1225</v>
      </c>
      <c r="G687" s="31">
        <v>1</v>
      </c>
      <c r="H687" s="28" t="s">
        <v>673</v>
      </c>
      <c r="I687" s="38">
        <v>44.59</v>
      </c>
      <c r="J687" s="38">
        <v>0</v>
      </c>
      <c r="K687" s="38">
        <v>0</v>
      </c>
      <c r="L687" s="29">
        <v>6.2E-2</v>
      </c>
      <c r="M687" s="40">
        <v>2.76458</v>
      </c>
      <c r="N687" s="40">
        <v>47.354580000000006</v>
      </c>
    </row>
    <row r="688" spans="1:14" ht="14.25" customHeight="1" x14ac:dyDescent="0.2">
      <c r="A688" s="23" t="s">
        <v>1058</v>
      </c>
      <c r="B688" s="28" t="s">
        <v>661</v>
      </c>
      <c r="C688" s="39">
        <v>1512603</v>
      </c>
      <c r="D688" s="28"/>
      <c r="E688" s="28" t="s">
        <v>1106</v>
      </c>
      <c r="F688" s="28" t="s">
        <v>1225</v>
      </c>
      <c r="G688" s="31">
        <v>20</v>
      </c>
      <c r="H688" s="28" t="s">
        <v>8</v>
      </c>
      <c r="I688" s="38">
        <v>47.89</v>
      </c>
      <c r="J688" s="38">
        <v>0</v>
      </c>
      <c r="K688" s="38">
        <v>0</v>
      </c>
      <c r="L688" s="29">
        <v>6.2E-2</v>
      </c>
      <c r="M688" s="40">
        <v>2.9691800000000002</v>
      </c>
      <c r="N688" s="40">
        <v>50.859180000000002</v>
      </c>
    </row>
    <row r="689" spans="1:14" ht="14.25" customHeight="1" x14ac:dyDescent="0.2">
      <c r="A689" s="23" t="s">
        <v>1058</v>
      </c>
      <c r="B689" s="28" t="s">
        <v>355</v>
      </c>
      <c r="C689" s="39">
        <v>2666457</v>
      </c>
      <c r="D689" s="28"/>
      <c r="E689" s="28" t="s">
        <v>1279</v>
      </c>
      <c r="F689" s="28" t="s">
        <v>1225</v>
      </c>
      <c r="G689" s="31">
        <v>20</v>
      </c>
      <c r="H689" s="28" t="s">
        <v>81</v>
      </c>
      <c r="I689" s="38">
        <v>107.86</v>
      </c>
      <c r="J689" s="38">
        <v>0</v>
      </c>
      <c r="K689" s="38">
        <v>80.900000000000006</v>
      </c>
      <c r="L689" s="29">
        <v>6.2E-2</v>
      </c>
      <c r="M689" s="40">
        <v>1.6715199999999997</v>
      </c>
      <c r="N689" s="40">
        <v>28.631519999999995</v>
      </c>
    </row>
    <row r="690" spans="1:14" ht="14.25" customHeight="1" x14ac:dyDescent="0.2">
      <c r="A690" s="23" t="s">
        <v>1058</v>
      </c>
      <c r="B690" s="28" t="s">
        <v>348</v>
      </c>
      <c r="C690" s="39">
        <v>8479729</v>
      </c>
      <c r="D690" s="28"/>
      <c r="E690" s="28" t="s">
        <v>674</v>
      </c>
      <c r="F690" s="28" t="s">
        <v>1225</v>
      </c>
      <c r="G690" s="31">
        <v>300</v>
      </c>
      <c r="H690" s="28" t="s">
        <v>79</v>
      </c>
      <c r="I690" s="38">
        <v>68.22</v>
      </c>
      <c r="J690" s="38">
        <v>0</v>
      </c>
      <c r="K690" s="38">
        <v>0</v>
      </c>
      <c r="L690" s="29">
        <v>6.2E-2</v>
      </c>
      <c r="M690" s="40">
        <v>4.2296399999999998</v>
      </c>
      <c r="N690" s="40">
        <v>72.449640000000002</v>
      </c>
    </row>
    <row r="691" spans="1:14" ht="14.25" customHeight="1" x14ac:dyDescent="0.2">
      <c r="A691" s="23" t="s">
        <v>1058</v>
      </c>
      <c r="B691" s="28" t="s">
        <v>1234</v>
      </c>
      <c r="C691" s="39">
        <v>7229630</v>
      </c>
      <c r="D691" s="28"/>
      <c r="E691" s="28" t="s">
        <v>1235</v>
      </c>
      <c r="F691" s="28" t="s">
        <v>1225</v>
      </c>
      <c r="G691" s="31">
        <v>4</v>
      </c>
      <c r="H691" s="28" t="s">
        <v>81</v>
      </c>
      <c r="I691" s="38">
        <v>16.93</v>
      </c>
      <c r="J691" s="38">
        <v>0</v>
      </c>
      <c r="K691" s="38">
        <v>0</v>
      </c>
      <c r="L691" s="29">
        <v>6.2E-2</v>
      </c>
      <c r="M691" s="40">
        <v>1.04966</v>
      </c>
      <c r="N691" s="40">
        <v>17.979659999999999</v>
      </c>
    </row>
    <row r="692" spans="1:14" ht="14.25" customHeight="1" x14ac:dyDescent="0.2">
      <c r="A692" s="23" t="s">
        <v>1058</v>
      </c>
      <c r="B692" s="28" t="s">
        <v>348</v>
      </c>
      <c r="C692" s="39">
        <v>2539338</v>
      </c>
      <c r="D692" s="28"/>
      <c r="E692" s="28" t="s">
        <v>675</v>
      </c>
      <c r="F692" s="28" t="s">
        <v>1225</v>
      </c>
      <c r="G692" s="31">
        <v>1</v>
      </c>
      <c r="H692" s="28" t="s">
        <v>16</v>
      </c>
      <c r="I692" s="38">
        <v>72.680000000000007</v>
      </c>
      <c r="J692" s="38">
        <v>0</v>
      </c>
      <c r="K692" s="38">
        <v>0</v>
      </c>
      <c r="L692" s="29">
        <v>6.2E-2</v>
      </c>
      <c r="M692" s="40">
        <v>4.5061600000000004</v>
      </c>
      <c r="N692" s="40">
        <v>77.186160000000001</v>
      </c>
    </row>
    <row r="693" spans="1:14" ht="14.25" customHeight="1" x14ac:dyDescent="0.2">
      <c r="A693" s="23" t="s">
        <v>1058</v>
      </c>
      <c r="B693" s="28" t="s">
        <v>1398</v>
      </c>
      <c r="C693" s="39">
        <v>9905520</v>
      </c>
      <c r="D693" s="28"/>
      <c r="E693" s="28" t="s">
        <v>1403</v>
      </c>
      <c r="F693" s="28" t="s">
        <v>1225</v>
      </c>
      <c r="G693" s="31">
        <v>1</v>
      </c>
      <c r="H693" s="28" t="s">
        <v>89</v>
      </c>
      <c r="I693" s="38">
        <v>23.88</v>
      </c>
      <c r="J693" s="38">
        <v>0</v>
      </c>
      <c r="K693" s="38">
        <v>0</v>
      </c>
      <c r="L693" s="29">
        <v>6.2E-2</v>
      </c>
      <c r="M693" s="40">
        <v>1.4805599999999999</v>
      </c>
      <c r="N693" s="40">
        <v>25.36056</v>
      </c>
    </row>
    <row r="694" spans="1:14" ht="14.25" customHeight="1" x14ac:dyDescent="0.2">
      <c r="A694" s="23" t="s">
        <v>1058</v>
      </c>
      <c r="B694" s="28" t="s">
        <v>1361</v>
      </c>
      <c r="C694" s="39">
        <v>7196753</v>
      </c>
      <c r="D694" s="28"/>
      <c r="E694" s="28" t="s">
        <v>1362</v>
      </c>
      <c r="F694" s="28" t="s">
        <v>1225</v>
      </c>
      <c r="G694" s="31">
        <v>10</v>
      </c>
      <c r="H694" s="28" t="s">
        <v>7</v>
      </c>
      <c r="I694" s="38">
        <v>41.58</v>
      </c>
      <c r="J694" s="38">
        <v>0</v>
      </c>
      <c r="K694" s="38">
        <v>0</v>
      </c>
      <c r="L694" s="29">
        <v>6.2E-2</v>
      </c>
      <c r="M694" s="40">
        <v>2.57796</v>
      </c>
      <c r="N694" s="40">
        <v>44.157959999999996</v>
      </c>
    </row>
    <row r="695" spans="1:14" ht="14.25" customHeight="1" x14ac:dyDescent="0.2">
      <c r="A695" s="23" t="s">
        <v>1058</v>
      </c>
      <c r="B695" s="28" t="s">
        <v>1398</v>
      </c>
      <c r="C695" s="39">
        <v>4374262</v>
      </c>
      <c r="D695" s="28"/>
      <c r="E695" s="28" t="s">
        <v>1399</v>
      </c>
      <c r="F695" s="28" t="s">
        <v>1225</v>
      </c>
      <c r="G695" s="31">
        <v>1</v>
      </c>
      <c r="H695" s="28" t="s">
        <v>1400</v>
      </c>
      <c r="I695" s="38">
        <v>13</v>
      </c>
      <c r="J695" s="38">
        <v>0</v>
      </c>
      <c r="K695" s="38">
        <v>0</v>
      </c>
      <c r="L695" s="29">
        <v>6.2E-2</v>
      </c>
      <c r="M695" s="40">
        <v>0.80600000000000005</v>
      </c>
      <c r="N695" s="40">
        <v>13.806000000000001</v>
      </c>
    </row>
    <row r="696" spans="1:14" ht="14.25" customHeight="1" x14ac:dyDescent="0.2">
      <c r="A696" s="23" t="s">
        <v>1058</v>
      </c>
      <c r="B696" s="28" t="s">
        <v>1590</v>
      </c>
      <c r="C696" s="39">
        <v>4038535</v>
      </c>
      <c r="D696" s="28"/>
      <c r="E696" s="28" t="s">
        <v>1592</v>
      </c>
      <c r="F696" s="28" t="s">
        <v>1225</v>
      </c>
      <c r="G696" s="31">
        <v>16</v>
      </c>
      <c r="H696" s="28" t="s">
        <v>8</v>
      </c>
      <c r="I696" s="38">
        <v>162.19</v>
      </c>
      <c r="J696" s="38">
        <v>0</v>
      </c>
      <c r="K696" s="38">
        <v>117.19</v>
      </c>
      <c r="L696" s="29">
        <v>6.2E-2</v>
      </c>
      <c r="M696" s="40">
        <v>2.79</v>
      </c>
      <c r="N696" s="40">
        <v>29.33</v>
      </c>
    </row>
    <row r="697" spans="1:14" ht="14.25" customHeight="1" x14ac:dyDescent="0.2">
      <c r="A697" s="23" t="s">
        <v>1058</v>
      </c>
      <c r="B697" s="28" t="s">
        <v>382</v>
      </c>
      <c r="C697" s="39">
        <v>5331731</v>
      </c>
      <c r="D697" s="28"/>
      <c r="E697" s="28" t="s">
        <v>1271</v>
      </c>
      <c r="F697" s="28" t="s">
        <v>1225</v>
      </c>
      <c r="G697" s="31">
        <v>20</v>
      </c>
      <c r="H697" s="28" t="s">
        <v>51</v>
      </c>
      <c r="I697" s="38">
        <v>74.44</v>
      </c>
      <c r="J697" s="38">
        <v>0</v>
      </c>
      <c r="K697" s="38">
        <v>0</v>
      </c>
      <c r="L697" s="29">
        <v>6.2E-2</v>
      </c>
      <c r="M697" s="40">
        <v>4.6152799999999994</v>
      </c>
      <c r="N697" s="40">
        <v>79.055279999999996</v>
      </c>
    </row>
    <row r="698" spans="1:14" ht="14.25" customHeight="1" x14ac:dyDescent="0.2">
      <c r="A698" s="23" t="s">
        <v>1058</v>
      </c>
      <c r="B698" s="28" t="s">
        <v>355</v>
      </c>
      <c r="C698" s="39">
        <v>5631999</v>
      </c>
      <c r="D698" s="28"/>
      <c r="E698" s="28" t="s">
        <v>676</v>
      </c>
      <c r="F698" s="28" t="s">
        <v>1225</v>
      </c>
      <c r="G698" s="31">
        <v>10</v>
      </c>
      <c r="H698" s="28" t="s">
        <v>7</v>
      </c>
      <c r="I698" s="38">
        <v>17.47</v>
      </c>
      <c r="J698" s="38">
        <v>0</v>
      </c>
      <c r="K698" s="38">
        <v>6.7</v>
      </c>
      <c r="L698" s="29">
        <v>6.2E-2</v>
      </c>
      <c r="M698" s="40">
        <v>0.66774</v>
      </c>
      <c r="N698" s="40">
        <v>11.43774</v>
      </c>
    </row>
    <row r="699" spans="1:14" ht="14.25" customHeight="1" x14ac:dyDescent="0.2">
      <c r="A699" s="23" t="s">
        <v>1058</v>
      </c>
      <c r="B699" s="28" t="s">
        <v>355</v>
      </c>
      <c r="C699" s="39">
        <v>4676437</v>
      </c>
      <c r="D699" s="28"/>
      <c r="E699" s="28" t="s">
        <v>1278</v>
      </c>
      <c r="F699" s="28" t="s">
        <v>1225</v>
      </c>
      <c r="G699" s="31">
        <v>20</v>
      </c>
      <c r="H699" s="28" t="s">
        <v>8</v>
      </c>
      <c r="I699" s="38">
        <v>75.099999999999994</v>
      </c>
      <c r="J699" s="38">
        <v>0</v>
      </c>
      <c r="K699" s="38">
        <v>55.13</v>
      </c>
      <c r="L699" s="29">
        <v>6.2E-2</v>
      </c>
      <c r="M699" s="40">
        <v>1.2381399999999996</v>
      </c>
      <c r="N699" s="40">
        <v>21.208139999999993</v>
      </c>
    </row>
    <row r="700" spans="1:14" ht="14.25" customHeight="1" x14ac:dyDescent="0.2">
      <c r="A700" s="23" t="s">
        <v>1058</v>
      </c>
      <c r="B700" s="28" t="s">
        <v>368</v>
      </c>
      <c r="C700" s="39">
        <v>6870921</v>
      </c>
      <c r="D700" s="28"/>
      <c r="E700" s="28" t="s">
        <v>1063</v>
      </c>
      <c r="F700" s="28" t="s">
        <v>1225</v>
      </c>
      <c r="G700" s="31">
        <v>500</v>
      </c>
      <c r="H700" s="28" t="s">
        <v>1064</v>
      </c>
      <c r="I700" s="38">
        <v>49.65</v>
      </c>
      <c r="J700" s="38">
        <v>0</v>
      </c>
      <c r="K700" s="38">
        <v>0</v>
      </c>
      <c r="L700" s="29">
        <v>6.2E-2</v>
      </c>
      <c r="M700" s="40">
        <v>3.0783</v>
      </c>
      <c r="N700" s="40">
        <v>52.728299999999997</v>
      </c>
    </row>
    <row r="701" spans="1:14" ht="14.25" customHeight="1" x14ac:dyDescent="0.2">
      <c r="A701" s="23" t="s">
        <v>1058</v>
      </c>
      <c r="B701" s="28" t="s">
        <v>355</v>
      </c>
      <c r="C701" s="39">
        <v>2666932</v>
      </c>
      <c r="D701" s="28"/>
      <c r="E701" s="28" t="s">
        <v>1074</v>
      </c>
      <c r="F701" s="28" t="s">
        <v>1225</v>
      </c>
      <c r="G701" s="31">
        <v>10</v>
      </c>
      <c r="H701" s="28" t="s">
        <v>113</v>
      </c>
      <c r="I701" s="38">
        <v>25.85</v>
      </c>
      <c r="J701" s="38">
        <v>0</v>
      </c>
      <c r="K701" s="38">
        <v>27.39</v>
      </c>
      <c r="L701" s="29">
        <v>6.2E-2</v>
      </c>
      <c r="M701" s="40">
        <v>-9.547999999999994E-2</v>
      </c>
      <c r="N701" s="40">
        <v>-1.6354799999999992</v>
      </c>
    </row>
    <row r="702" spans="1:14" ht="14.25" customHeight="1" x14ac:dyDescent="0.2">
      <c r="A702" s="23" t="s">
        <v>1058</v>
      </c>
      <c r="B702" s="28" t="s">
        <v>353</v>
      </c>
      <c r="C702" s="39">
        <v>4419873</v>
      </c>
      <c r="D702" s="28"/>
      <c r="E702" s="28" t="s">
        <v>678</v>
      </c>
      <c r="F702" s="28" t="s">
        <v>1225</v>
      </c>
      <c r="G702" s="31">
        <v>20</v>
      </c>
      <c r="H702" s="28" t="s">
        <v>51</v>
      </c>
      <c r="I702" s="38">
        <v>93.73</v>
      </c>
      <c r="J702" s="38">
        <v>0</v>
      </c>
      <c r="K702" s="38">
        <v>24.01</v>
      </c>
      <c r="L702" s="29">
        <v>6.2E-2</v>
      </c>
      <c r="M702" s="40">
        <v>4.3226399999999998</v>
      </c>
      <c r="N702" s="40">
        <v>74.042640000000006</v>
      </c>
    </row>
    <row r="703" spans="1:14" ht="14.25" customHeight="1" x14ac:dyDescent="0.2">
      <c r="A703" s="23" t="s">
        <v>1058</v>
      </c>
      <c r="B703" s="28" t="s">
        <v>355</v>
      </c>
      <c r="C703" s="39">
        <v>4566253</v>
      </c>
      <c r="D703" s="28"/>
      <c r="E703" s="28" t="s">
        <v>1076</v>
      </c>
      <c r="F703" s="28" t="s">
        <v>1225</v>
      </c>
      <c r="G703" s="31">
        <v>10</v>
      </c>
      <c r="H703" s="28" t="s">
        <v>7</v>
      </c>
      <c r="I703" s="38">
        <v>31.22</v>
      </c>
      <c r="J703" s="38">
        <v>0</v>
      </c>
      <c r="K703" s="38">
        <v>5.46</v>
      </c>
      <c r="L703" s="29">
        <v>6.2E-2</v>
      </c>
      <c r="M703" s="40">
        <v>1.5971199999999999</v>
      </c>
      <c r="N703" s="40">
        <v>18.850000000000001</v>
      </c>
    </row>
    <row r="704" spans="1:14" ht="14.25" customHeight="1" x14ac:dyDescent="0.2">
      <c r="A704" s="23" t="s">
        <v>1058</v>
      </c>
      <c r="B704" s="28" t="s">
        <v>661</v>
      </c>
      <c r="C704" s="39">
        <v>7039979</v>
      </c>
      <c r="D704" s="28"/>
      <c r="E704" s="28" t="s">
        <v>679</v>
      </c>
      <c r="F704" s="28" t="s">
        <v>1225</v>
      </c>
      <c r="G704" s="31">
        <v>10</v>
      </c>
      <c r="H704" s="28" t="s">
        <v>113</v>
      </c>
      <c r="I704" s="38">
        <v>41.61</v>
      </c>
      <c r="J704" s="38">
        <v>0</v>
      </c>
      <c r="K704" s="38">
        <v>0</v>
      </c>
      <c r="L704" s="29">
        <v>6.2E-2</v>
      </c>
      <c r="M704" s="40">
        <v>2.5798199999999998</v>
      </c>
      <c r="N704" s="40">
        <v>44.189819999999997</v>
      </c>
    </row>
    <row r="705" spans="1:14" ht="14.25" customHeight="1" x14ac:dyDescent="0.2">
      <c r="A705" s="23" t="s">
        <v>1058</v>
      </c>
      <c r="B705" s="28" t="s">
        <v>358</v>
      </c>
      <c r="C705" s="39">
        <v>2667345</v>
      </c>
      <c r="D705" s="28"/>
      <c r="E705" s="28" t="s">
        <v>680</v>
      </c>
      <c r="F705" s="28" t="s">
        <v>1225</v>
      </c>
      <c r="G705" s="31">
        <v>10</v>
      </c>
      <c r="H705" s="28" t="s">
        <v>113</v>
      </c>
      <c r="I705" s="38">
        <v>57.81</v>
      </c>
      <c r="J705" s="38">
        <v>0</v>
      </c>
      <c r="K705" s="38">
        <v>38.020000000000003</v>
      </c>
      <c r="L705" s="29">
        <v>6.2E-2</v>
      </c>
      <c r="M705" s="40">
        <v>1.22698</v>
      </c>
      <c r="N705" s="40">
        <v>21.01698</v>
      </c>
    </row>
    <row r="706" spans="1:14" ht="14.25" customHeight="1" x14ac:dyDescent="0.2">
      <c r="A706" s="23" t="s">
        <v>1058</v>
      </c>
      <c r="B706" s="28" t="s">
        <v>364</v>
      </c>
      <c r="C706" s="39">
        <v>2217200</v>
      </c>
      <c r="D706" s="28"/>
      <c r="E706" s="28" t="s">
        <v>1439</v>
      </c>
      <c r="F706" s="28" t="s">
        <v>1225</v>
      </c>
      <c r="G706" s="31">
        <v>6</v>
      </c>
      <c r="H706" s="28" t="s">
        <v>113</v>
      </c>
      <c r="I706" s="38">
        <v>50.62</v>
      </c>
      <c r="J706" s="38">
        <v>0</v>
      </c>
      <c r="K706" s="38">
        <v>0</v>
      </c>
      <c r="L706" s="29">
        <v>6.2E-2</v>
      </c>
      <c r="M706" s="40">
        <v>3.1384399999999997</v>
      </c>
      <c r="N706" s="40">
        <v>53.75844</v>
      </c>
    </row>
    <row r="707" spans="1:14" ht="14.25" customHeight="1" x14ac:dyDescent="0.2">
      <c r="A707" s="23" t="s">
        <v>1058</v>
      </c>
      <c r="B707" s="28" t="s">
        <v>53</v>
      </c>
      <c r="C707" s="39">
        <v>1993803</v>
      </c>
      <c r="D707" s="28"/>
      <c r="E707" s="28" t="s">
        <v>681</v>
      </c>
      <c r="F707" s="28" t="s">
        <v>1225</v>
      </c>
      <c r="G707" s="31">
        <v>12</v>
      </c>
      <c r="H707" s="28" t="s">
        <v>113</v>
      </c>
      <c r="I707" s="38">
        <v>56.2</v>
      </c>
      <c r="J707" s="38">
        <v>0</v>
      </c>
      <c r="K707" s="38">
        <v>33.49</v>
      </c>
      <c r="L707" s="29">
        <v>6.2E-2</v>
      </c>
      <c r="M707" s="40">
        <v>1.40802</v>
      </c>
      <c r="N707" s="40">
        <v>24.118020000000001</v>
      </c>
    </row>
    <row r="708" spans="1:14" ht="14.25" customHeight="1" x14ac:dyDescent="0.2">
      <c r="A708" s="23" t="s">
        <v>1058</v>
      </c>
      <c r="B708" s="28" t="s">
        <v>355</v>
      </c>
      <c r="C708" s="39">
        <v>4097457</v>
      </c>
      <c r="D708" s="28"/>
      <c r="E708" s="28" t="s">
        <v>682</v>
      </c>
      <c r="F708" s="28" t="s">
        <v>1225</v>
      </c>
      <c r="G708" s="31">
        <v>10</v>
      </c>
      <c r="H708" s="28" t="s">
        <v>113</v>
      </c>
      <c r="I708" s="38">
        <v>20.97</v>
      </c>
      <c r="J708" s="38">
        <v>0</v>
      </c>
      <c r="K708" s="38">
        <v>5.31</v>
      </c>
      <c r="L708" s="29">
        <v>6.2E-2</v>
      </c>
      <c r="M708" s="40">
        <v>0.97092000000000001</v>
      </c>
      <c r="N708" s="40">
        <v>16.63092</v>
      </c>
    </row>
    <row r="709" spans="1:14" ht="14.25" customHeight="1" x14ac:dyDescent="0.2">
      <c r="A709" s="23" t="s">
        <v>1058</v>
      </c>
      <c r="B709" s="28" t="s">
        <v>53</v>
      </c>
      <c r="C709" s="39">
        <v>2000521</v>
      </c>
      <c r="D709" s="28"/>
      <c r="E709" s="28" t="s">
        <v>1192</v>
      </c>
      <c r="F709" s="28" t="s">
        <v>1225</v>
      </c>
      <c r="G709" s="31">
        <v>10</v>
      </c>
      <c r="H709" s="28" t="s">
        <v>113</v>
      </c>
      <c r="I709" s="38">
        <v>68.03</v>
      </c>
      <c r="J709" s="38">
        <v>0</v>
      </c>
      <c r="K709" s="38">
        <v>34.92</v>
      </c>
      <c r="L709" s="29">
        <v>6.2E-2</v>
      </c>
      <c r="M709" s="40">
        <v>2.0528200000000001</v>
      </c>
      <c r="N709" s="40">
        <v>35.162819999999996</v>
      </c>
    </row>
    <row r="710" spans="1:14" ht="14.25" customHeight="1" x14ac:dyDescent="0.2">
      <c r="A710" s="23" t="s">
        <v>1058</v>
      </c>
      <c r="B710" s="28" t="s">
        <v>392</v>
      </c>
      <c r="C710" s="39">
        <v>1438854</v>
      </c>
      <c r="D710" s="28"/>
      <c r="E710" s="28" t="s">
        <v>683</v>
      </c>
      <c r="F710" s="28" t="s">
        <v>1225</v>
      </c>
      <c r="G710" s="31">
        <v>20</v>
      </c>
      <c r="H710" s="28" t="s">
        <v>139</v>
      </c>
      <c r="I710" s="38">
        <v>114.69</v>
      </c>
      <c r="J710" s="38">
        <v>0</v>
      </c>
      <c r="K710" s="38">
        <v>0</v>
      </c>
      <c r="L710" s="29">
        <v>6.2E-2</v>
      </c>
      <c r="M710" s="40">
        <v>7.1107800000000001</v>
      </c>
      <c r="N710" s="40">
        <v>121.80078</v>
      </c>
    </row>
    <row r="711" spans="1:14" ht="14.25" customHeight="1" x14ac:dyDescent="0.2">
      <c r="A711" s="23" t="s">
        <v>1058</v>
      </c>
      <c r="B711" s="28" t="s">
        <v>1361</v>
      </c>
      <c r="C711" s="39">
        <v>7054479</v>
      </c>
      <c r="D711" s="28"/>
      <c r="E711" s="28" t="s">
        <v>1363</v>
      </c>
      <c r="F711" s="28" t="s">
        <v>1225</v>
      </c>
      <c r="G711" s="31">
        <v>12</v>
      </c>
      <c r="H711" s="28" t="s">
        <v>7</v>
      </c>
      <c r="I711" s="38">
        <v>42.44</v>
      </c>
      <c r="J711" s="38">
        <v>0</v>
      </c>
      <c r="K711" s="38">
        <v>0</v>
      </c>
      <c r="L711" s="29">
        <v>6.2E-2</v>
      </c>
      <c r="M711" s="40">
        <v>2.6312799999999998</v>
      </c>
      <c r="N711" s="40">
        <v>45.071279999999994</v>
      </c>
    </row>
    <row r="712" spans="1:14" ht="14.25" customHeight="1" x14ac:dyDescent="0.2">
      <c r="A712" s="23" t="s">
        <v>1058</v>
      </c>
      <c r="B712" s="28" t="s">
        <v>355</v>
      </c>
      <c r="C712" s="39">
        <v>9908847</v>
      </c>
      <c r="D712" s="28"/>
      <c r="E712" s="28" t="s">
        <v>1077</v>
      </c>
      <c r="F712" s="28" t="s">
        <v>1225</v>
      </c>
      <c r="G712" s="31">
        <v>10</v>
      </c>
      <c r="H712" s="28" t="s">
        <v>7</v>
      </c>
      <c r="I712" s="38">
        <v>87.82</v>
      </c>
      <c r="J712" s="38">
        <v>0</v>
      </c>
      <c r="K712" s="38">
        <v>58.42</v>
      </c>
      <c r="L712" s="29">
        <v>6.2E-2</v>
      </c>
      <c r="M712" s="40">
        <v>1.8227999999999995</v>
      </c>
      <c r="N712" s="40">
        <v>31.222799999999992</v>
      </c>
    </row>
    <row r="713" spans="1:14" ht="14.25" customHeight="1" x14ac:dyDescent="0.2">
      <c r="A713" s="23" t="s">
        <v>1058</v>
      </c>
      <c r="B713" s="28" t="s">
        <v>340</v>
      </c>
      <c r="C713" s="39">
        <v>7476385</v>
      </c>
      <c r="D713" s="28"/>
      <c r="E713" s="28" t="s">
        <v>684</v>
      </c>
      <c r="F713" s="28" t="s">
        <v>1225</v>
      </c>
      <c r="G713" s="31">
        <v>500</v>
      </c>
      <c r="H713" s="28" t="s">
        <v>122</v>
      </c>
      <c r="I713" s="38">
        <v>14.19</v>
      </c>
      <c r="J713" s="38">
        <v>0</v>
      </c>
      <c r="K713" s="38">
        <v>0</v>
      </c>
      <c r="L713" s="29">
        <v>6.2E-2</v>
      </c>
      <c r="M713" s="40">
        <v>0.87978000000000001</v>
      </c>
      <c r="N713" s="40">
        <v>15.06978</v>
      </c>
    </row>
    <row r="714" spans="1:14" ht="14.25" customHeight="1" x14ac:dyDescent="0.2">
      <c r="A714" s="23" t="s">
        <v>1058</v>
      </c>
      <c r="B714" s="28" t="s">
        <v>340</v>
      </c>
      <c r="C714" s="39">
        <v>7476138</v>
      </c>
      <c r="D714" s="28"/>
      <c r="E714" s="28" t="s">
        <v>685</v>
      </c>
      <c r="F714" s="28" t="s">
        <v>1225</v>
      </c>
      <c r="G714" s="31">
        <v>500</v>
      </c>
      <c r="H714" s="28" t="s">
        <v>686</v>
      </c>
      <c r="I714" s="38">
        <v>35.590000000000003</v>
      </c>
      <c r="J714" s="38">
        <v>0</v>
      </c>
      <c r="K714" s="38">
        <v>0</v>
      </c>
      <c r="L714" s="29">
        <v>6.2E-2</v>
      </c>
      <c r="M714" s="40">
        <v>2.2065800000000002</v>
      </c>
      <c r="N714" s="40">
        <v>37.796580000000006</v>
      </c>
    </row>
    <row r="715" spans="1:14" ht="14.25" customHeight="1" x14ac:dyDescent="0.2">
      <c r="A715" s="23" t="s">
        <v>1058</v>
      </c>
      <c r="B715" s="28" t="s">
        <v>392</v>
      </c>
      <c r="C715" s="39">
        <v>7101535</v>
      </c>
      <c r="D715" s="28"/>
      <c r="E715" s="28" t="s">
        <v>688</v>
      </c>
      <c r="F715" s="28" t="s">
        <v>1225</v>
      </c>
      <c r="G715" s="31">
        <v>12</v>
      </c>
      <c r="H715" s="28" t="s">
        <v>689</v>
      </c>
      <c r="I715" s="38">
        <v>32.32</v>
      </c>
      <c r="J715" s="38">
        <v>0</v>
      </c>
      <c r="K715" s="38">
        <v>0</v>
      </c>
      <c r="L715" s="29">
        <v>6.2E-2</v>
      </c>
      <c r="M715" s="40">
        <v>2.0038399999999998</v>
      </c>
      <c r="N715" s="40">
        <v>34.323839999999997</v>
      </c>
    </row>
    <row r="716" spans="1:14" ht="14.25" customHeight="1" x14ac:dyDescent="0.2">
      <c r="A716" s="23" t="s">
        <v>1058</v>
      </c>
      <c r="B716" s="28" t="s">
        <v>368</v>
      </c>
      <c r="C716" s="39">
        <v>4456691</v>
      </c>
      <c r="D716" s="28"/>
      <c r="E716" s="28" t="s">
        <v>1061</v>
      </c>
      <c r="F716" s="28" t="s">
        <v>1225</v>
      </c>
      <c r="G716" s="31">
        <v>1</v>
      </c>
      <c r="H716" s="28" t="s">
        <v>1062</v>
      </c>
      <c r="I716" s="38">
        <v>80.03</v>
      </c>
      <c r="J716" s="38">
        <v>0</v>
      </c>
      <c r="K716" s="38">
        <v>0</v>
      </c>
      <c r="L716" s="29">
        <v>6.2E-2</v>
      </c>
      <c r="M716" s="40">
        <v>4.9618599999999997</v>
      </c>
      <c r="N716" s="40">
        <v>84.991860000000003</v>
      </c>
    </row>
    <row r="717" spans="1:14" ht="14.25" customHeight="1" x14ac:dyDescent="0.2">
      <c r="A717" s="23" t="s">
        <v>1058</v>
      </c>
      <c r="B717" s="28" t="s">
        <v>1398</v>
      </c>
      <c r="C717" s="39">
        <v>4376087</v>
      </c>
      <c r="D717" s="28"/>
      <c r="E717" s="28" t="s">
        <v>1402</v>
      </c>
      <c r="F717" s="28" t="s">
        <v>1225</v>
      </c>
      <c r="G717" s="31">
        <v>1</v>
      </c>
      <c r="H717" s="28" t="s">
        <v>89</v>
      </c>
      <c r="I717" s="38">
        <v>23.88</v>
      </c>
      <c r="J717" s="38">
        <v>0</v>
      </c>
      <c r="K717" s="38">
        <v>0</v>
      </c>
      <c r="L717" s="29">
        <v>6.2E-2</v>
      </c>
      <c r="M717" s="40">
        <v>1.4805599999999999</v>
      </c>
      <c r="N717" s="40">
        <v>25.36056</v>
      </c>
    </row>
    <row r="718" spans="1:14" ht="14.25" customHeight="1" x14ac:dyDescent="0.2">
      <c r="A718" s="23" t="s">
        <v>1058</v>
      </c>
      <c r="B718" s="28" t="s">
        <v>974</v>
      </c>
      <c r="C718" s="39">
        <v>2257877</v>
      </c>
      <c r="D718" s="28"/>
      <c r="E718" s="28" t="s">
        <v>1022</v>
      </c>
      <c r="F718" s="28" t="s">
        <v>1225</v>
      </c>
      <c r="G718" s="31">
        <v>12</v>
      </c>
      <c r="H718" s="28" t="s">
        <v>1</v>
      </c>
      <c r="I718" s="38">
        <v>17.05</v>
      </c>
      <c r="J718" s="38">
        <v>0</v>
      </c>
      <c r="K718" s="38">
        <v>0</v>
      </c>
      <c r="L718" s="29">
        <v>6.2E-2</v>
      </c>
      <c r="M718" s="40">
        <v>1.0570999999999999</v>
      </c>
      <c r="N718" s="40">
        <v>18.107099999999999</v>
      </c>
    </row>
    <row r="719" spans="1:14" ht="14.25" customHeight="1" x14ac:dyDescent="0.2">
      <c r="A719" s="23" t="s">
        <v>1058</v>
      </c>
      <c r="B719" s="28" t="s">
        <v>231</v>
      </c>
      <c r="C719" s="39">
        <v>5974290</v>
      </c>
      <c r="D719" s="28"/>
      <c r="E719" s="28" t="s">
        <v>690</v>
      </c>
      <c r="F719" s="28" t="s">
        <v>1225</v>
      </c>
      <c r="G719" s="31">
        <v>1000</v>
      </c>
      <c r="H719" s="28" t="s">
        <v>691</v>
      </c>
      <c r="I719" s="38">
        <v>41.46</v>
      </c>
      <c r="J719" s="38">
        <v>0</v>
      </c>
      <c r="K719" s="38">
        <v>10.49</v>
      </c>
      <c r="L719" s="29">
        <v>6.2E-2</v>
      </c>
      <c r="M719" s="40">
        <v>1.92014</v>
      </c>
      <c r="N719" s="40">
        <v>32.890140000000002</v>
      </c>
    </row>
    <row r="720" spans="1:14" ht="14.25" customHeight="1" x14ac:dyDescent="0.2">
      <c r="A720" s="23" t="s">
        <v>1058</v>
      </c>
      <c r="B720" s="28" t="s">
        <v>1259</v>
      </c>
      <c r="C720" s="39">
        <v>4468351</v>
      </c>
      <c r="D720" s="28"/>
      <c r="E720" s="28" t="s">
        <v>1260</v>
      </c>
      <c r="F720" s="28" t="s">
        <v>1225</v>
      </c>
      <c r="G720" s="31">
        <v>1000</v>
      </c>
      <c r="H720" s="28" t="s">
        <v>691</v>
      </c>
      <c r="I720" s="38">
        <v>71.7</v>
      </c>
      <c r="J720" s="38">
        <v>0</v>
      </c>
      <c r="K720" s="38">
        <v>0</v>
      </c>
      <c r="L720" s="29">
        <v>6.2E-2</v>
      </c>
      <c r="M720" s="40">
        <v>4.4454000000000002</v>
      </c>
      <c r="N720" s="40">
        <v>76.145400000000009</v>
      </c>
    </row>
    <row r="721" spans="1:14" ht="14.25" customHeight="1" x14ac:dyDescent="0.2">
      <c r="A721" s="23" t="s">
        <v>1058</v>
      </c>
      <c r="B721" s="28" t="s">
        <v>231</v>
      </c>
      <c r="C721" s="39">
        <v>7175003</v>
      </c>
      <c r="D721" s="28"/>
      <c r="E721" s="28" t="s">
        <v>692</v>
      </c>
      <c r="F721" s="28" t="s">
        <v>1225</v>
      </c>
      <c r="G721" s="31">
        <v>1</v>
      </c>
      <c r="H721" s="28" t="s">
        <v>89</v>
      </c>
      <c r="I721" s="38">
        <v>29.86</v>
      </c>
      <c r="J721" s="38">
        <v>0</v>
      </c>
      <c r="K721" s="38">
        <v>7.26</v>
      </c>
      <c r="L721" s="29">
        <v>6.2E-2</v>
      </c>
      <c r="M721" s="40">
        <v>1.4012</v>
      </c>
      <c r="N721" s="40">
        <v>24.001200000000001</v>
      </c>
    </row>
    <row r="722" spans="1:14" ht="14.25" customHeight="1" x14ac:dyDescent="0.2">
      <c r="A722" s="23" t="s">
        <v>1058</v>
      </c>
      <c r="B722" s="28" t="s">
        <v>663</v>
      </c>
      <c r="C722" s="39">
        <v>5143722</v>
      </c>
      <c r="D722" s="28"/>
      <c r="E722" s="28" t="s">
        <v>1304</v>
      </c>
      <c r="F722" s="28" t="s">
        <v>1225</v>
      </c>
      <c r="G722" s="31">
        <v>1000</v>
      </c>
      <c r="H722" s="28" t="s">
        <v>691</v>
      </c>
      <c r="I722" s="38">
        <v>40.950000000000003</v>
      </c>
      <c r="J722" s="38">
        <v>0</v>
      </c>
      <c r="K722" s="38">
        <v>12.95</v>
      </c>
      <c r="L722" s="29">
        <v>6.2E-2</v>
      </c>
      <c r="M722" s="40">
        <v>1.7360000000000002</v>
      </c>
      <c r="N722" s="40">
        <v>29.736000000000004</v>
      </c>
    </row>
    <row r="723" spans="1:14" ht="14.25" customHeight="1" x14ac:dyDescent="0.2">
      <c r="A723" s="23" t="s">
        <v>1058</v>
      </c>
      <c r="B723" s="28" t="s">
        <v>1378</v>
      </c>
      <c r="C723" s="39">
        <v>259451</v>
      </c>
      <c r="D723" s="28"/>
      <c r="E723" s="28" t="s">
        <v>1379</v>
      </c>
      <c r="F723" s="28" t="s">
        <v>1225</v>
      </c>
      <c r="G723" s="31">
        <v>1</v>
      </c>
      <c r="H723" s="28" t="s">
        <v>1380</v>
      </c>
      <c r="I723" s="38">
        <v>18.32</v>
      </c>
      <c r="J723" s="38">
        <v>0</v>
      </c>
      <c r="K723" s="38">
        <v>0</v>
      </c>
      <c r="L723" s="29">
        <v>6.2E-2</v>
      </c>
      <c r="M723" s="40">
        <v>1.13584</v>
      </c>
      <c r="N723" s="40">
        <v>19.455840000000002</v>
      </c>
    </row>
    <row r="724" spans="1:14" ht="14.25" customHeight="1" x14ac:dyDescent="0.2">
      <c r="A724" s="23" t="s">
        <v>1058</v>
      </c>
      <c r="B724" s="28" t="s">
        <v>71</v>
      </c>
      <c r="C724" s="39">
        <v>1763192</v>
      </c>
      <c r="D724" s="28"/>
      <c r="E724" s="28" t="s">
        <v>693</v>
      </c>
      <c r="F724" s="28" t="s">
        <v>1225</v>
      </c>
      <c r="G724" s="31">
        <v>100</v>
      </c>
      <c r="H724" s="28" t="s">
        <v>694</v>
      </c>
      <c r="I724" s="38">
        <v>21.49</v>
      </c>
      <c r="J724" s="38">
        <v>0</v>
      </c>
      <c r="K724" s="38">
        <v>0</v>
      </c>
      <c r="L724" s="29">
        <v>6.2E-2</v>
      </c>
      <c r="M724" s="40">
        <v>1.3323799999999999</v>
      </c>
      <c r="N724" s="40">
        <v>22.822379999999999</v>
      </c>
    </row>
    <row r="725" spans="1:14" ht="14.25" customHeight="1" x14ac:dyDescent="0.2">
      <c r="A725" s="23" t="s">
        <v>1058</v>
      </c>
      <c r="B725" s="28" t="s">
        <v>71</v>
      </c>
      <c r="C725" s="39">
        <v>1298845</v>
      </c>
      <c r="D725" s="28"/>
      <c r="E725" s="28" t="s">
        <v>695</v>
      </c>
      <c r="F725" s="28" t="s">
        <v>1225</v>
      </c>
      <c r="G725" s="31">
        <v>100</v>
      </c>
      <c r="H725" s="28" t="s">
        <v>696</v>
      </c>
      <c r="I725" s="38">
        <v>28.73</v>
      </c>
      <c r="J725" s="38">
        <v>0</v>
      </c>
      <c r="K725" s="38">
        <v>0</v>
      </c>
      <c r="L725" s="29">
        <v>6.2E-2</v>
      </c>
      <c r="M725" s="40">
        <v>1.7812600000000001</v>
      </c>
      <c r="N725" s="40">
        <v>30.51126</v>
      </c>
    </row>
    <row r="726" spans="1:14" ht="14.25" customHeight="1" x14ac:dyDescent="0.2">
      <c r="A726" s="23" t="s">
        <v>1058</v>
      </c>
      <c r="B726" s="28" t="s">
        <v>71</v>
      </c>
      <c r="C726" s="39">
        <v>1763846</v>
      </c>
      <c r="D726" s="28"/>
      <c r="E726" s="28" t="s">
        <v>697</v>
      </c>
      <c r="F726" s="28" t="s">
        <v>1225</v>
      </c>
      <c r="G726" s="31">
        <v>100</v>
      </c>
      <c r="H726" s="28" t="s">
        <v>696</v>
      </c>
      <c r="I726" s="38">
        <v>37.25</v>
      </c>
      <c r="J726" s="38">
        <v>0</v>
      </c>
      <c r="K726" s="38">
        <v>0</v>
      </c>
      <c r="L726" s="29">
        <v>6.2E-2</v>
      </c>
      <c r="M726" s="40">
        <v>2.3094999999999999</v>
      </c>
      <c r="N726" s="40">
        <v>39.5595</v>
      </c>
    </row>
    <row r="727" spans="1:14" ht="14.25" customHeight="1" x14ac:dyDescent="0.2">
      <c r="A727" s="23" t="s">
        <v>1058</v>
      </c>
      <c r="B727" s="28" t="s">
        <v>71</v>
      </c>
      <c r="C727" s="39">
        <v>1763853</v>
      </c>
      <c r="D727" s="28"/>
      <c r="E727" s="28" t="s">
        <v>698</v>
      </c>
      <c r="F727" s="28" t="s">
        <v>1225</v>
      </c>
      <c r="G727" s="31">
        <v>100</v>
      </c>
      <c r="H727" s="28" t="s">
        <v>699</v>
      </c>
      <c r="I727" s="38">
        <v>31.07</v>
      </c>
      <c r="J727" s="38">
        <v>0</v>
      </c>
      <c r="K727" s="38">
        <v>0</v>
      </c>
      <c r="L727" s="29">
        <v>6.2E-2</v>
      </c>
      <c r="M727" s="40">
        <v>1.9263399999999999</v>
      </c>
      <c r="N727" s="40">
        <v>32.996340000000004</v>
      </c>
    </row>
    <row r="728" spans="1:14" ht="14.25" customHeight="1" x14ac:dyDescent="0.2">
      <c r="A728" s="23" t="s">
        <v>1058</v>
      </c>
      <c r="B728" s="28" t="s">
        <v>71</v>
      </c>
      <c r="C728" s="39">
        <v>1764315</v>
      </c>
      <c r="D728" s="28"/>
      <c r="E728" s="28" t="s">
        <v>700</v>
      </c>
      <c r="F728" s="28" t="s">
        <v>1225</v>
      </c>
      <c r="G728" s="31">
        <v>100</v>
      </c>
      <c r="H728" s="28" t="s">
        <v>699</v>
      </c>
      <c r="I728" s="38">
        <v>41.54</v>
      </c>
      <c r="J728" s="38">
        <v>0</v>
      </c>
      <c r="K728" s="38">
        <v>0</v>
      </c>
      <c r="L728" s="29">
        <v>6.2E-2</v>
      </c>
      <c r="M728" s="40">
        <v>2.5754799999999998</v>
      </c>
      <c r="N728" s="40">
        <v>44.115479999999998</v>
      </c>
    </row>
    <row r="729" spans="1:14" ht="14.25" customHeight="1" x14ac:dyDescent="0.2">
      <c r="A729" s="23" t="s">
        <v>1058</v>
      </c>
      <c r="B729" s="28" t="s">
        <v>53</v>
      </c>
      <c r="C729" s="39">
        <v>5595806</v>
      </c>
      <c r="D729" s="28"/>
      <c r="E729" s="28" t="s">
        <v>701</v>
      </c>
      <c r="F729" s="28" t="s">
        <v>1225</v>
      </c>
      <c r="G729" s="31">
        <v>1000</v>
      </c>
      <c r="H729" s="28" t="s">
        <v>702</v>
      </c>
      <c r="I729" s="38">
        <v>25.81</v>
      </c>
      <c r="J729" s="38">
        <v>0</v>
      </c>
      <c r="K729" s="38">
        <v>0</v>
      </c>
      <c r="L729" s="29">
        <v>6.2E-2</v>
      </c>
      <c r="M729" s="40">
        <v>1.60022</v>
      </c>
      <c r="N729" s="40">
        <v>27.410219999999999</v>
      </c>
    </row>
    <row r="730" spans="1:14" ht="14.25" customHeight="1" x14ac:dyDescent="0.2">
      <c r="A730" s="23" t="s">
        <v>1058</v>
      </c>
      <c r="B730" s="28" t="s">
        <v>53</v>
      </c>
      <c r="C730" s="39">
        <v>5881966</v>
      </c>
      <c r="D730" s="28"/>
      <c r="E730" s="28" t="s">
        <v>703</v>
      </c>
      <c r="F730" s="28" t="s">
        <v>1225</v>
      </c>
      <c r="G730" s="31">
        <v>1000</v>
      </c>
      <c r="H730" s="28" t="s">
        <v>704</v>
      </c>
      <c r="I730" s="38">
        <v>35.479999999999997</v>
      </c>
      <c r="J730" s="38">
        <v>0</v>
      </c>
      <c r="K730" s="38">
        <v>0</v>
      </c>
      <c r="L730" s="29">
        <v>6.2E-2</v>
      </c>
      <c r="M730" s="40">
        <v>2.1997599999999999</v>
      </c>
      <c r="N730" s="40">
        <v>37.679759999999995</v>
      </c>
    </row>
    <row r="731" spans="1:14" ht="14.25" customHeight="1" x14ac:dyDescent="0.2">
      <c r="A731" s="23" t="s">
        <v>1058</v>
      </c>
      <c r="B731" s="28" t="s">
        <v>53</v>
      </c>
      <c r="C731" s="39">
        <v>7455225</v>
      </c>
      <c r="D731" s="28"/>
      <c r="E731" s="28" t="s">
        <v>705</v>
      </c>
      <c r="F731" s="28" t="s">
        <v>1225</v>
      </c>
      <c r="G731" s="31">
        <v>200</v>
      </c>
      <c r="H731" s="28" t="s">
        <v>706</v>
      </c>
      <c r="I731" s="38">
        <v>58.31</v>
      </c>
      <c r="J731" s="38">
        <v>0</v>
      </c>
      <c r="K731" s="38">
        <v>0</v>
      </c>
      <c r="L731" s="29">
        <v>6.2E-2</v>
      </c>
      <c r="M731" s="40">
        <v>3.6152200000000003</v>
      </c>
      <c r="N731" s="40">
        <v>61.925220000000003</v>
      </c>
    </row>
    <row r="732" spans="1:14" ht="14.25" customHeight="1" x14ac:dyDescent="0.2">
      <c r="A732" s="23" t="s">
        <v>1058</v>
      </c>
      <c r="B732" s="28" t="s">
        <v>53</v>
      </c>
      <c r="C732" s="39">
        <v>7459524</v>
      </c>
      <c r="D732" s="28"/>
      <c r="E732" s="28" t="s">
        <v>707</v>
      </c>
      <c r="F732" s="28" t="s">
        <v>1225</v>
      </c>
      <c r="G732" s="31">
        <v>100</v>
      </c>
      <c r="H732" s="28" t="s">
        <v>708</v>
      </c>
      <c r="I732" s="38">
        <v>30.16</v>
      </c>
      <c r="J732" s="38">
        <v>0</v>
      </c>
      <c r="K732" s="38">
        <v>0</v>
      </c>
      <c r="L732" s="29">
        <v>6.2E-2</v>
      </c>
      <c r="M732" s="40">
        <v>1.86992</v>
      </c>
      <c r="N732" s="40">
        <v>32.029919999999997</v>
      </c>
    </row>
    <row r="733" spans="1:14" ht="14.25" customHeight="1" x14ac:dyDescent="0.2">
      <c r="A733" s="23" t="s">
        <v>1058</v>
      </c>
      <c r="B733" s="28" t="s">
        <v>53</v>
      </c>
      <c r="C733" s="39">
        <v>7459518</v>
      </c>
      <c r="D733" s="28"/>
      <c r="E733" s="28" t="s">
        <v>709</v>
      </c>
      <c r="F733" s="28" t="s">
        <v>1225</v>
      </c>
      <c r="G733" s="31">
        <v>100</v>
      </c>
      <c r="H733" s="28" t="s">
        <v>708</v>
      </c>
      <c r="I733" s="38">
        <v>43.57</v>
      </c>
      <c r="J733" s="38">
        <v>0</v>
      </c>
      <c r="K733" s="38">
        <v>0</v>
      </c>
      <c r="L733" s="29">
        <v>6.2E-2</v>
      </c>
      <c r="M733" s="40">
        <v>2.7013400000000001</v>
      </c>
      <c r="N733" s="40">
        <v>46.271340000000002</v>
      </c>
    </row>
    <row r="734" spans="1:14" ht="14.25" customHeight="1" x14ac:dyDescent="0.2">
      <c r="A734" s="23" t="s">
        <v>1058</v>
      </c>
      <c r="B734" s="28" t="s">
        <v>53</v>
      </c>
      <c r="C734" s="39">
        <v>1522558</v>
      </c>
      <c r="D734" s="28"/>
      <c r="E734" s="28" t="s">
        <v>710</v>
      </c>
      <c r="F734" s="28" t="s">
        <v>1225</v>
      </c>
      <c r="G734" s="31">
        <v>100</v>
      </c>
      <c r="H734" s="28" t="s">
        <v>708</v>
      </c>
      <c r="I734" s="38">
        <v>42.77</v>
      </c>
      <c r="J734" s="38">
        <v>0</v>
      </c>
      <c r="K734" s="38">
        <v>0</v>
      </c>
      <c r="L734" s="29">
        <v>6.2E-2</v>
      </c>
      <c r="M734" s="40">
        <v>2.6517400000000002</v>
      </c>
      <c r="N734" s="40">
        <v>45.42174</v>
      </c>
    </row>
    <row r="735" spans="1:14" ht="14.25" customHeight="1" x14ac:dyDescent="0.2">
      <c r="A735" s="23" t="s">
        <v>1058</v>
      </c>
      <c r="B735" s="28" t="s">
        <v>53</v>
      </c>
      <c r="C735" s="39">
        <v>7796398</v>
      </c>
      <c r="D735" s="28"/>
      <c r="E735" s="28" t="s">
        <v>711</v>
      </c>
      <c r="F735" s="28" t="s">
        <v>1225</v>
      </c>
      <c r="G735" s="31">
        <v>100</v>
      </c>
      <c r="H735" s="28" t="s">
        <v>712</v>
      </c>
      <c r="I735" s="38">
        <v>34.56</v>
      </c>
      <c r="J735" s="38">
        <v>0</v>
      </c>
      <c r="K735" s="38">
        <v>0</v>
      </c>
      <c r="L735" s="29">
        <v>6.2E-2</v>
      </c>
      <c r="M735" s="40">
        <v>2.1427200000000002</v>
      </c>
      <c r="N735" s="40">
        <v>36.702719999999999</v>
      </c>
    </row>
    <row r="736" spans="1:14" ht="14.25" customHeight="1" x14ac:dyDescent="0.2">
      <c r="A736" s="23" t="s">
        <v>1058</v>
      </c>
      <c r="B736" s="28" t="s">
        <v>53</v>
      </c>
      <c r="C736" s="39">
        <v>7459534</v>
      </c>
      <c r="D736" s="28"/>
      <c r="E736" s="28" t="s">
        <v>713</v>
      </c>
      <c r="F736" s="28" t="s">
        <v>1225</v>
      </c>
      <c r="G736" s="31">
        <v>100</v>
      </c>
      <c r="H736" s="28" t="s">
        <v>712</v>
      </c>
      <c r="I736" s="38">
        <v>49.19</v>
      </c>
      <c r="J736" s="38">
        <v>0</v>
      </c>
      <c r="K736" s="38">
        <v>0</v>
      </c>
      <c r="L736" s="29">
        <v>6.2E-2</v>
      </c>
      <c r="M736" s="40">
        <v>3.0497799999999997</v>
      </c>
      <c r="N736" s="40">
        <v>52.239779999999996</v>
      </c>
    </row>
    <row r="737" spans="1:14" ht="14.25" customHeight="1" x14ac:dyDescent="0.2">
      <c r="A737" s="23" t="s">
        <v>1058</v>
      </c>
      <c r="B737" s="28" t="s">
        <v>53</v>
      </c>
      <c r="C737" s="39">
        <v>81505</v>
      </c>
      <c r="D737" s="28"/>
      <c r="E737" s="28" t="s">
        <v>714</v>
      </c>
      <c r="F737" s="28" t="s">
        <v>1225</v>
      </c>
      <c r="G737" s="31">
        <v>200</v>
      </c>
      <c r="H737" s="28" t="s">
        <v>715</v>
      </c>
      <c r="I737" s="38">
        <v>46.91</v>
      </c>
      <c r="J737" s="38">
        <v>0</v>
      </c>
      <c r="K737" s="38">
        <v>0</v>
      </c>
      <c r="L737" s="29">
        <v>6.2E-2</v>
      </c>
      <c r="M737" s="40">
        <v>2.9084199999999996</v>
      </c>
      <c r="N737" s="40">
        <v>49.818419999999996</v>
      </c>
    </row>
    <row r="738" spans="1:14" ht="14.25" customHeight="1" x14ac:dyDescent="0.2">
      <c r="A738" s="23" t="s">
        <v>1058</v>
      </c>
      <c r="B738" s="28" t="s">
        <v>53</v>
      </c>
      <c r="C738" s="39">
        <v>4988820</v>
      </c>
      <c r="D738" s="28"/>
      <c r="E738" s="28" t="s">
        <v>716</v>
      </c>
      <c r="F738" s="28" t="s">
        <v>1225</v>
      </c>
      <c r="G738" s="31">
        <v>250</v>
      </c>
      <c r="H738" s="28" t="s">
        <v>717</v>
      </c>
      <c r="I738" s="38">
        <v>24.25</v>
      </c>
      <c r="J738" s="38">
        <v>0</v>
      </c>
      <c r="K738" s="38">
        <v>0</v>
      </c>
      <c r="L738" s="29">
        <v>6.2E-2</v>
      </c>
      <c r="M738" s="40">
        <v>1.5035000000000001</v>
      </c>
      <c r="N738" s="40">
        <v>25.753499999999999</v>
      </c>
    </row>
    <row r="739" spans="1:14" ht="14.25" customHeight="1" x14ac:dyDescent="0.2">
      <c r="A739" s="23" t="s">
        <v>1058</v>
      </c>
      <c r="B739" s="28" t="s">
        <v>53</v>
      </c>
      <c r="C739" s="39">
        <v>4088274</v>
      </c>
      <c r="D739" s="28"/>
      <c r="E739" s="28" t="s">
        <v>1193</v>
      </c>
      <c r="F739" s="28" t="s">
        <v>1225</v>
      </c>
      <c r="G739" s="31">
        <v>250</v>
      </c>
      <c r="H739" s="28" t="s">
        <v>694</v>
      </c>
      <c r="I739" s="38">
        <v>61.43</v>
      </c>
      <c r="J739" s="38">
        <v>0</v>
      </c>
      <c r="K739" s="38">
        <v>0</v>
      </c>
      <c r="L739" s="29">
        <v>6.2E-2</v>
      </c>
      <c r="M739" s="40">
        <v>3.8086600000000002</v>
      </c>
      <c r="N739" s="40">
        <v>65.238659999999996</v>
      </c>
    </row>
    <row r="740" spans="1:14" ht="14.25" customHeight="1" x14ac:dyDescent="0.2">
      <c r="A740" s="23" t="s">
        <v>1058</v>
      </c>
      <c r="B740" s="28" t="s">
        <v>322</v>
      </c>
      <c r="C740" s="39">
        <v>4934455</v>
      </c>
      <c r="D740" s="28"/>
      <c r="E740" s="28" t="s">
        <v>1369</v>
      </c>
      <c r="F740" s="28" t="s">
        <v>1225</v>
      </c>
      <c r="G740" s="31">
        <v>250</v>
      </c>
      <c r="H740" s="28" t="s">
        <v>1370</v>
      </c>
      <c r="I740" s="38">
        <v>36.65</v>
      </c>
      <c r="J740" s="38">
        <v>0</v>
      </c>
      <c r="K740" s="38">
        <v>0</v>
      </c>
      <c r="L740" s="29">
        <v>6.2E-2</v>
      </c>
      <c r="M740" s="40">
        <v>2.2723</v>
      </c>
      <c r="N740" s="40">
        <v>38.9223</v>
      </c>
    </row>
    <row r="741" spans="1:14" ht="14.25" customHeight="1" x14ac:dyDescent="0.2">
      <c r="A741" s="23" t="s">
        <v>1058</v>
      </c>
      <c r="B741" s="28" t="s">
        <v>53</v>
      </c>
      <c r="C741" s="39">
        <v>5816491</v>
      </c>
      <c r="D741" s="28"/>
      <c r="E741" s="28" t="s">
        <v>719</v>
      </c>
      <c r="F741" s="28" t="s">
        <v>1225</v>
      </c>
      <c r="G741" s="31">
        <v>100</v>
      </c>
      <c r="H741" s="28" t="s">
        <v>696</v>
      </c>
      <c r="I741" s="38">
        <v>38.11</v>
      </c>
      <c r="J741" s="38">
        <v>0</v>
      </c>
      <c r="K741" s="38">
        <v>0</v>
      </c>
      <c r="L741" s="29">
        <v>6.2E-2</v>
      </c>
      <c r="M741" s="40">
        <v>2.3628200000000001</v>
      </c>
      <c r="N741" s="40">
        <v>40.472819999999999</v>
      </c>
    </row>
    <row r="742" spans="1:14" ht="14.25" customHeight="1" x14ac:dyDescent="0.2">
      <c r="A742" s="23" t="s">
        <v>1058</v>
      </c>
      <c r="B742" s="28" t="s">
        <v>53</v>
      </c>
      <c r="C742" s="39">
        <v>4105888</v>
      </c>
      <c r="D742" s="28"/>
      <c r="E742" s="28" t="s">
        <v>720</v>
      </c>
      <c r="F742" s="28" t="s">
        <v>1225</v>
      </c>
      <c r="G742" s="31">
        <v>100</v>
      </c>
      <c r="H742" s="28" t="s">
        <v>696</v>
      </c>
      <c r="I742" s="38">
        <v>44.12</v>
      </c>
      <c r="J742" s="38">
        <v>0</v>
      </c>
      <c r="K742" s="38">
        <v>0</v>
      </c>
      <c r="L742" s="29">
        <v>6.2E-2</v>
      </c>
      <c r="M742" s="40">
        <v>2.7354399999999996</v>
      </c>
      <c r="N742" s="40">
        <v>46.855439999999994</v>
      </c>
    </row>
    <row r="743" spans="1:14" ht="14.25" customHeight="1" x14ac:dyDescent="0.2">
      <c r="A743" s="23" t="s">
        <v>1058</v>
      </c>
      <c r="B743" s="28" t="s">
        <v>53</v>
      </c>
      <c r="C743" s="39">
        <v>5517214</v>
      </c>
      <c r="D743" s="28"/>
      <c r="E743" s="28" t="s">
        <v>721</v>
      </c>
      <c r="F743" s="28" t="s">
        <v>1225</v>
      </c>
      <c r="G743" s="31">
        <v>100</v>
      </c>
      <c r="H743" s="28" t="s">
        <v>696</v>
      </c>
      <c r="I743" s="38">
        <v>40.79</v>
      </c>
      <c r="J743" s="38">
        <v>0</v>
      </c>
      <c r="K743" s="38">
        <v>0</v>
      </c>
      <c r="L743" s="29">
        <v>6.2E-2</v>
      </c>
      <c r="M743" s="40">
        <v>2.5289799999999998</v>
      </c>
      <c r="N743" s="40">
        <v>43.318979999999996</v>
      </c>
    </row>
    <row r="744" spans="1:14" ht="14.25" customHeight="1" x14ac:dyDescent="0.2">
      <c r="A744" s="23" t="s">
        <v>1058</v>
      </c>
      <c r="B744" s="28" t="s">
        <v>53</v>
      </c>
      <c r="C744" s="39">
        <v>3769106</v>
      </c>
      <c r="D744" s="28"/>
      <c r="E744" s="28" t="s">
        <v>722</v>
      </c>
      <c r="F744" s="28" t="s">
        <v>1225</v>
      </c>
      <c r="G744" s="31">
        <v>100</v>
      </c>
      <c r="H744" s="28" t="s">
        <v>696</v>
      </c>
      <c r="I744" s="38">
        <v>58.88</v>
      </c>
      <c r="J744" s="38">
        <v>0</v>
      </c>
      <c r="K744" s="38">
        <v>0</v>
      </c>
      <c r="L744" s="29">
        <v>6.2E-2</v>
      </c>
      <c r="M744" s="40">
        <v>3.65056</v>
      </c>
      <c r="N744" s="40">
        <v>62.530560000000001</v>
      </c>
    </row>
    <row r="745" spans="1:14" ht="14.25" customHeight="1" x14ac:dyDescent="0.2">
      <c r="A745" s="23" t="s">
        <v>1058</v>
      </c>
      <c r="B745" s="28" t="s">
        <v>53</v>
      </c>
      <c r="C745" s="39">
        <v>5934567</v>
      </c>
      <c r="D745" s="28"/>
      <c r="E745" s="28" t="s">
        <v>723</v>
      </c>
      <c r="F745" s="28" t="s">
        <v>1225</v>
      </c>
      <c r="G745" s="31">
        <v>50</v>
      </c>
      <c r="H745" s="28" t="s">
        <v>696</v>
      </c>
      <c r="I745" s="38">
        <v>33.729999999999997</v>
      </c>
      <c r="J745" s="38">
        <v>0</v>
      </c>
      <c r="K745" s="38">
        <v>0</v>
      </c>
      <c r="L745" s="29">
        <v>6.2E-2</v>
      </c>
      <c r="M745" s="40">
        <v>2.0912599999999997</v>
      </c>
      <c r="N745" s="40">
        <v>35.821259999999995</v>
      </c>
    </row>
    <row r="746" spans="1:14" ht="14.25" customHeight="1" x14ac:dyDescent="0.2">
      <c r="A746" s="23" t="s">
        <v>1058</v>
      </c>
      <c r="B746" s="28" t="s">
        <v>53</v>
      </c>
      <c r="C746" s="39">
        <v>5757851</v>
      </c>
      <c r="D746" s="28"/>
      <c r="E746" s="28" t="s">
        <v>724</v>
      </c>
      <c r="F746" s="28" t="s">
        <v>1225</v>
      </c>
      <c r="G746" s="31">
        <v>100</v>
      </c>
      <c r="H746" s="28" t="s">
        <v>699</v>
      </c>
      <c r="I746" s="38">
        <v>31.81</v>
      </c>
      <c r="J746" s="38">
        <v>0</v>
      </c>
      <c r="K746" s="38">
        <v>0</v>
      </c>
      <c r="L746" s="29">
        <v>6.2E-2</v>
      </c>
      <c r="M746" s="40">
        <v>1.9722199999999999</v>
      </c>
      <c r="N746" s="40">
        <v>33.782219999999995</v>
      </c>
    </row>
    <row r="747" spans="1:14" ht="14.25" customHeight="1" x14ac:dyDescent="0.2">
      <c r="A747" s="23" t="s">
        <v>1058</v>
      </c>
      <c r="B747" s="28" t="s">
        <v>53</v>
      </c>
      <c r="C747" s="39">
        <v>5517222</v>
      </c>
      <c r="D747" s="28"/>
      <c r="E747" s="28" t="s">
        <v>725</v>
      </c>
      <c r="F747" s="28" t="s">
        <v>1225</v>
      </c>
      <c r="G747" s="31">
        <v>100</v>
      </c>
      <c r="H747" s="28" t="s">
        <v>699</v>
      </c>
      <c r="I747" s="38">
        <v>50.12</v>
      </c>
      <c r="J747" s="38">
        <v>0</v>
      </c>
      <c r="K747" s="38">
        <v>0</v>
      </c>
      <c r="L747" s="29">
        <v>6.2E-2</v>
      </c>
      <c r="M747" s="40">
        <v>3.10744</v>
      </c>
      <c r="N747" s="40">
        <v>53.227439999999994</v>
      </c>
    </row>
    <row r="748" spans="1:14" ht="14.25" customHeight="1" x14ac:dyDescent="0.2">
      <c r="A748" s="23" t="s">
        <v>1058</v>
      </c>
      <c r="B748" s="28" t="s">
        <v>53</v>
      </c>
      <c r="C748" s="39">
        <v>6230565</v>
      </c>
      <c r="D748" s="28"/>
      <c r="E748" s="28" t="s">
        <v>726</v>
      </c>
      <c r="F748" s="28" t="s">
        <v>1225</v>
      </c>
      <c r="G748" s="31">
        <v>100</v>
      </c>
      <c r="H748" s="28" t="s">
        <v>727</v>
      </c>
      <c r="I748" s="38">
        <v>32.369999999999997</v>
      </c>
      <c r="J748" s="38">
        <v>0</v>
      </c>
      <c r="K748" s="38">
        <v>0</v>
      </c>
      <c r="L748" s="29">
        <v>6.2E-2</v>
      </c>
      <c r="M748" s="40">
        <v>2.0069399999999997</v>
      </c>
      <c r="N748" s="40">
        <v>34.376939999999998</v>
      </c>
    </row>
    <row r="749" spans="1:14" ht="14.25" customHeight="1" x14ac:dyDescent="0.2">
      <c r="A749" s="23" t="s">
        <v>1058</v>
      </c>
      <c r="B749" s="28" t="s">
        <v>1283</v>
      </c>
      <c r="C749" s="39">
        <v>7906870</v>
      </c>
      <c r="D749" s="28"/>
      <c r="E749" s="28" t="s">
        <v>1284</v>
      </c>
      <c r="F749" s="28" t="s">
        <v>1225</v>
      </c>
      <c r="G749" s="31">
        <v>1</v>
      </c>
      <c r="H749" s="28" t="s">
        <v>123</v>
      </c>
      <c r="I749" s="38">
        <v>19.14</v>
      </c>
      <c r="J749" s="38">
        <v>0</v>
      </c>
      <c r="K749" s="38">
        <v>0</v>
      </c>
      <c r="L749" s="29">
        <v>6.2E-2</v>
      </c>
      <c r="M749" s="40">
        <v>1.18668</v>
      </c>
      <c r="N749" s="40">
        <v>20.32668</v>
      </c>
    </row>
    <row r="750" spans="1:14" ht="14.25" customHeight="1" x14ac:dyDescent="0.2">
      <c r="A750" s="23" t="s">
        <v>1058</v>
      </c>
      <c r="B750" s="28" t="s">
        <v>1283</v>
      </c>
      <c r="C750" s="39">
        <v>7906924</v>
      </c>
      <c r="D750" s="28"/>
      <c r="E750" s="28" t="s">
        <v>1285</v>
      </c>
      <c r="F750" s="28" t="s">
        <v>1225</v>
      </c>
      <c r="G750" s="31">
        <v>1</v>
      </c>
      <c r="H750" s="28" t="s">
        <v>123</v>
      </c>
      <c r="I750" s="38">
        <v>26.29</v>
      </c>
      <c r="J750" s="38">
        <v>0</v>
      </c>
      <c r="K750" s="38">
        <v>0</v>
      </c>
      <c r="L750" s="29">
        <v>6.2E-2</v>
      </c>
      <c r="M750" s="40">
        <v>1.62998</v>
      </c>
      <c r="N750" s="40">
        <v>27.919979999999999</v>
      </c>
    </row>
    <row r="751" spans="1:14" ht="14.25" customHeight="1" x14ac:dyDescent="0.2">
      <c r="A751" s="23" t="s">
        <v>1058</v>
      </c>
      <c r="B751" s="28" t="s">
        <v>231</v>
      </c>
      <c r="C751" s="39">
        <v>3781614</v>
      </c>
      <c r="D751" s="28" t="s">
        <v>1220</v>
      </c>
      <c r="E751" s="28" t="s">
        <v>1205</v>
      </c>
      <c r="F751" s="28" t="s">
        <v>1225</v>
      </c>
      <c r="G751" s="31">
        <v>2</v>
      </c>
      <c r="H751" s="28" t="s">
        <v>1010</v>
      </c>
      <c r="I751" s="38">
        <v>17</v>
      </c>
      <c r="J751" s="38">
        <v>0</v>
      </c>
      <c r="K751" s="38">
        <v>0</v>
      </c>
      <c r="L751" s="29">
        <v>6.2E-2</v>
      </c>
      <c r="M751" s="40">
        <v>1.054</v>
      </c>
      <c r="N751" s="40">
        <v>18.053999999999998</v>
      </c>
    </row>
    <row r="752" spans="1:14" ht="14.25" customHeight="1" x14ac:dyDescent="0.2">
      <c r="A752" s="23" t="s">
        <v>1058</v>
      </c>
      <c r="B752" s="28" t="s">
        <v>231</v>
      </c>
      <c r="C752" s="39">
        <v>3781952</v>
      </c>
      <c r="D752" s="28" t="s">
        <v>1220</v>
      </c>
      <c r="E752" s="28" t="s">
        <v>1023</v>
      </c>
      <c r="F752" s="28" t="s">
        <v>1225</v>
      </c>
      <c r="G752" s="31">
        <v>2</v>
      </c>
      <c r="H752" s="28" t="s">
        <v>1010</v>
      </c>
      <c r="I752" s="38">
        <v>19.77</v>
      </c>
      <c r="J752" s="38">
        <v>0</v>
      </c>
      <c r="K752" s="38">
        <v>0</v>
      </c>
      <c r="L752" s="29">
        <v>6.2E-2</v>
      </c>
      <c r="M752" s="40">
        <v>1.2257400000000001</v>
      </c>
      <c r="N752" s="40">
        <v>20.995739999999998</v>
      </c>
    </row>
    <row r="753" spans="1:14" ht="14.25" customHeight="1" x14ac:dyDescent="0.2">
      <c r="A753" s="23" t="s">
        <v>1058</v>
      </c>
      <c r="B753" s="28" t="s">
        <v>231</v>
      </c>
      <c r="C753" s="39">
        <v>4179586</v>
      </c>
      <c r="D753" s="28"/>
      <c r="E753" s="28" t="s">
        <v>1024</v>
      </c>
      <c r="F753" s="28" t="s">
        <v>1225</v>
      </c>
      <c r="G753" s="31">
        <v>1</v>
      </c>
      <c r="H753" s="28" t="s">
        <v>43</v>
      </c>
      <c r="I753" s="38">
        <v>14.22</v>
      </c>
      <c r="J753" s="38">
        <v>0</v>
      </c>
      <c r="K753" s="38">
        <v>0</v>
      </c>
      <c r="L753" s="29">
        <v>6.2E-2</v>
      </c>
      <c r="M753" s="40">
        <v>0.88163999999999998</v>
      </c>
      <c r="N753" s="40">
        <v>15.10164</v>
      </c>
    </row>
    <row r="754" spans="1:14" ht="14.25" customHeight="1" x14ac:dyDescent="0.2">
      <c r="A754" s="23" t="s">
        <v>1058</v>
      </c>
      <c r="B754" s="28" t="s">
        <v>231</v>
      </c>
      <c r="C754" s="39">
        <v>4179545</v>
      </c>
      <c r="D754" s="28"/>
      <c r="E754" s="28" t="s">
        <v>1025</v>
      </c>
      <c r="F754" s="28" t="s">
        <v>1225</v>
      </c>
      <c r="G754" s="31">
        <v>1</v>
      </c>
      <c r="H754" s="28" t="s">
        <v>72</v>
      </c>
      <c r="I754" s="38">
        <v>9.73</v>
      </c>
      <c r="J754" s="38">
        <v>0</v>
      </c>
      <c r="K754" s="38">
        <v>0</v>
      </c>
      <c r="L754" s="29">
        <v>6.2E-2</v>
      </c>
      <c r="M754" s="40">
        <v>0.60326000000000002</v>
      </c>
      <c r="N754" s="40">
        <v>10.333260000000001</v>
      </c>
    </row>
    <row r="755" spans="1:14" ht="14.25" customHeight="1" x14ac:dyDescent="0.2">
      <c r="A755" s="23" t="s">
        <v>1058</v>
      </c>
      <c r="B755" s="28" t="s">
        <v>231</v>
      </c>
      <c r="C755" s="39">
        <v>4179677</v>
      </c>
      <c r="D755" s="28"/>
      <c r="E755" s="28" t="s">
        <v>1026</v>
      </c>
      <c r="F755" s="28" t="s">
        <v>1225</v>
      </c>
      <c r="G755" s="31">
        <v>1</v>
      </c>
      <c r="H755" s="28" t="s">
        <v>72</v>
      </c>
      <c r="I755" s="38">
        <v>14.74</v>
      </c>
      <c r="J755" s="38">
        <v>0</v>
      </c>
      <c r="K755" s="38">
        <v>0</v>
      </c>
      <c r="L755" s="29">
        <v>6.2E-2</v>
      </c>
      <c r="M755" s="40">
        <v>0.91388000000000003</v>
      </c>
      <c r="N755" s="40">
        <v>15.653880000000001</v>
      </c>
    </row>
    <row r="756" spans="1:14" ht="14.25" customHeight="1" x14ac:dyDescent="0.2">
      <c r="A756" s="23" t="s">
        <v>1058</v>
      </c>
      <c r="B756" s="28" t="s">
        <v>231</v>
      </c>
      <c r="C756" s="39">
        <v>4179669</v>
      </c>
      <c r="D756" s="28"/>
      <c r="E756" s="28" t="s">
        <v>1027</v>
      </c>
      <c r="F756" s="28" t="s">
        <v>1225</v>
      </c>
      <c r="G756" s="31">
        <v>1</v>
      </c>
      <c r="H756" s="28" t="s">
        <v>43</v>
      </c>
      <c r="I756" s="38">
        <v>16.97</v>
      </c>
      <c r="J756" s="38">
        <v>0</v>
      </c>
      <c r="K756" s="38">
        <v>0</v>
      </c>
      <c r="L756" s="29">
        <v>6.2E-2</v>
      </c>
      <c r="M756" s="40">
        <v>1.0521399999999999</v>
      </c>
      <c r="N756" s="40">
        <v>18.02214</v>
      </c>
    </row>
    <row r="757" spans="1:14" ht="14.25" customHeight="1" x14ac:dyDescent="0.2">
      <c r="A757" s="23" t="s">
        <v>1058</v>
      </c>
      <c r="B757" s="28" t="s">
        <v>231</v>
      </c>
      <c r="C757" s="39">
        <v>4179537</v>
      </c>
      <c r="D757" s="28"/>
      <c r="E757" s="28" t="s">
        <v>1028</v>
      </c>
      <c r="F757" s="28" t="s">
        <v>1225</v>
      </c>
      <c r="G757" s="31">
        <v>1</v>
      </c>
      <c r="H757" s="28" t="s">
        <v>48</v>
      </c>
      <c r="I757" s="38">
        <v>12.85</v>
      </c>
      <c r="J757" s="38">
        <v>0</v>
      </c>
      <c r="K757" s="38">
        <v>0</v>
      </c>
      <c r="L757" s="29">
        <v>6.2E-2</v>
      </c>
      <c r="M757" s="40">
        <v>0.79669999999999996</v>
      </c>
      <c r="N757" s="40">
        <v>13.646699999999999</v>
      </c>
    </row>
    <row r="758" spans="1:14" ht="14.25" customHeight="1" x14ac:dyDescent="0.2">
      <c r="A758" s="23" t="s">
        <v>1058</v>
      </c>
      <c r="B758" s="28" t="s">
        <v>231</v>
      </c>
      <c r="C758" s="39">
        <v>4179412</v>
      </c>
      <c r="D758" s="28"/>
      <c r="E758" s="28" t="s">
        <v>1029</v>
      </c>
      <c r="F758" s="28" t="s">
        <v>1225</v>
      </c>
      <c r="G758" s="31">
        <v>1</v>
      </c>
      <c r="H758" s="28" t="s">
        <v>48</v>
      </c>
      <c r="I758" s="38">
        <v>9.23</v>
      </c>
      <c r="J758" s="38">
        <v>0</v>
      </c>
      <c r="K758" s="38">
        <v>0</v>
      </c>
      <c r="L758" s="29">
        <v>6.2E-2</v>
      </c>
      <c r="M758" s="40">
        <v>0.57225999999999999</v>
      </c>
      <c r="N758" s="40">
        <v>9.8022600000000004</v>
      </c>
    </row>
    <row r="759" spans="1:14" ht="14.25" customHeight="1" x14ac:dyDescent="0.2">
      <c r="A759" s="23" t="s">
        <v>1058</v>
      </c>
      <c r="B759" s="28" t="s">
        <v>231</v>
      </c>
      <c r="C759" s="39">
        <v>4179347</v>
      </c>
      <c r="D759" s="28"/>
      <c r="E759" s="28" t="s">
        <v>1030</v>
      </c>
      <c r="F759" s="28" t="s">
        <v>1225</v>
      </c>
      <c r="G759" s="31">
        <v>1</v>
      </c>
      <c r="H759" s="28" t="s">
        <v>48</v>
      </c>
      <c r="I759" s="38">
        <v>15.84</v>
      </c>
      <c r="J759" s="38">
        <v>0</v>
      </c>
      <c r="K759" s="38">
        <v>0</v>
      </c>
      <c r="L759" s="29">
        <v>6.2E-2</v>
      </c>
      <c r="M759" s="40">
        <v>0.98207999999999995</v>
      </c>
      <c r="N759" s="40">
        <v>16.82208</v>
      </c>
    </row>
    <row r="760" spans="1:14" ht="14.25" customHeight="1" x14ac:dyDescent="0.2">
      <c r="A760" s="23" t="s">
        <v>1058</v>
      </c>
      <c r="B760" s="28" t="s">
        <v>231</v>
      </c>
      <c r="C760" s="39">
        <v>4179339</v>
      </c>
      <c r="D760" s="28"/>
      <c r="E760" s="28" t="s">
        <v>1031</v>
      </c>
      <c r="F760" s="28" t="s">
        <v>1225</v>
      </c>
      <c r="G760" s="31">
        <v>1</v>
      </c>
      <c r="H760" s="28" t="s">
        <v>48</v>
      </c>
      <c r="I760" s="38">
        <v>13.3</v>
      </c>
      <c r="J760" s="38">
        <v>0</v>
      </c>
      <c r="K760" s="38">
        <v>0</v>
      </c>
      <c r="L760" s="29">
        <v>6.2E-2</v>
      </c>
      <c r="M760" s="40">
        <v>0.8246</v>
      </c>
      <c r="N760" s="40">
        <v>14.124600000000001</v>
      </c>
    </row>
    <row r="761" spans="1:14" ht="14.25" customHeight="1" x14ac:dyDescent="0.2">
      <c r="A761" s="23" t="s">
        <v>1058</v>
      </c>
      <c r="B761" s="28" t="s">
        <v>1151</v>
      </c>
      <c r="C761" s="39">
        <v>1302498</v>
      </c>
      <c r="D761" s="28" t="s">
        <v>1220</v>
      </c>
      <c r="E761" s="28" t="s">
        <v>1152</v>
      </c>
      <c r="F761" s="28" t="s">
        <v>1225</v>
      </c>
      <c r="G761" s="31">
        <v>3</v>
      </c>
      <c r="H761" s="28" t="s">
        <v>1153</v>
      </c>
      <c r="I761" s="38">
        <v>14.85</v>
      </c>
      <c r="J761" s="38">
        <v>0</v>
      </c>
      <c r="K761" s="38">
        <v>0</v>
      </c>
      <c r="L761" s="29">
        <v>6.2E-2</v>
      </c>
      <c r="M761" s="40">
        <v>0.92069999999999996</v>
      </c>
      <c r="N761" s="40">
        <v>15.7707</v>
      </c>
    </row>
    <row r="762" spans="1:14" ht="14.25" customHeight="1" x14ac:dyDescent="0.2">
      <c r="A762" s="23" t="s">
        <v>1058</v>
      </c>
      <c r="B762" s="28" t="s">
        <v>53</v>
      </c>
      <c r="C762" s="39">
        <v>7943178</v>
      </c>
      <c r="D762" s="28"/>
      <c r="E762" s="28" t="s">
        <v>728</v>
      </c>
      <c r="F762" s="28" t="s">
        <v>1225</v>
      </c>
      <c r="G762" s="31">
        <v>24</v>
      </c>
      <c r="H762" s="28" t="s">
        <v>47</v>
      </c>
      <c r="I762" s="38">
        <v>116.73</v>
      </c>
      <c r="J762" s="38">
        <v>0</v>
      </c>
      <c r="K762" s="38">
        <v>0</v>
      </c>
      <c r="L762" s="29">
        <v>6.2E-2</v>
      </c>
      <c r="M762" s="40">
        <v>7.23726</v>
      </c>
      <c r="N762" s="40">
        <v>123.96726000000001</v>
      </c>
    </row>
    <row r="763" spans="1:14" ht="14.25" customHeight="1" x14ac:dyDescent="0.2">
      <c r="A763" s="23" t="s">
        <v>1058</v>
      </c>
      <c r="B763" s="28" t="s">
        <v>729</v>
      </c>
      <c r="C763" s="39">
        <v>5332350</v>
      </c>
      <c r="D763" s="28"/>
      <c r="E763" s="28" t="s">
        <v>1619</v>
      </c>
      <c r="F763" s="28" t="s">
        <v>1225</v>
      </c>
      <c r="G763" s="31">
        <v>8</v>
      </c>
      <c r="H763" s="28" t="s">
        <v>730</v>
      </c>
      <c r="I763" s="38">
        <v>73.900000000000006</v>
      </c>
      <c r="J763" s="38">
        <v>0</v>
      </c>
      <c r="K763" s="38">
        <v>42.95</v>
      </c>
      <c r="L763" s="29">
        <v>6.2E-2</v>
      </c>
      <c r="M763" s="40">
        <v>1.9189000000000003</v>
      </c>
      <c r="N763" s="40">
        <v>32.868900000000004</v>
      </c>
    </row>
    <row r="764" spans="1:14" ht="14.25" customHeight="1" x14ac:dyDescent="0.2">
      <c r="A764" s="23" t="s">
        <v>1058</v>
      </c>
      <c r="B764" s="28" t="s">
        <v>729</v>
      </c>
      <c r="C764" s="39">
        <v>4789598</v>
      </c>
      <c r="D764" s="28" t="s">
        <v>1220</v>
      </c>
      <c r="E764" s="28" t="s">
        <v>731</v>
      </c>
      <c r="F764" s="28" t="s">
        <v>1225</v>
      </c>
      <c r="G764" s="31">
        <v>28</v>
      </c>
      <c r="H764" s="28" t="s">
        <v>7</v>
      </c>
      <c r="I764" s="38">
        <v>56.03</v>
      </c>
      <c r="J764" s="38">
        <v>0</v>
      </c>
      <c r="K764" s="38">
        <v>22.58</v>
      </c>
      <c r="L764" s="29">
        <v>6.2E-2</v>
      </c>
      <c r="M764" s="40">
        <v>2.0739000000000001</v>
      </c>
      <c r="N764" s="40">
        <v>35.523900000000005</v>
      </c>
    </row>
    <row r="765" spans="1:14" ht="14.25" customHeight="1" x14ac:dyDescent="0.2">
      <c r="A765" s="23" t="s">
        <v>1058</v>
      </c>
      <c r="B765" s="28" t="s">
        <v>53</v>
      </c>
      <c r="C765" s="39">
        <v>2980407</v>
      </c>
      <c r="D765" s="28" t="s">
        <v>1220</v>
      </c>
      <c r="E765" s="28" t="s">
        <v>732</v>
      </c>
      <c r="F765" s="28" t="s">
        <v>1225</v>
      </c>
      <c r="G765" s="31">
        <v>20</v>
      </c>
      <c r="H765" s="28" t="s">
        <v>119</v>
      </c>
      <c r="I765" s="38">
        <v>35.869999999999997</v>
      </c>
      <c r="J765" s="38">
        <v>0</v>
      </c>
      <c r="K765" s="38">
        <v>0</v>
      </c>
      <c r="L765" s="29">
        <v>6.2E-2</v>
      </c>
      <c r="M765" s="40">
        <v>2.2239399999999998</v>
      </c>
      <c r="N765" s="40">
        <v>38.093939999999996</v>
      </c>
    </row>
    <row r="766" spans="1:14" ht="14.25" customHeight="1" x14ac:dyDescent="0.2">
      <c r="A766" s="23" t="s">
        <v>1058</v>
      </c>
      <c r="B766" s="28" t="s">
        <v>53</v>
      </c>
      <c r="C766" s="39">
        <v>6049847</v>
      </c>
      <c r="D766" s="28" t="s">
        <v>1220</v>
      </c>
      <c r="E766" s="28" t="s">
        <v>733</v>
      </c>
      <c r="F766" s="28" t="s">
        <v>1225</v>
      </c>
      <c r="G766" s="31">
        <v>8</v>
      </c>
      <c r="H766" s="28" t="s">
        <v>98</v>
      </c>
      <c r="I766" s="38">
        <v>18.09</v>
      </c>
      <c r="J766" s="38">
        <v>0</v>
      </c>
      <c r="K766" s="38">
        <v>0</v>
      </c>
      <c r="L766" s="29">
        <v>6.2E-2</v>
      </c>
      <c r="M766" s="40">
        <v>1.12158</v>
      </c>
      <c r="N766" s="40">
        <v>19.211580000000001</v>
      </c>
    </row>
    <row r="767" spans="1:14" ht="14.25" customHeight="1" x14ac:dyDescent="0.2">
      <c r="A767" s="23" t="s">
        <v>1058</v>
      </c>
      <c r="B767" s="28" t="s">
        <v>451</v>
      </c>
      <c r="C767" s="39">
        <v>6096198</v>
      </c>
      <c r="D767" s="28"/>
      <c r="E767" s="28" t="s">
        <v>1620</v>
      </c>
      <c r="F767" s="28" t="s">
        <v>1225</v>
      </c>
      <c r="G767" s="31">
        <v>8</v>
      </c>
      <c r="H767" s="28" t="s">
        <v>98</v>
      </c>
      <c r="I767" s="38">
        <v>26.44</v>
      </c>
      <c r="J767" s="38">
        <v>0</v>
      </c>
      <c r="K767" s="38">
        <v>13.44</v>
      </c>
      <c r="L767" s="29">
        <v>6.2E-2</v>
      </c>
      <c r="M767" s="40">
        <v>0.80600000000000005</v>
      </c>
      <c r="N767" s="40">
        <v>13.806000000000001</v>
      </c>
    </row>
    <row r="768" spans="1:14" ht="14.25" customHeight="1" x14ac:dyDescent="0.2">
      <c r="A768" s="23" t="s">
        <v>1058</v>
      </c>
      <c r="B768" s="28" t="s">
        <v>53</v>
      </c>
      <c r="C768" s="39">
        <v>1288192</v>
      </c>
      <c r="D768" s="28"/>
      <c r="E768" s="28" t="s">
        <v>734</v>
      </c>
      <c r="F768" s="28" t="s">
        <v>1225</v>
      </c>
      <c r="G768" s="31">
        <v>4</v>
      </c>
      <c r="H768" s="28" t="s">
        <v>138</v>
      </c>
      <c r="I768" s="38">
        <v>28.03</v>
      </c>
      <c r="J768" s="38">
        <v>0</v>
      </c>
      <c r="K768" s="38">
        <v>0</v>
      </c>
      <c r="L768" s="29">
        <v>6.2E-2</v>
      </c>
      <c r="M768" s="40">
        <v>1.73786</v>
      </c>
      <c r="N768" s="40">
        <v>29.767860000000002</v>
      </c>
    </row>
    <row r="769" spans="1:14" ht="14.25" customHeight="1" x14ac:dyDescent="0.2">
      <c r="A769" s="23" t="s">
        <v>1058</v>
      </c>
      <c r="B769" s="28" t="s">
        <v>448</v>
      </c>
      <c r="C769" s="39">
        <v>1235918</v>
      </c>
      <c r="D769" s="28"/>
      <c r="E769" s="28" t="s">
        <v>735</v>
      </c>
      <c r="F769" s="28" t="s">
        <v>1225</v>
      </c>
      <c r="G769" s="31">
        <v>4</v>
      </c>
      <c r="H769" s="28" t="s">
        <v>138</v>
      </c>
      <c r="I769" s="38">
        <v>16.510000000000002</v>
      </c>
      <c r="J769" s="38">
        <v>0</v>
      </c>
      <c r="K769" s="38">
        <v>0</v>
      </c>
      <c r="L769" s="29">
        <v>6.2E-2</v>
      </c>
      <c r="M769" s="40">
        <v>1.0236200000000002</v>
      </c>
      <c r="N769" s="40">
        <v>17.533620000000003</v>
      </c>
    </row>
    <row r="770" spans="1:14" ht="14.25" customHeight="1" x14ac:dyDescent="0.2">
      <c r="A770" s="23" t="s">
        <v>1058</v>
      </c>
      <c r="B770" s="28" t="s">
        <v>448</v>
      </c>
      <c r="C770" s="39">
        <v>3778889</v>
      </c>
      <c r="D770" s="28"/>
      <c r="E770" s="28" t="s">
        <v>736</v>
      </c>
      <c r="F770" s="28" t="s">
        <v>1225</v>
      </c>
      <c r="G770" s="31">
        <v>8</v>
      </c>
      <c r="H770" s="28" t="s">
        <v>113</v>
      </c>
      <c r="I770" s="38">
        <v>58.55</v>
      </c>
      <c r="J770" s="38">
        <v>0</v>
      </c>
      <c r="K770" s="38">
        <v>0</v>
      </c>
      <c r="L770" s="29">
        <v>6.2E-2</v>
      </c>
      <c r="M770" s="40">
        <v>3.6300999999999997</v>
      </c>
      <c r="N770" s="40">
        <v>62.180099999999996</v>
      </c>
    </row>
    <row r="771" spans="1:14" ht="14.25" customHeight="1" x14ac:dyDescent="0.2">
      <c r="A771" s="23" t="s">
        <v>1058</v>
      </c>
      <c r="B771" s="28" t="s">
        <v>1341</v>
      </c>
      <c r="C771" s="39">
        <v>2408413</v>
      </c>
      <c r="D771" s="28"/>
      <c r="E771" s="28" t="s">
        <v>1342</v>
      </c>
      <c r="F771" s="28" t="s">
        <v>1225</v>
      </c>
      <c r="G771" s="31">
        <v>30</v>
      </c>
      <c r="H771" s="28" t="s">
        <v>7</v>
      </c>
      <c r="I771" s="38">
        <v>5.81</v>
      </c>
      <c r="J771" s="38">
        <v>0</v>
      </c>
      <c r="K771" s="38">
        <v>0</v>
      </c>
      <c r="L771" s="29">
        <v>6.2E-2</v>
      </c>
      <c r="M771" s="40">
        <v>0.36021999999999998</v>
      </c>
      <c r="N771" s="40">
        <v>6.1702199999999996</v>
      </c>
    </row>
    <row r="772" spans="1:14" ht="14.25" customHeight="1" x14ac:dyDescent="0.2">
      <c r="A772" s="23" t="s">
        <v>1058</v>
      </c>
      <c r="B772" s="28" t="s">
        <v>448</v>
      </c>
      <c r="C772" s="39">
        <v>3993837</v>
      </c>
      <c r="D772" s="28"/>
      <c r="E772" s="28" t="s">
        <v>737</v>
      </c>
      <c r="F772" s="28" t="s">
        <v>1225</v>
      </c>
      <c r="G772" s="31">
        <v>8</v>
      </c>
      <c r="H772" s="28" t="s">
        <v>113</v>
      </c>
      <c r="I772" s="38">
        <v>60.4</v>
      </c>
      <c r="J772" s="38">
        <v>0</v>
      </c>
      <c r="K772" s="38">
        <v>0</v>
      </c>
      <c r="L772" s="29">
        <v>6.2E-2</v>
      </c>
      <c r="M772" s="40">
        <v>3.7447999999999997</v>
      </c>
      <c r="N772" s="40">
        <v>64.144800000000004</v>
      </c>
    </row>
    <row r="773" spans="1:14" ht="14.25" customHeight="1" x14ac:dyDescent="0.2">
      <c r="A773" s="23" t="s">
        <v>1058</v>
      </c>
      <c r="B773" s="28" t="s">
        <v>448</v>
      </c>
      <c r="C773" s="39">
        <v>3993740</v>
      </c>
      <c r="D773" s="28"/>
      <c r="E773" s="28" t="s">
        <v>738</v>
      </c>
      <c r="F773" s="28" t="s">
        <v>1225</v>
      </c>
      <c r="G773" s="31">
        <v>8</v>
      </c>
      <c r="H773" s="28" t="s">
        <v>113</v>
      </c>
      <c r="I773" s="38">
        <v>58.49</v>
      </c>
      <c r="J773" s="38">
        <v>0</v>
      </c>
      <c r="K773" s="38">
        <v>0</v>
      </c>
      <c r="L773" s="29">
        <v>6.2E-2</v>
      </c>
      <c r="M773" s="40">
        <v>3.6263800000000002</v>
      </c>
      <c r="N773" s="40">
        <v>62.116379999999999</v>
      </c>
    </row>
    <row r="774" spans="1:14" ht="14.25" customHeight="1" x14ac:dyDescent="0.2">
      <c r="A774" s="23" t="s">
        <v>1058</v>
      </c>
      <c r="B774" s="28" t="s">
        <v>54</v>
      </c>
      <c r="C774" s="39">
        <v>4528461</v>
      </c>
      <c r="D774" s="28"/>
      <c r="E774" s="28" t="s">
        <v>739</v>
      </c>
      <c r="F774" s="28" t="s">
        <v>1225</v>
      </c>
      <c r="G774" s="31">
        <v>24</v>
      </c>
      <c r="H774" s="28" t="s">
        <v>319</v>
      </c>
      <c r="I774" s="38">
        <v>34.299999999999997</v>
      </c>
      <c r="J774" s="38">
        <v>0</v>
      </c>
      <c r="K774" s="38">
        <v>0</v>
      </c>
      <c r="L774" s="29">
        <v>6.2E-2</v>
      </c>
      <c r="M774" s="40">
        <v>2.1265999999999998</v>
      </c>
      <c r="N774" s="40">
        <v>36.426599999999993</v>
      </c>
    </row>
    <row r="775" spans="1:14" ht="14.25" customHeight="1" x14ac:dyDescent="0.2">
      <c r="A775" s="23" t="s">
        <v>1058</v>
      </c>
      <c r="B775" s="28" t="s">
        <v>54</v>
      </c>
      <c r="C775" s="39">
        <v>4528438</v>
      </c>
      <c r="D775" s="28"/>
      <c r="E775" s="28" t="s">
        <v>740</v>
      </c>
      <c r="F775" s="28" t="s">
        <v>1225</v>
      </c>
      <c r="G775" s="31">
        <v>24</v>
      </c>
      <c r="H775" s="28" t="s">
        <v>319</v>
      </c>
      <c r="I775" s="38">
        <v>36.79</v>
      </c>
      <c r="J775" s="38">
        <v>0</v>
      </c>
      <c r="K775" s="38">
        <v>0</v>
      </c>
      <c r="L775" s="29">
        <v>6.2E-2</v>
      </c>
      <c r="M775" s="40">
        <v>2.28098</v>
      </c>
      <c r="N775" s="40">
        <v>39.070979999999999</v>
      </c>
    </row>
    <row r="776" spans="1:14" ht="14.25" customHeight="1" x14ac:dyDescent="0.2">
      <c r="A776" s="23" t="s">
        <v>1058</v>
      </c>
      <c r="B776" s="28" t="s">
        <v>451</v>
      </c>
      <c r="C776" s="39">
        <v>6977799</v>
      </c>
      <c r="D776" s="28" t="s">
        <v>1220</v>
      </c>
      <c r="E776" s="28" t="s">
        <v>741</v>
      </c>
      <c r="F776" s="28" t="s">
        <v>1225</v>
      </c>
      <c r="G776" s="31">
        <v>12</v>
      </c>
      <c r="H776" s="28" t="s">
        <v>98</v>
      </c>
      <c r="I776" s="38">
        <v>36.57</v>
      </c>
      <c r="J776" s="38">
        <v>0</v>
      </c>
      <c r="K776" s="38">
        <v>0.22</v>
      </c>
      <c r="L776" s="29">
        <v>6.2E-2</v>
      </c>
      <c r="M776" s="40">
        <v>2.2537000000000003</v>
      </c>
      <c r="N776" s="40">
        <v>38.603700000000003</v>
      </c>
    </row>
    <row r="777" spans="1:14" ht="14.25" customHeight="1" x14ac:dyDescent="0.2">
      <c r="A777" s="23" t="s">
        <v>1058</v>
      </c>
      <c r="B777" s="28" t="s">
        <v>451</v>
      </c>
      <c r="C777" s="39">
        <v>8827018</v>
      </c>
      <c r="D777" s="28" t="s">
        <v>1220</v>
      </c>
      <c r="E777" s="28" t="s">
        <v>742</v>
      </c>
      <c r="F777" s="28" t="s">
        <v>1225</v>
      </c>
      <c r="G777" s="31">
        <v>12</v>
      </c>
      <c r="H777" s="28" t="s">
        <v>333</v>
      </c>
      <c r="I777" s="38">
        <v>36.75</v>
      </c>
      <c r="J777" s="38">
        <v>0</v>
      </c>
      <c r="K777" s="38">
        <v>12.25</v>
      </c>
      <c r="L777" s="29">
        <v>6.2E-2</v>
      </c>
      <c r="M777" s="40">
        <v>1.5189999999999999</v>
      </c>
      <c r="N777" s="40">
        <v>26.018999999999998</v>
      </c>
    </row>
    <row r="778" spans="1:14" ht="14.25" customHeight="1" x14ac:dyDescent="0.2">
      <c r="A778" s="23" t="s">
        <v>1058</v>
      </c>
      <c r="B778" s="28" t="s">
        <v>729</v>
      </c>
      <c r="C778" s="39">
        <v>8827020</v>
      </c>
      <c r="D778" s="28" t="s">
        <v>1220</v>
      </c>
      <c r="E778" s="28" t="s">
        <v>743</v>
      </c>
      <c r="F778" s="28" t="s">
        <v>1225</v>
      </c>
      <c r="G778" s="31">
        <v>12</v>
      </c>
      <c r="H778" s="28" t="s">
        <v>333</v>
      </c>
      <c r="I778" s="38">
        <v>36.840000000000003</v>
      </c>
      <c r="J778" s="38">
        <v>0</v>
      </c>
      <c r="K778" s="38">
        <v>11.64</v>
      </c>
      <c r="L778" s="29">
        <v>6.2E-2</v>
      </c>
      <c r="M778" s="40">
        <v>1.5624000000000002</v>
      </c>
      <c r="N778" s="40">
        <v>26.762400000000003</v>
      </c>
    </row>
    <row r="779" spans="1:14" ht="14.25" customHeight="1" x14ac:dyDescent="0.2">
      <c r="A779" s="23" t="s">
        <v>1058</v>
      </c>
      <c r="B779" s="28" t="s">
        <v>729</v>
      </c>
      <c r="C779" s="39">
        <v>1330687</v>
      </c>
      <c r="D779" s="28" t="s">
        <v>1220</v>
      </c>
      <c r="E779" s="28" t="s">
        <v>744</v>
      </c>
      <c r="F779" s="28" t="s">
        <v>1225</v>
      </c>
      <c r="G779" s="31">
        <v>12</v>
      </c>
      <c r="H779" s="28" t="s">
        <v>98</v>
      </c>
      <c r="I779" s="38">
        <v>54.06</v>
      </c>
      <c r="J779" s="38">
        <v>0</v>
      </c>
      <c r="K779" s="38">
        <v>20.010000000000002</v>
      </c>
      <c r="L779" s="29">
        <v>6.2E-2</v>
      </c>
      <c r="M779" s="40">
        <v>2.1111</v>
      </c>
      <c r="N779" s="40">
        <v>36.161099999999998</v>
      </c>
    </row>
    <row r="780" spans="1:14" ht="14.25" customHeight="1" x14ac:dyDescent="0.2">
      <c r="A780" s="23" t="s">
        <v>1058</v>
      </c>
      <c r="B780" s="28" t="s">
        <v>451</v>
      </c>
      <c r="C780" s="39">
        <v>5889407</v>
      </c>
      <c r="D780" s="28" t="s">
        <v>1220</v>
      </c>
      <c r="E780" s="28" t="s">
        <v>745</v>
      </c>
      <c r="F780" s="28" t="s">
        <v>1225</v>
      </c>
      <c r="G780" s="31">
        <v>12</v>
      </c>
      <c r="H780" s="28" t="s">
        <v>98</v>
      </c>
      <c r="I780" s="38">
        <v>53.41</v>
      </c>
      <c r="J780" s="38">
        <v>0</v>
      </c>
      <c r="K780" s="38">
        <v>20.11</v>
      </c>
      <c r="L780" s="29">
        <v>6.2E-2</v>
      </c>
      <c r="M780" s="40">
        <v>2.0646</v>
      </c>
      <c r="N780" s="40">
        <v>35.364599999999996</v>
      </c>
    </row>
    <row r="781" spans="1:14" ht="14.25" customHeight="1" x14ac:dyDescent="0.2">
      <c r="A781" s="23" t="s">
        <v>1058</v>
      </c>
      <c r="B781" s="28" t="s">
        <v>663</v>
      </c>
      <c r="C781" s="39">
        <v>7922640</v>
      </c>
      <c r="D781" s="28"/>
      <c r="E781" s="28" t="s">
        <v>746</v>
      </c>
      <c r="F781" s="28" t="s">
        <v>1225</v>
      </c>
      <c r="G781" s="31">
        <v>12</v>
      </c>
      <c r="H781" s="28" t="s">
        <v>95</v>
      </c>
      <c r="I781" s="38">
        <v>63.88</v>
      </c>
      <c r="J781" s="38">
        <v>0</v>
      </c>
      <c r="K781" s="38">
        <v>27.48</v>
      </c>
      <c r="L781" s="29">
        <v>6.2E-2</v>
      </c>
      <c r="M781" s="40">
        <v>2.2568000000000001</v>
      </c>
      <c r="N781" s="40">
        <v>38.656800000000004</v>
      </c>
    </row>
    <row r="782" spans="1:14" ht="14.25" customHeight="1" x14ac:dyDescent="0.2">
      <c r="A782" s="23" t="s">
        <v>1058</v>
      </c>
      <c r="B782" s="28" t="s">
        <v>729</v>
      </c>
      <c r="C782" s="39">
        <v>1573407</v>
      </c>
      <c r="D782" s="28" t="s">
        <v>1220</v>
      </c>
      <c r="E782" s="28" t="s">
        <v>747</v>
      </c>
      <c r="F782" s="28" t="s">
        <v>1225</v>
      </c>
      <c r="G782" s="31">
        <v>6</v>
      </c>
      <c r="H782" s="28" t="s">
        <v>748</v>
      </c>
      <c r="I782" s="38">
        <v>29.55</v>
      </c>
      <c r="J782" s="38">
        <v>0</v>
      </c>
      <c r="K782" s="38">
        <v>5.95</v>
      </c>
      <c r="L782" s="29">
        <v>6.2E-2</v>
      </c>
      <c r="M782" s="40">
        <v>1.4632000000000001</v>
      </c>
      <c r="N782" s="40">
        <v>25.063200000000002</v>
      </c>
    </row>
    <row r="783" spans="1:14" ht="14.25" customHeight="1" x14ac:dyDescent="0.2">
      <c r="A783" s="23" t="s">
        <v>1058</v>
      </c>
      <c r="B783" s="28" t="s">
        <v>53</v>
      </c>
      <c r="C783" s="39">
        <v>1975063</v>
      </c>
      <c r="D783" s="28"/>
      <c r="E783" s="28" t="s">
        <v>749</v>
      </c>
      <c r="F783" s="28" t="s">
        <v>1225</v>
      </c>
      <c r="G783" s="31">
        <v>1000</v>
      </c>
      <c r="H783" s="28" t="s">
        <v>79</v>
      </c>
      <c r="I783" s="38">
        <v>61.46</v>
      </c>
      <c r="J783" s="38">
        <v>0</v>
      </c>
      <c r="K783" s="38">
        <v>0</v>
      </c>
      <c r="L783" s="29">
        <v>6.2E-2</v>
      </c>
      <c r="M783" s="40">
        <v>3.8105199999999999</v>
      </c>
      <c r="N783" s="40">
        <v>65.270520000000005</v>
      </c>
    </row>
    <row r="784" spans="1:14" ht="14.25" customHeight="1" x14ac:dyDescent="0.2">
      <c r="A784" s="23" t="s">
        <v>1058</v>
      </c>
      <c r="B784" s="28" t="s">
        <v>53</v>
      </c>
      <c r="C784" s="39">
        <v>5331927</v>
      </c>
      <c r="D784" s="28" t="s">
        <v>1220</v>
      </c>
      <c r="E784" s="28" t="s">
        <v>750</v>
      </c>
      <c r="F784" s="28" t="s">
        <v>1225</v>
      </c>
      <c r="G784" s="31">
        <v>8</v>
      </c>
      <c r="H784" s="28" t="s">
        <v>730</v>
      </c>
      <c r="I784" s="38">
        <v>38.53</v>
      </c>
      <c r="J784" s="38">
        <v>0</v>
      </c>
      <c r="K784" s="38">
        <v>0.98</v>
      </c>
      <c r="L784" s="29">
        <v>6.2E-2</v>
      </c>
      <c r="M784" s="40">
        <v>2.3281000000000001</v>
      </c>
      <c r="N784" s="40">
        <v>39.878100000000003</v>
      </c>
    </row>
    <row r="785" spans="1:14" ht="14.25" customHeight="1" x14ac:dyDescent="0.2">
      <c r="A785" s="23" t="s">
        <v>1058</v>
      </c>
      <c r="B785" s="28" t="s">
        <v>53</v>
      </c>
      <c r="C785" s="39">
        <v>5917770</v>
      </c>
      <c r="D785" s="28" t="s">
        <v>1220</v>
      </c>
      <c r="E785" s="28" t="s">
        <v>751</v>
      </c>
      <c r="F785" s="28" t="s">
        <v>1225</v>
      </c>
      <c r="G785" s="31">
        <v>12</v>
      </c>
      <c r="H785" s="28" t="s">
        <v>319</v>
      </c>
      <c r="I785" s="38">
        <v>36.61</v>
      </c>
      <c r="J785" s="38">
        <v>0</v>
      </c>
      <c r="K785" s="38">
        <v>0.41</v>
      </c>
      <c r="L785" s="29">
        <v>6.2E-2</v>
      </c>
      <c r="M785" s="40">
        <v>2.2444000000000002</v>
      </c>
      <c r="N785" s="40">
        <v>38.444400000000002</v>
      </c>
    </row>
    <row r="786" spans="1:14" ht="14.25" customHeight="1" x14ac:dyDescent="0.2">
      <c r="A786" s="23" t="s">
        <v>1058</v>
      </c>
      <c r="B786" s="28" t="s">
        <v>53</v>
      </c>
      <c r="C786" s="39">
        <v>1288325</v>
      </c>
      <c r="D786" s="28"/>
      <c r="E786" s="28" t="s">
        <v>752</v>
      </c>
      <c r="F786" s="28" t="s">
        <v>1225</v>
      </c>
      <c r="G786" s="31">
        <v>8</v>
      </c>
      <c r="H786" s="28" t="s">
        <v>81</v>
      </c>
      <c r="I786" s="38">
        <v>61.49</v>
      </c>
      <c r="J786" s="38">
        <v>0</v>
      </c>
      <c r="K786" s="38">
        <v>0</v>
      </c>
      <c r="L786" s="29">
        <v>6.2E-2</v>
      </c>
      <c r="M786" s="40">
        <v>3.8123800000000001</v>
      </c>
      <c r="N786" s="40">
        <v>65.302379999999999</v>
      </c>
    </row>
    <row r="787" spans="1:14" ht="14.25" customHeight="1" x14ac:dyDescent="0.2">
      <c r="A787" s="23" t="s">
        <v>1058</v>
      </c>
      <c r="B787" s="28" t="s">
        <v>53</v>
      </c>
      <c r="C787" s="39">
        <v>5332206</v>
      </c>
      <c r="D787" s="28" t="s">
        <v>1220</v>
      </c>
      <c r="E787" s="28" t="s">
        <v>753</v>
      </c>
      <c r="F787" s="28" t="s">
        <v>1225</v>
      </c>
      <c r="G787" s="31">
        <v>6</v>
      </c>
      <c r="H787" s="28" t="s">
        <v>754</v>
      </c>
      <c r="I787" s="38">
        <v>60.33</v>
      </c>
      <c r="J787" s="38">
        <v>0</v>
      </c>
      <c r="K787" s="38">
        <v>1.26</v>
      </c>
      <c r="L787" s="29">
        <v>6.2E-2</v>
      </c>
      <c r="M787" s="40">
        <v>3.6623399999999999</v>
      </c>
      <c r="N787" s="40">
        <v>62.732340000000001</v>
      </c>
    </row>
    <row r="788" spans="1:14" ht="14.25" customHeight="1" x14ac:dyDescent="0.2">
      <c r="A788" s="23" t="s">
        <v>1058</v>
      </c>
      <c r="B788" s="28" t="s">
        <v>53</v>
      </c>
      <c r="C788" s="39">
        <v>8195794</v>
      </c>
      <c r="D788" s="28"/>
      <c r="E788" s="28" t="s">
        <v>755</v>
      </c>
      <c r="F788" s="28" t="s">
        <v>1225</v>
      </c>
      <c r="G788" s="31">
        <v>4</v>
      </c>
      <c r="H788" s="28" t="s">
        <v>406</v>
      </c>
      <c r="I788" s="38">
        <v>38.6</v>
      </c>
      <c r="J788" s="38">
        <v>0</v>
      </c>
      <c r="K788" s="38">
        <v>5.84</v>
      </c>
      <c r="L788" s="29">
        <v>6.2E-2</v>
      </c>
      <c r="M788" s="40">
        <v>2.0311200000000005</v>
      </c>
      <c r="N788" s="40">
        <v>34.791120000000006</v>
      </c>
    </row>
    <row r="789" spans="1:14" ht="14.25" customHeight="1" x14ac:dyDescent="0.2">
      <c r="A789" s="23" t="s">
        <v>1058</v>
      </c>
      <c r="B789" s="28" t="s">
        <v>298</v>
      </c>
      <c r="C789" s="39">
        <v>7352388</v>
      </c>
      <c r="D789" s="28" t="s">
        <v>1220</v>
      </c>
      <c r="E789" s="28" t="s">
        <v>756</v>
      </c>
      <c r="F789" s="28" t="s">
        <v>1225</v>
      </c>
      <c r="G789" s="31">
        <v>12</v>
      </c>
      <c r="H789" s="28" t="s">
        <v>98</v>
      </c>
      <c r="I789" s="38">
        <v>46.92</v>
      </c>
      <c r="J789" s="38">
        <v>0</v>
      </c>
      <c r="K789" s="38">
        <v>0</v>
      </c>
      <c r="L789" s="29">
        <v>6.2E-2</v>
      </c>
      <c r="M789" s="40">
        <v>2.9090400000000001</v>
      </c>
      <c r="N789" s="40">
        <v>49.829039999999999</v>
      </c>
    </row>
    <row r="790" spans="1:14" ht="14.25" customHeight="1" x14ac:dyDescent="0.2">
      <c r="A790" s="23" t="s">
        <v>1058</v>
      </c>
      <c r="B790" s="28" t="s">
        <v>1303</v>
      </c>
      <c r="C790" s="39">
        <v>4395378</v>
      </c>
      <c r="D790" s="28"/>
      <c r="E790" s="28" t="s">
        <v>757</v>
      </c>
      <c r="F790" s="28" t="s">
        <v>1225</v>
      </c>
      <c r="G790" s="31">
        <v>24</v>
      </c>
      <c r="H790" s="28" t="s">
        <v>319</v>
      </c>
      <c r="I790" s="38">
        <v>50.44</v>
      </c>
      <c r="J790" s="38">
        <v>0</v>
      </c>
      <c r="K790" s="38">
        <v>15.29</v>
      </c>
      <c r="L790" s="29">
        <v>6.2E-2</v>
      </c>
      <c r="M790" s="40">
        <v>2.1793</v>
      </c>
      <c r="N790" s="40">
        <v>37.329299999999996</v>
      </c>
    </row>
    <row r="791" spans="1:14" ht="14.25" customHeight="1" x14ac:dyDescent="0.2">
      <c r="A791" s="23" t="s">
        <v>1058</v>
      </c>
      <c r="B791" s="28" t="s">
        <v>53</v>
      </c>
      <c r="C791" s="39">
        <v>1582400</v>
      </c>
      <c r="D791" s="28" t="s">
        <v>1220</v>
      </c>
      <c r="E791" s="28" t="s">
        <v>758</v>
      </c>
      <c r="F791" s="28" t="s">
        <v>1225</v>
      </c>
      <c r="G791" s="31">
        <v>24</v>
      </c>
      <c r="H791" s="28" t="s">
        <v>759</v>
      </c>
      <c r="I791" s="38">
        <v>33.83</v>
      </c>
      <c r="J791" s="38">
        <v>0</v>
      </c>
      <c r="K791" s="38">
        <v>0</v>
      </c>
      <c r="L791" s="29">
        <v>6.2E-2</v>
      </c>
      <c r="M791" s="40">
        <v>2.0974599999999999</v>
      </c>
      <c r="N791" s="40">
        <v>35.927459999999996</v>
      </c>
    </row>
    <row r="792" spans="1:14" ht="14.25" customHeight="1" x14ac:dyDescent="0.2">
      <c r="A792" s="23" t="s">
        <v>1058</v>
      </c>
      <c r="B792" s="28" t="s">
        <v>53</v>
      </c>
      <c r="C792" s="39">
        <v>5084850</v>
      </c>
      <c r="D792" s="28" t="s">
        <v>1220</v>
      </c>
      <c r="E792" s="28" t="s">
        <v>760</v>
      </c>
      <c r="F792" s="28" t="s">
        <v>1225</v>
      </c>
      <c r="G792" s="31">
        <v>12</v>
      </c>
      <c r="H792" s="28" t="s">
        <v>333</v>
      </c>
      <c r="I792" s="38">
        <v>51.49</v>
      </c>
      <c r="J792" s="38">
        <v>0</v>
      </c>
      <c r="K792" s="38">
        <v>2.0099999999999998</v>
      </c>
      <c r="L792" s="29">
        <v>6.2E-2</v>
      </c>
      <c r="M792" s="40">
        <v>3.0677600000000003</v>
      </c>
      <c r="N792" s="40">
        <v>52.547760000000004</v>
      </c>
    </row>
    <row r="793" spans="1:14" ht="14.25" customHeight="1" x14ac:dyDescent="0.2">
      <c r="A793" s="23" t="s">
        <v>1058</v>
      </c>
      <c r="B793" s="28" t="s">
        <v>1594</v>
      </c>
      <c r="C793" s="39">
        <v>7038865</v>
      </c>
      <c r="D793" s="28"/>
      <c r="E793" s="28" t="s">
        <v>1598</v>
      </c>
      <c r="F793" s="28" t="s">
        <v>1225</v>
      </c>
      <c r="G793" s="31">
        <v>20</v>
      </c>
      <c r="H793" s="28" t="s">
        <v>16</v>
      </c>
      <c r="I793" s="38">
        <v>60.44</v>
      </c>
      <c r="J793" s="38">
        <v>0</v>
      </c>
      <c r="K793" s="38">
        <v>0</v>
      </c>
      <c r="L793" s="29">
        <v>6.2E-2</v>
      </c>
      <c r="M793" s="40">
        <v>3.7472799999999999</v>
      </c>
      <c r="N793" s="40">
        <v>64.187280000000001</v>
      </c>
    </row>
    <row r="794" spans="1:14" ht="14.25" customHeight="1" x14ac:dyDescent="0.2">
      <c r="A794" s="23" t="s">
        <v>1058</v>
      </c>
      <c r="B794" s="28" t="s">
        <v>603</v>
      </c>
      <c r="C794" s="39">
        <v>4053674</v>
      </c>
      <c r="D794" s="28"/>
      <c r="E794" s="28" t="s">
        <v>761</v>
      </c>
      <c r="F794" s="28" t="s">
        <v>1225</v>
      </c>
      <c r="G794" s="31">
        <v>4</v>
      </c>
      <c r="H794" s="28" t="s">
        <v>52</v>
      </c>
      <c r="I794" s="38">
        <v>33.15</v>
      </c>
      <c r="J794" s="38">
        <v>0</v>
      </c>
      <c r="K794" s="38">
        <v>0</v>
      </c>
      <c r="L794" s="29">
        <v>6.2E-2</v>
      </c>
      <c r="M794" s="40">
        <v>2.0552999999999999</v>
      </c>
      <c r="N794" s="40">
        <v>35.205300000000001</v>
      </c>
    </row>
    <row r="795" spans="1:14" ht="14.25" customHeight="1" x14ac:dyDescent="0.2">
      <c r="A795" s="23" t="s">
        <v>1058</v>
      </c>
      <c r="B795" s="28" t="s">
        <v>231</v>
      </c>
      <c r="C795" s="39">
        <v>1376862</v>
      </c>
      <c r="D795" s="28"/>
      <c r="E795" s="28" t="s">
        <v>762</v>
      </c>
      <c r="F795" s="28" t="s">
        <v>1225</v>
      </c>
      <c r="G795" s="31">
        <v>1</v>
      </c>
      <c r="H795" s="28" t="s">
        <v>763</v>
      </c>
      <c r="I795" s="38">
        <v>11.59</v>
      </c>
      <c r="J795" s="38">
        <v>0</v>
      </c>
      <c r="K795" s="38">
        <v>0</v>
      </c>
      <c r="L795" s="29">
        <v>6.2E-2</v>
      </c>
      <c r="M795" s="40">
        <v>0.71858</v>
      </c>
      <c r="N795" s="40">
        <v>12.308579999999999</v>
      </c>
    </row>
    <row r="796" spans="1:14" ht="14.25" customHeight="1" x14ac:dyDescent="0.2">
      <c r="A796" s="23" t="s">
        <v>1058</v>
      </c>
      <c r="B796" s="28" t="s">
        <v>603</v>
      </c>
      <c r="C796" s="39">
        <v>5181904</v>
      </c>
      <c r="D796" s="28"/>
      <c r="E796" s="28" t="s">
        <v>1228</v>
      </c>
      <c r="F796" s="28" t="s">
        <v>1225</v>
      </c>
      <c r="G796" s="31">
        <v>3</v>
      </c>
      <c r="H796" s="28" t="s">
        <v>605</v>
      </c>
      <c r="I796" s="38">
        <v>28.99</v>
      </c>
      <c r="J796" s="38">
        <v>0</v>
      </c>
      <c r="K796" s="38">
        <v>0</v>
      </c>
      <c r="L796" s="29">
        <v>6.2E-2</v>
      </c>
      <c r="M796" s="40">
        <v>1.79738</v>
      </c>
      <c r="N796" s="40">
        <v>30.787379999999999</v>
      </c>
    </row>
    <row r="797" spans="1:14" ht="14.25" customHeight="1" x14ac:dyDescent="0.2">
      <c r="A797" s="23" t="s">
        <v>1058</v>
      </c>
      <c r="B797" s="28" t="s">
        <v>764</v>
      </c>
      <c r="C797" s="39">
        <v>5249869</v>
      </c>
      <c r="D797" s="28"/>
      <c r="E797" s="28" t="s">
        <v>1229</v>
      </c>
      <c r="F797" s="28" t="s">
        <v>1225</v>
      </c>
      <c r="G797" s="31">
        <v>6</v>
      </c>
      <c r="H797" s="28" t="s">
        <v>141</v>
      </c>
      <c r="I797" s="38">
        <v>9.93</v>
      </c>
      <c r="J797" s="38">
        <v>0</v>
      </c>
      <c r="K797" s="38">
        <v>0</v>
      </c>
      <c r="L797" s="29">
        <v>6.2E-2</v>
      </c>
      <c r="M797" s="40">
        <v>0.61565999999999999</v>
      </c>
      <c r="N797" s="40">
        <v>10.54566</v>
      </c>
    </row>
    <row r="798" spans="1:14" ht="14.25" customHeight="1" x14ac:dyDescent="0.2">
      <c r="A798" s="23" t="s">
        <v>1058</v>
      </c>
      <c r="B798" s="28" t="s">
        <v>231</v>
      </c>
      <c r="C798" s="39">
        <v>1376805</v>
      </c>
      <c r="D798" s="28"/>
      <c r="E798" s="28" t="s">
        <v>765</v>
      </c>
      <c r="F798" s="28" t="s">
        <v>1225</v>
      </c>
      <c r="G798" s="31">
        <v>1</v>
      </c>
      <c r="H798" s="28" t="s">
        <v>605</v>
      </c>
      <c r="I798" s="38">
        <v>8.26</v>
      </c>
      <c r="J798" s="38">
        <v>0</v>
      </c>
      <c r="K798" s="38">
        <v>0</v>
      </c>
      <c r="L798" s="29">
        <v>6.2E-2</v>
      </c>
      <c r="M798" s="40">
        <v>0.51212000000000002</v>
      </c>
      <c r="N798" s="40">
        <v>8.7721199999999993</v>
      </c>
    </row>
    <row r="799" spans="1:14" ht="14.25" customHeight="1" x14ac:dyDescent="0.2">
      <c r="A799" s="23" t="s">
        <v>1058</v>
      </c>
      <c r="B799" s="28" t="s">
        <v>231</v>
      </c>
      <c r="C799" s="39">
        <v>5793922</v>
      </c>
      <c r="D799" s="28"/>
      <c r="E799" s="28" t="s">
        <v>766</v>
      </c>
      <c r="F799" s="28" t="s">
        <v>1225</v>
      </c>
      <c r="G799" s="31">
        <v>1</v>
      </c>
      <c r="H799" s="28" t="s">
        <v>605</v>
      </c>
      <c r="I799" s="38">
        <v>9.2100000000000009</v>
      </c>
      <c r="J799" s="38">
        <v>0</v>
      </c>
      <c r="K799" s="38">
        <v>0</v>
      </c>
      <c r="L799" s="29">
        <v>6.2E-2</v>
      </c>
      <c r="M799" s="40">
        <v>0.57102000000000008</v>
      </c>
      <c r="N799" s="40">
        <v>9.7810200000000016</v>
      </c>
    </row>
    <row r="800" spans="1:14" ht="14.25" customHeight="1" x14ac:dyDescent="0.2">
      <c r="A800" s="23" t="s">
        <v>1058</v>
      </c>
      <c r="B800" s="28" t="s">
        <v>231</v>
      </c>
      <c r="C800" s="39">
        <v>5793856</v>
      </c>
      <c r="D800" s="28"/>
      <c r="E800" s="28" t="s">
        <v>767</v>
      </c>
      <c r="F800" s="28" t="s">
        <v>1225</v>
      </c>
      <c r="G800" s="31">
        <v>6</v>
      </c>
      <c r="H800" s="28" t="s">
        <v>6</v>
      </c>
      <c r="I800" s="38">
        <v>64.11</v>
      </c>
      <c r="J800" s="38">
        <v>0</v>
      </c>
      <c r="K800" s="38">
        <v>0</v>
      </c>
      <c r="L800" s="29">
        <v>6.2E-2</v>
      </c>
      <c r="M800" s="40">
        <v>3.9748199999999998</v>
      </c>
      <c r="N800" s="40">
        <v>68.084819999999993</v>
      </c>
    </row>
    <row r="801" spans="1:14" ht="14.25" customHeight="1" x14ac:dyDescent="0.2">
      <c r="A801" s="23" t="s">
        <v>1058</v>
      </c>
      <c r="B801" s="28" t="s">
        <v>231</v>
      </c>
      <c r="C801" s="39">
        <v>5793872</v>
      </c>
      <c r="D801" s="28"/>
      <c r="E801" s="28" t="s">
        <v>768</v>
      </c>
      <c r="F801" s="28" t="s">
        <v>1225</v>
      </c>
      <c r="G801" s="31">
        <v>1</v>
      </c>
      <c r="H801" s="28" t="s">
        <v>82</v>
      </c>
      <c r="I801" s="38">
        <v>17.18</v>
      </c>
      <c r="J801" s="38">
        <v>0</v>
      </c>
      <c r="K801" s="38">
        <v>0</v>
      </c>
      <c r="L801" s="29">
        <v>6.2E-2</v>
      </c>
      <c r="M801" s="40">
        <v>1.0651599999999999</v>
      </c>
      <c r="N801" s="40">
        <v>18.245159999999998</v>
      </c>
    </row>
    <row r="802" spans="1:14" ht="14.25" customHeight="1" x14ac:dyDescent="0.2">
      <c r="A802" s="23" t="s">
        <v>1058</v>
      </c>
      <c r="B802" s="28" t="s">
        <v>769</v>
      </c>
      <c r="C802" s="39">
        <v>232306</v>
      </c>
      <c r="D802" s="28" t="s">
        <v>1220</v>
      </c>
      <c r="E802" s="28" t="s">
        <v>770</v>
      </c>
      <c r="F802" s="28" t="s">
        <v>1225</v>
      </c>
      <c r="G802" s="31">
        <v>12</v>
      </c>
      <c r="H802" s="28" t="s">
        <v>52</v>
      </c>
      <c r="I802" s="38">
        <v>31.16</v>
      </c>
      <c r="J802" s="38">
        <v>0</v>
      </c>
      <c r="K802" s="38">
        <v>0</v>
      </c>
      <c r="L802" s="29">
        <v>6.2E-2</v>
      </c>
      <c r="M802" s="40">
        <v>1.9319200000000001</v>
      </c>
      <c r="N802" s="40">
        <v>33.091920000000002</v>
      </c>
    </row>
    <row r="803" spans="1:14" ht="14.25" customHeight="1" x14ac:dyDescent="0.2">
      <c r="A803" s="23" t="s">
        <v>1058</v>
      </c>
      <c r="B803" s="28" t="s">
        <v>1588</v>
      </c>
      <c r="C803" s="39">
        <v>9292186</v>
      </c>
      <c r="D803" s="28"/>
      <c r="E803" s="28" t="s">
        <v>1589</v>
      </c>
      <c r="F803" s="28" t="s">
        <v>1225</v>
      </c>
      <c r="G803" s="31">
        <v>1</v>
      </c>
      <c r="H803" s="28" t="s">
        <v>11</v>
      </c>
      <c r="I803" s="38">
        <v>16.22</v>
      </c>
      <c r="J803" s="38">
        <v>0</v>
      </c>
      <c r="K803" s="38">
        <v>0</v>
      </c>
      <c r="L803" s="29">
        <v>6.2E-2</v>
      </c>
      <c r="M803" s="40">
        <v>1.0056399999999999</v>
      </c>
      <c r="N803" s="40">
        <v>17.225639999999999</v>
      </c>
    </row>
    <row r="804" spans="1:14" ht="14.25" customHeight="1" x14ac:dyDescent="0.2">
      <c r="A804" s="23" t="s">
        <v>1058</v>
      </c>
      <c r="B804" s="28" t="s">
        <v>153</v>
      </c>
      <c r="C804" s="39">
        <v>2518787</v>
      </c>
      <c r="D804" s="28"/>
      <c r="E804" s="28" t="s">
        <v>1032</v>
      </c>
      <c r="F804" s="28" t="s">
        <v>1225</v>
      </c>
      <c r="G804" s="31">
        <v>1</v>
      </c>
      <c r="H804" s="28" t="s">
        <v>143</v>
      </c>
      <c r="I804" s="38">
        <v>3.31</v>
      </c>
      <c r="J804" s="38">
        <v>0</v>
      </c>
      <c r="K804" s="38">
        <v>0</v>
      </c>
      <c r="L804" s="29">
        <v>6.2E-2</v>
      </c>
      <c r="M804" s="40">
        <v>0.20522000000000001</v>
      </c>
      <c r="N804" s="40">
        <v>3.5152200000000002</v>
      </c>
    </row>
    <row r="805" spans="1:14" ht="14.25" customHeight="1" x14ac:dyDescent="0.2">
      <c r="A805" s="23" t="s">
        <v>1058</v>
      </c>
      <c r="B805" s="28" t="s">
        <v>153</v>
      </c>
      <c r="C805" s="39">
        <v>2038012</v>
      </c>
      <c r="D805" s="28"/>
      <c r="E805" s="28" t="s">
        <v>1319</v>
      </c>
      <c r="F805" s="28" t="s">
        <v>1225</v>
      </c>
      <c r="G805" s="31">
        <v>1</v>
      </c>
      <c r="H805" s="28" t="s">
        <v>1320</v>
      </c>
      <c r="I805" s="38">
        <v>30.42</v>
      </c>
      <c r="J805" s="38">
        <v>0</v>
      </c>
      <c r="K805" s="38">
        <v>0</v>
      </c>
      <c r="L805" s="29">
        <v>6.2E-2</v>
      </c>
      <c r="M805" s="40">
        <v>1.8860400000000002</v>
      </c>
      <c r="N805" s="40">
        <v>32.306040000000003</v>
      </c>
    </row>
    <row r="806" spans="1:14" ht="14.25" customHeight="1" x14ac:dyDescent="0.2">
      <c r="A806" s="23" t="s">
        <v>1058</v>
      </c>
      <c r="B806" s="28" t="s">
        <v>153</v>
      </c>
      <c r="C806" s="39">
        <v>2431710</v>
      </c>
      <c r="D806" s="28" t="s">
        <v>1220</v>
      </c>
      <c r="E806" s="28" t="s">
        <v>1033</v>
      </c>
      <c r="F806" s="28" t="s">
        <v>1225</v>
      </c>
      <c r="G806" s="31">
        <v>1</v>
      </c>
      <c r="H806" s="28" t="s">
        <v>143</v>
      </c>
      <c r="I806" s="38">
        <v>3.31</v>
      </c>
      <c r="J806" s="38">
        <v>0</v>
      </c>
      <c r="K806" s="38">
        <v>0</v>
      </c>
      <c r="L806" s="29">
        <v>6.2E-2</v>
      </c>
      <c r="M806" s="40">
        <v>0.20522000000000001</v>
      </c>
      <c r="N806" s="40">
        <v>3.5152200000000002</v>
      </c>
    </row>
    <row r="807" spans="1:14" ht="14.25" customHeight="1" x14ac:dyDescent="0.2">
      <c r="A807" s="23" t="s">
        <v>1058</v>
      </c>
      <c r="B807" s="28" t="s">
        <v>94</v>
      </c>
      <c r="C807" s="39">
        <v>9905115</v>
      </c>
      <c r="D807" s="28"/>
      <c r="E807" s="28" t="s">
        <v>771</v>
      </c>
      <c r="F807" s="28" t="s">
        <v>1225</v>
      </c>
      <c r="G807" s="31">
        <v>500</v>
      </c>
      <c r="H807" s="28" t="s">
        <v>124</v>
      </c>
      <c r="I807" s="38">
        <v>51.87</v>
      </c>
      <c r="J807" s="38">
        <v>0</v>
      </c>
      <c r="K807" s="38">
        <v>0</v>
      </c>
      <c r="L807" s="29">
        <v>6.2E-2</v>
      </c>
      <c r="M807" s="40">
        <v>3.2159399999999998</v>
      </c>
      <c r="N807" s="40">
        <v>55.085939999999994</v>
      </c>
    </row>
    <row r="808" spans="1:14" ht="14.25" customHeight="1" x14ac:dyDescent="0.2">
      <c r="A808" s="23" t="s">
        <v>1058</v>
      </c>
      <c r="B808" s="28" t="s">
        <v>364</v>
      </c>
      <c r="C808" s="39">
        <v>8020527</v>
      </c>
      <c r="D808" s="28"/>
      <c r="E808" s="28" t="s">
        <v>772</v>
      </c>
      <c r="F808" s="28" t="s">
        <v>1225</v>
      </c>
      <c r="G808" s="31">
        <v>250</v>
      </c>
      <c r="H808" s="28" t="s">
        <v>555</v>
      </c>
      <c r="I808" s="38">
        <v>32.630000000000003</v>
      </c>
      <c r="J808" s="38">
        <v>0</v>
      </c>
      <c r="K808" s="38">
        <v>0</v>
      </c>
      <c r="L808" s="29">
        <v>6.2E-2</v>
      </c>
      <c r="M808" s="40">
        <v>2.0230600000000001</v>
      </c>
      <c r="N808" s="40">
        <v>34.653060000000004</v>
      </c>
    </row>
    <row r="809" spans="1:14" ht="14.25" customHeight="1" x14ac:dyDescent="0.2">
      <c r="A809" s="23" t="s">
        <v>1058</v>
      </c>
      <c r="B809" s="28" t="s">
        <v>364</v>
      </c>
      <c r="C809" s="39">
        <v>8223800</v>
      </c>
      <c r="D809" s="28"/>
      <c r="E809" s="28" t="s">
        <v>773</v>
      </c>
      <c r="F809" s="28" t="s">
        <v>1225</v>
      </c>
      <c r="G809" s="31">
        <v>250</v>
      </c>
      <c r="H809" s="28" t="s">
        <v>134</v>
      </c>
      <c r="I809" s="38">
        <v>44.72</v>
      </c>
      <c r="J809" s="38">
        <v>0</v>
      </c>
      <c r="K809" s="38">
        <v>0</v>
      </c>
      <c r="L809" s="29">
        <v>6.2E-2</v>
      </c>
      <c r="M809" s="40">
        <v>2.77264</v>
      </c>
      <c r="N809" s="40">
        <v>47.492640000000002</v>
      </c>
    </row>
    <row r="810" spans="1:14" ht="14.25" customHeight="1" x14ac:dyDescent="0.2">
      <c r="A810" s="23" t="s">
        <v>1058</v>
      </c>
      <c r="B810" s="28" t="s">
        <v>536</v>
      </c>
      <c r="C810" s="39">
        <v>288748</v>
      </c>
      <c r="D810" s="28" t="s">
        <v>1220</v>
      </c>
      <c r="E810" s="28" t="s">
        <v>1119</v>
      </c>
      <c r="F810" s="28" t="s">
        <v>1225</v>
      </c>
      <c r="G810" s="31">
        <v>200</v>
      </c>
      <c r="H810" s="28" t="s">
        <v>124</v>
      </c>
      <c r="I810" s="38">
        <v>51.68</v>
      </c>
      <c r="J810" s="38">
        <v>0</v>
      </c>
      <c r="K810" s="38">
        <v>0</v>
      </c>
      <c r="L810" s="29">
        <v>6.2E-2</v>
      </c>
      <c r="M810" s="40">
        <v>3.2041599999999999</v>
      </c>
      <c r="N810" s="40">
        <v>54.884160000000001</v>
      </c>
    </row>
    <row r="811" spans="1:14" ht="14.25" customHeight="1" x14ac:dyDescent="0.2">
      <c r="A811" s="23" t="s">
        <v>1058</v>
      </c>
      <c r="B811" s="28" t="s">
        <v>94</v>
      </c>
      <c r="C811" s="39">
        <v>154264</v>
      </c>
      <c r="D811" s="28"/>
      <c r="E811" s="28" t="s">
        <v>774</v>
      </c>
      <c r="F811" s="28" t="s">
        <v>1225</v>
      </c>
      <c r="G811" s="31">
        <v>500</v>
      </c>
      <c r="H811" s="28" t="s">
        <v>122</v>
      </c>
      <c r="I811" s="38">
        <v>28.35</v>
      </c>
      <c r="J811" s="38">
        <v>0</v>
      </c>
      <c r="K811" s="38">
        <v>0</v>
      </c>
      <c r="L811" s="29">
        <v>6.2E-2</v>
      </c>
      <c r="M811" s="40">
        <v>1.7577</v>
      </c>
      <c r="N811" s="40">
        <v>30.107700000000001</v>
      </c>
    </row>
    <row r="812" spans="1:14" ht="14.25" customHeight="1" x14ac:dyDescent="0.2">
      <c r="A812" s="23" t="s">
        <v>1058</v>
      </c>
      <c r="B812" s="28" t="s">
        <v>53</v>
      </c>
      <c r="C812" s="39">
        <v>7621479</v>
      </c>
      <c r="D812" s="28"/>
      <c r="E812" s="28" t="s">
        <v>775</v>
      </c>
      <c r="F812" s="28" t="s">
        <v>1225</v>
      </c>
      <c r="G812" s="31">
        <v>300</v>
      </c>
      <c r="H812" s="28" t="s">
        <v>106</v>
      </c>
      <c r="I812" s="38">
        <v>63.98</v>
      </c>
      <c r="J812" s="38">
        <v>0</v>
      </c>
      <c r="K812" s="38">
        <v>0</v>
      </c>
      <c r="L812" s="29">
        <v>6.2E-2</v>
      </c>
      <c r="M812" s="40">
        <v>3.9667599999999998</v>
      </c>
      <c r="N812" s="40">
        <v>67.946759999999998</v>
      </c>
    </row>
    <row r="813" spans="1:14" ht="14.25" customHeight="1" x14ac:dyDescent="0.2">
      <c r="A813" s="23" t="s">
        <v>1058</v>
      </c>
      <c r="B813" s="28" t="s">
        <v>536</v>
      </c>
      <c r="C813" s="39">
        <v>7079340</v>
      </c>
      <c r="D813" s="28" t="s">
        <v>1220</v>
      </c>
      <c r="E813" s="28" t="s">
        <v>1126</v>
      </c>
      <c r="F813" s="28" t="s">
        <v>1225</v>
      </c>
      <c r="G813" s="31">
        <v>500</v>
      </c>
      <c r="H813" s="28" t="s">
        <v>1</v>
      </c>
      <c r="I813" s="38">
        <v>42.26</v>
      </c>
      <c r="J813" s="38">
        <v>0</v>
      </c>
      <c r="K813" s="38">
        <v>0</v>
      </c>
      <c r="L813" s="29">
        <v>6.2E-2</v>
      </c>
      <c r="M813" s="40">
        <v>2.62012</v>
      </c>
      <c r="N813" s="40">
        <v>44.880119999999998</v>
      </c>
    </row>
    <row r="814" spans="1:14" ht="14.25" customHeight="1" x14ac:dyDescent="0.2">
      <c r="A814" s="23" t="s">
        <v>1058</v>
      </c>
      <c r="B814" s="28" t="s">
        <v>536</v>
      </c>
      <c r="C814" s="39">
        <v>6115578</v>
      </c>
      <c r="D814" s="28" t="s">
        <v>1220</v>
      </c>
      <c r="E814" s="28" t="s">
        <v>1125</v>
      </c>
      <c r="F814" s="28" t="s">
        <v>1225</v>
      </c>
      <c r="G814" s="31">
        <v>500</v>
      </c>
      <c r="H814" s="28" t="s">
        <v>124</v>
      </c>
      <c r="I814" s="38">
        <v>65</v>
      </c>
      <c r="J814" s="38">
        <v>0</v>
      </c>
      <c r="K814" s="38">
        <v>0</v>
      </c>
      <c r="L814" s="29">
        <v>6.2E-2</v>
      </c>
      <c r="M814" s="40">
        <v>4.03</v>
      </c>
      <c r="N814" s="40">
        <v>69.03</v>
      </c>
    </row>
    <row r="815" spans="1:14" ht="14.25" customHeight="1" x14ac:dyDescent="0.2">
      <c r="A815" s="23" t="s">
        <v>1058</v>
      </c>
      <c r="B815" s="28" t="s">
        <v>53</v>
      </c>
      <c r="C815" s="39">
        <v>7332592</v>
      </c>
      <c r="D815" s="28"/>
      <c r="E815" s="28" t="s">
        <v>776</v>
      </c>
      <c r="F815" s="28" t="s">
        <v>1225</v>
      </c>
      <c r="G815" s="31">
        <v>175</v>
      </c>
      <c r="H815" s="28" t="s">
        <v>124</v>
      </c>
      <c r="I815" s="38">
        <v>80.91</v>
      </c>
      <c r="J815" s="38">
        <v>0</v>
      </c>
      <c r="K815" s="38">
        <v>37.86</v>
      </c>
      <c r="L815" s="29">
        <v>6.2E-2</v>
      </c>
      <c r="M815" s="40">
        <v>2.6690999999999998</v>
      </c>
      <c r="N815" s="40">
        <v>45.719099999999997</v>
      </c>
    </row>
    <row r="816" spans="1:14" ht="14.25" customHeight="1" x14ac:dyDescent="0.2">
      <c r="A816" s="23" t="s">
        <v>1058</v>
      </c>
      <c r="B816" s="28" t="s">
        <v>536</v>
      </c>
      <c r="C816" s="39">
        <v>288757</v>
      </c>
      <c r="D816" s="28" t="s">
        <v>1220</v>
      </c>
      <c r="E816" s="28" t="s">
        <v>1120</v>
      </c>
      <c r="F816" s="28" t="s">
        <v>1225</v>
      </c>
      <c r="G816" s="31">
        <v>200</v>
      </c>
      <c r="H816" s="28" t="s">
        <v>122</v>
      </c>
      <c r="I816" s="38">
        <v>14.79</v>
      </c>
      <c r="J816" s="38">
        <v>0</v>
      </c>
      <c r="K816" s="38">
        <v>0</v>
      </c>
      <c r="L816" s="29">
        <v>6.2E-2</v>
      </c>
      <c r="M816" s="40">
        <v>0.91697999999999991</v>
      </c>
      <c r="N816" s="40">
        <v>15.70698</v>
      </c>
    </row>
    <row r="817" spans="1:14" ht="14.25" customHeight="1" x14ac:dyDescent="0.2">
      <c r="A817" s="23" t="s">
        <v>1058</v>
      </c>
      <c r="B817" s="28" t="s">
        <v>53</v>
      </c>
      <c r="C817" s="39">
        <v>7461401</v>
      </c>
      <c r="D817" s="28"/>
      <c r="E817" s="28" t="s">
        <v>777</v>
      </c>
      <c r="F817" s="28" t="s">
        <v>1225</v>
      </c>
      <c r="G817" s="31">
        <v>200</v>
      </c>
      <c r="H817" s="28" t="s">
        <v>122</v>
      </c>
      <c r="I817" s="38">
        <v>41.4</v>
      </c>
      <c r="J817" s="38">
        <v>0</v>
      </c>
      <c r="K817" s="38">
        <v>0</v>
      </c>
      <c r="L817" s="29">
        <v>6.2E-2</v>
      </c>
      <c r="M817" s="40">
        <v>2.5667999999999997</v>
      </c>
      <c r="N817" s="40">
        <v>43.966799999999999</v>
      </c>
    </row>
    <row r="818" spans="1:14" ht="14.25" customHeight="1" x14ac:dyDescent="0.2">
      <c r="A818" s="23" t="s">
        <v>1058</v>
      </c>
      <c r="B818" s="28" t="s">
        <v>536</v>
      </c>
      <c r="C818" s="39">
        <v>2315034</v>
      </c>
      <c r="D818" s="28" t="s">
        <v>1220</v>
      </c>
      <c r="E818" s="28" t="s">
        <v>1121</v>
      </c>
      <c r="F818" s="28" t="s">
        <v>1225</v>
      </c>
      <c r="G818" s="31">
        <v>100</v>
      </c>
      <c r="H818" s="28" t="s">
        <v>779</v>
      </c>
      <c r="I818" s="38">
        <v>42.62</v>
      </c>
      <c r="J818" s="38">
        <v>0</v>
      </c>
      <c r="K818" s="38">
        <v>0</v>
      </c>
      <c r="L818" s="29">
        <v>6.2E-2</v>
      </c>
      <c r="M818" s="40">
        <v>2.6424399999999997</v>
      </c>
      <c r="N818" s="40">
        <v>45.262439999999998</v>
      </c>
    </row>
    <row r="819" spans="1:14" ht="14.25" customHeight="1" x14ac:dyDescent="0.2">
      <c r="A819" s="23" t="s">
        <v>1058</v>
      </c>
      <c r="B819" s="28" t="s">
        <v>536</v>
      </c>
      <c r="C819" s="39">
        <v>7761620</v>
      </c>
      <c r="D819" s="28" t="s">
        <v>1220</v>
      </c>
      <c r="E819" s="28" t="s">
        <v>1129</v>
      </c>
      <c r="F819" s="28" t="s">
        <v>1225</v>
      </c>
      <c r="G819" s="31">
        <v>100</v>
      </c>
      <c r="H819" s="28" t="s">
        <v>779</v>
      </c>
      <c r="I819" s="38">
        <v>41.81</v>
      </c>
      <c r="J819" s="38">
        <v>0</v>
      </c>
      <c r="K819" s="38">
        <v>0</v>
      </c>
      <c r="L819" s="29">
        <v>6.2E-2</v>
      </c>
      <c r="M819" s="40">
        <v>2.5922200000000002</v>
      </c>
      <c r="N819" s="40">
        <v>44.40222</v>
      </c>
    </row>
    <row r="820" spans="1:14" ht="14.25" customHeight="1" x14ac:dyDescent="0.2">
      <c r="A820" s="23" t="s">
        <v>1058</v>
      </c>
      <c r="B820" s="28" t="s">
        <v>53</v>
      </c>
      <c r="C820" s="39">
        <v>7465969</v>
      </c>
      <c r="D820" s="28"/>
      <c r="E820" s="28" t="s">
        <v>778</v>
      </c>
      <c r="F820" s="28" t="s">
        <v>1225</v>
      </c>
      <c r="G820" s="31">
        <v>100</v>
      </c>
      <c r="H820" s="28" t="s">
        <v>779</v>
      </c>
      <c r="I820" s="38">
        <v>59.32</v>
      </c>
      <c r="J820" s="38">
        <v>0</v>
      </c>
      <c r="K820" s="38">
        <v>35.119999999999997</v>
      </c>
      <c r="L820" s="29">
        <v>6.2E-2</v>
      </c>
      <c r="M820" s="40">
        <v>1.5004000000000002</v>
      </c>
      <c r="N820" s="40">
        <v>25.700400000000002</v>
      </c>
    </row>
    <row r="821" spans="1:14" ht="14.25" customHeight="1" x14ac:dyDescent="0.2">
      <c r="A821" s="23" t="s">
        <v>1058</v>
      </c>
      <c r="B821" s="28" t="s">
        <v>53</v>
      </c>
      <c r="C821" s="39">
        <v>7293283</v>
      </c>
      <c r="D821" s="28"/>
      <c r="E821" s="28" t="s">
        <v>780</v>
      </c>
      <c r="F821" s="28" t="s">
        <v>1225</v>
      </c>
      <c r="G821" s="31">
        <v>40</v>
      </c>
      <c r="H821" s="28" t="s">
        <v>781</v>
      </c>
      <c r="I821" s="38">
        <v>63.79</v>
      </c>
      <c r="J821" s="38">
        <v>0</v>
      </c>
      <c r="K821" s="38">
        <v>35.18</v>
      </c>
      <c r="L821" s="29">
        <v>6.2E-2</v>
      </c>
      <c r="M821" s="40">
        <v>1.77382</v>
      </c>
      <c r="N821" s="40">
        <v>30.38382</v>
      </c>
    </row>
    <row r="822" spans="1:14" ht="14.25" customHeight="1" x14ac:dyDescent="0.2">
      <c r="A822" s="23" t="s">
        <v>1058</v>
      </c>
      <c r="B822" s="28" t="s">
        <v>536</v>
      </c>
      <c r="C822" s="39">
        <v>7079363</v>
      </c>
      <c r="D822" s="28" t="s">
        <v>1220</v>
      </c>
      <c r="E822" s="28" t="s">
        <v>1127</v>
      </c>
      <c r="F822" s="28" t="s">
        <v>1225</v>
      </c>
      <c r="G822" s="31">
        <v>50</v>
      </c>
      <c r="H822" s="28" t="s">
        <v>781</v>
      </c>
      <c r="I822" s="38">
        <v>60.03</v>
      </c>
      <c r="J822" s="38">
        <v>0</v>
      </c>
      <c r="K822" s="38">
        <v>0</v>
      </c>
      <c r="L822" s="29">
        <v>6.2E-2</v>
      </c>
      <c r="M822" s="40">
        <v>3.7218599999999999</v>
      </c>
      <c r="N822" s="40">
        <v>63.751860000000001</v>
      </c>
    </row>
    <row r="823" spans="1:14" ht="14.25" customHeight="1" x14ac:dyDescent="0.2">
      <c r="A823" s="23" t="s">
        <v>1058</v>
      </c>
      <c r="B823" s="28" t="s">
        <v>364</v>
      </c>
      <c r="C823" s="39">
        <v>7461561</v>
      </c>
      <c r="D823" s="28"/>
      <c r="E823" s="28" t="s">
        <v>782</v>
      </c>
      <c r="F823" s="28" t="s">
        <v>1225</v>
      </c>
      <c r="G823" s="31">
        <v>40</v>
      </c>
      <c r="H823" s="28" t="s">
        <v>781</v>
      </c>
      <c r="I823" s="38">
        <v>86.44</v>
      </c>
      <c r="J823" s="38">
        <v>0</v>
      </c>
      <c r="K823" s="38">
        <v>0</v>
      </c>
      <c r="L823" s="29">
        <v>6.2E-2</v>
      </c>
      <c r="M823" s="40">
        <v>5.35928</v>
      </c>
      <c r="N823" s="40">
        <v>91.799279999999996</v>
      </c>
    </row>
    <row r="824" spans="1:14" ht="14.25" customHeight="1" x14ac:dyDescent="0.2">
      <c r="A824" s="23" t="s">
        <v>1058</v>
      </c>
      <c r="B824" s="28" t="s">
        <v>364</v>
      </c>
      <c r="C824" s="39">
        <v>7465984</v>
      </c>
      <c r="D824" s="28"/>
      <c r="E824" s="28" t="s">
        <v>783</v>
      </c>
      <c r="F824" s="28" t="s">
        <v>1225</v>
      </c>
      <c r="G824" s="31">
        <v>100</v>
      </c>
      <c r="H824" s="28" t="s">
        <v>779</v>
      </c>
      <c r="I824" s="38">
        <v>69.8</v>
      </c>
      <c r="J824" s="38">
        <v>0</v>
      </c>
      <c r="K824" s="38">
        <v>0</v>
      </c>
      <c r="L824" s="29">
        <v>6.2E-2</v>
      </c>
      <c r="M824" s="40">
        <v>4.3275999999999994</v>
      </c>
      <c r="N824" s="40">
        <v>74.127600000000001</v>
      </c>
    </row>
    <row r="825" spans="1:14" ht="14.25" customHeight="1" x14ac:dyDescent="0.2">
      <c r="A825" s="23" t="s">
        <v>1058</v>
      </c>
      <c r="B825" s="28" t="s">
        <v>231</v>
      </c>
      <c r="C825" s="39">
        <v>2764108</v>
      </c>
      <c r="D825" s="28" t="s">
        <v>1220</v>
      </c>
      <c r="E825" s="28" t="s">
        <v>1036</v>
      </c>
      <c r="F825" s="28" t="s">
        <v>1225</v>
      </c>
      <c r="G825" s="31">
        <v>3</v>
      </c>
      <c r="H825" s="28" t="s">
        <v>123</v>
      </c>
      <c r="I825" s="38">
        <v>9.43</v>
      </c>
      <c r="J825" s="38">
        <v>0</v>
      </c>
      <c r="K825" s="38">
        <v>0</v>
      </c>
      <c r="L825" s="29">
        <v>6.2E-2</v>
      </c>
      <c r="M825" s="40">
        <v>0.58465999999999996</v>
      </c>
      <c r="N825" s="40">
        <v>10.014659999999999</v>
      </c>
    </row>
    <row r="826" spans="1:14" ht="14.25" customHeight="1" x14ac:dyDescent="0.2">
      <c r="A826" s="23" t="s">
        <v>1058</v>
      </c>
      <c r="B826" s="28" t="s">
        <v>231</v>
      </c>
      <c r="C826" s="39">
        <v>2585404</v>
      </c>
      <c r="D826" s="28" t="s">
        <v>1220</v>
      </c>
      <c r="E826" s="28" t="s">
        <v>1037</v>
      </c>
      <c r="F826" s="28" t="s">
        <v>1225</v>
      </c>
      <c r="G826" s="31">
        <v>1</v>
      </c>
      <c r="H826" s="28" t="s">
        <v>1038</v>
      </c>
      <c r="I826" s="38">
        <v>7.11</v>
      </c>
      <c r="J826" s="38">
        <v>0</v>
      </c>
      <c r="K826" s="38">
        <v>0</v>
      </c>
      <c r="L826" s="29">
        <v>6.2E-2</v>
      </c>
      <c r="M826" s="40">
        <v>0.44081999999999999</v>
      </c>
      <c r="N826" s="40">
        <v>7.5508199999999999</v>
      </c>
    </row>
    <row r="827" spans="1:14" ht="14.25" customHeight="1" x14ac:dyDescent="0.2">
      <c r="A827" s="23" t="s">
        <v>1058</v>
      </c>
      <c r="B827" s="28" t="s">
        <v>4</v>
      </c>
      <c r="C827" s="39">
        <v>4164653</v>
      </c>
      <c r="D827" s="28"/>
      <c r="E827" s="28" t="s">
        <v>784</v>
      </c>
      <c r="F827" s="28" t="s">
        <v>1225</v>
      </c>
      <c r="G827" s="31">
        <v>1</v>
      </c>
      <c r="H827" s="28" t="s">
        <v>785</v>
      </c>
      <c r="I827" s="38">
        <v>14.37</v>
      </c>
      <c r="J827" s="38">
        <v>0</v>
      </c>
      <c r="K827" s="38">
        <v>0</v>
      </c>
      <c r="L827" s="29">
        <v>6.2E-2</v>
      </c>
      <c r="M827" s="40">
        <v>0.89093999999999995</v>
      </c>
      <c r="N827" s="40">
        <v>15.26094</v>
      </c>
    </row>
    <row r="828" spans="1:14" ht="14.25" customHeight="1" x14ac:dyDescent="0.2">
      <c r="A828" s="23" t="s">
        <v>1058</v>
      </c>
      <c r="B828" s="28" t="s">
        <v>4</v>
      </c>
      <c r="C828" s="39">
        <v>4164646</v>
      </c>
      <c r="D828" s="28" t="s">
        <v>1220</v>
      </c>
      <c r="E828" s="28" t="s">
        <v>786</v>
      </c>
      <c r="F828" s="28" t="s">
        <v>1225</v>
      </c>
      <c r="G828" s="31">
        <v>1</v>
      </c>
      <c r="H828" s="28" t="s">
        <v>527</v>
      </c>
      <c r="I828" s="38">
        <v>15.72</v>
      </c>
      <c r="J828" s="38">
        <v>0</v>
      </c>
      <c r="K828" s="38">
        <v>0</v>
      </c>
      <c r="L828" s="29">
        <v>6.2E-2</v>
      </c>
      <c r="M828" s="40">
        <v>0.97464000000000006</v>
      </c>
      <c r="N828" s="40">
        <v>16.69464</v>
      </c>
    </row>
    <row r="829" spans="1:14" ht="14.25" customHeight="1" x14ac:dyDescent="0.2">
      <c r="A829" s="23" t="s">
        <v>1058</v>
      </c>
      <c r="B829" s="28" t="s">
        <v>1388</v>
      </c>
      <c r="C829" s="39">
        <v>1835600</v>
      </c>
      <c r="D829" s="28"/>
      <c r="E829" s="28" t="s">
        <v>1390</v>
      </c>
      <c r="F829" s="28" t="s">
        <v>1225</v>
      </c>
      <c r="G829" s="31">
        <v>12</v>
      </c>
      <c r="H829" s="28" t="s">
        <v>1391</v>
      </c>
      <c r="I829" s="38">
        <v>49.92</v>
      </c>
      <c r="J829" s="38">
        <v>0</v>
      </c>
      <c r="K829" s="38">
        <v>0</v>
      </c>
      <c r="L829" s="29">
        <v>6.2E-2</v>
      </c>
      <c r="M829" s="40">
        <v>3.09504</v>
      </c>
      <c r="N829" s="40">
        <v>53.015039999999999</v>
      </c>
    </row>
    <row r="830" spans="1:14" ht="14.25" customHeight="1" x14ac:dyDescent="0.2">
      <c r="A830" s="23" t="s">
        <v>1058</v>
      </c>
      <c r="B830" s="28" t="s">
        <v>1286</v>
      </c>
      <c r="C830" s="39">
        <v>1910613</v>
      </c>
      <c r="D830" s="28"/>
      <c r="E830" s="28" t="s">
        <v>1287</v>
      </c>
      <c r="F830" s="28" t="s">
        <v>1225</v>
      </c>
      <c r="G830" s="31">
        <v>1</v>
      </c>
      <c r="H830" s="28" t="s">
        <v>1288</v>
      </c>
      <c r="I830" s="38">
        <v>117.77</v>
      </c>
      <c r="J830" s="38">
        <v>0</v>
      </c>
      <c r="K830" s="38">
        <v>0</v>
      </c>
      <c r="L830" s="29">
        <v>6.2E-2</v>
      </c>
      <c r="M830" s="40">
        <v>7.3017399999999997</v>
      </c>
      <c r="N830" s="40">
        <v>125.07173999999999</v>
      </c>
    </row>
    <row r="831" spans="1:14" ht="14.25" customHeight="1" x14ac:dyDescent="0.2">
      <c r="A831" s="23" t="s">
        <v>1058</v>
      </c>
      <c r="B831" s="28" t="s">
        <v>53</v>
      </c>
      <c r="C831" s="39">
        <v>444497</v>
      </c>
      <c r="D831" s="28"/>
      <c r="E831" s="28" t="s">
        <v>787</v>
      </c>
      <c r="F831" s="28" t="s">
        <v>1225</v>
      </c>
      <c r="G831" s="31">
        <v>8</v>
      </c>
      <c r="H831" s="28" t="s">
        <v>89</v>
      </c>
      <c r="I831" s="38">
        <v>5.1790000000000003</v>
      </c>
      <c r="J831" s="38">
        <v>0</v>
      </c>
      <c r="K831" s="38">
        <v>1.65</v>
      </c>
      <c r="L831" s="29">
        <v>6.2E-2</v>
      </c>
      <c r="M831" s="40">
        <v>0.21879800000000002</v>
      </c>
      <c r="N831" s="40">
        <v>3.7477980000000004</v>
      </c>
    </row>
    <row r="832" spans="1:14" ht="14.25" customHeight="1" x14ac:dyDescent="0.2">
      <c r="A832" s="23" t="s">
        <v>1058</v>
      </c>
      <c r="B832" s="28" t="s">
        <v>1554</v>
      </c>
      <c r="C832" s="39">
        <v>7824451</v>
      </c>
      <c r="D832" s="28"/>
      <c r="E832" s="28" t="s">
        <v>1555</v>
      </c>
      <c r="F832" s="28" t="s">
        <v>1225</v>
      </c>
      <c r="G832" s="31">
        <v>50</v>
      </c>
      <c r="H832" s="28" t="s">
        <v>1556</v>
      </c>
      <c r="I832" s="38">
        <v>56.95</v>
      </c>
      <c r="J832" s="38">
        <v>0</v>
      </c>
      <c r="K832" s="38">
        <v>0</v>
      </c>
      <c r="L832" s="29">
        <v>6.2E-2</v>
      </c>
      <c r="M832" s="40">
        <v>3.5309000000000004</v>
      </c>
      <c r="N832" s="40">
        <v>60.480900000000005</v>
      </c>
    </row>
    <row r="833" spans="1:14" ht="14.25" customHeight="1" x14ac:dyDescent="0.2">
      <c r="A833" s="23" t="s">
        <v>1058</v>
      </c>
      <c r="B833" s="28" t="s">
        <v>1308</v>
      </c>
      <c r="C833" s="39">
        <v>3584624</v>
      </c>
      <c r="D833" s="28" t="s">
        <v>1220</v>
      </c>
      <c r="E833" s="28" t="s">
        <v>1310</v>
      </c>
      <c r="F833" s="28" t="s">
        <v>1225</v>
      </c>
      <c r="G833" s="31">
        <v>12</v>
      </c>
      <c r="H833" s="28" t="s">
        <v>98</v>
      </c>
      <c r="I833" s="38">
        <v>31.45</v>
      </c>
      <c r="J833" s="38">
        <v>0</v>
      </c>
      <c r="K833" s="38">
        <v>0</v>
      </c>
      <c r="L833" s="29">
        <v>6.2E-2</v>
      </c>
      <c r="M833" s="40">
        <v>1.9499</v>
      </c>
      <c r="N833" s="40">
        <v>33.399900000000002</v>
      </c>
    </row>
    <row r="834" spans="1:14" ht="14.25" customHeight="1" x14ac:dyDescent="0.2">
      <c r="A834" s="23" t="s">
        <v>1058</v>
      </c>
      <c r="B834" s="28" t="s">
        <v>337</v>
      </c>
      <c r="C834" s="39">
        <v>2102335</v>
      </c>
      <c r="D834" s="28"/>
      <c r="E834" s="28" t="s">
        <v>788</v>
      </c>
      <c r="F834" s="28" t="s">
        <v>1225</v>
      </c>
      <c r="G834" s="31">
        <v>10</v>
      </c>
      <c r="H834" s="28" t="s">
        <v>89</v>
      </c>
      <c r="I834" s="38">
        <v>2.61</v>
      </c>
      <c r="J834" s="38">
        <v>0</v>
      </c>
      <c r="K834" s="38">
        <v>0</v>
      </c>
      <c r="L834" s="29">
        <v>6.2E-2</v>
      </c>
      <c r="M834" s="40">
        <v>0.16181999999999999</v>
      </c>
      <c r="N834" s="40">
        <v>2.77182</v>
      </c>
    </row>
    <row r="835" spans="1:14" ht="14.25" customHeight="1" x14ac:dyDescent="0.2">
      <c r="A835" s="23" t="s">
        <v>1058</v>
      </c>
      <c r="B835" s="28" t="s">
        <v>337</v>
      </c>
      <c r="C835" s="39">
        <v>2102038</v>
      </c>
      <c r="D835" s="28"/>
      <c r="E835" s="28" t="s">
        <v>1115</v>
      </c>
      <c r="F835" s="28" t="s">
        <v>1225</v>
      </c>
      <c r="G835" s="31">
        <v>10</v>
      </c>
      <c r="H835" s="28" t="s">
        <v>113</v>
      </c>
      <c r="I835" s="38">
        <v>35.909999999999997</v>
      </c>
      <c r="J835" s="38">
        <v>0</v>
      </c>
      <c r="K835" s="38">
        <v>0</v>
      </c>
      <c r="L835" s="29">
        <v>6.2E-2</v>
      </c>
      <c r="M835" s="40">
        <v>2.2264199999999996</v>
      </c>
      <c r="N835" s="40">
        <v>38.136419999999994</v>
      </c>
    </row>
    <row r="836" spans="1:14" ht="14.25" customHeight="1" x14ac:dyDescent="0.2">
      <c r="A836" s="23" t="s">
        <v>1058</v>
      </c>
      <c r="B836" s="28" t="s">
        <v>1466</v>
      </c>
      <c r="C836" s="39">
        <v>1683426</v>
      </c>
      <c r="D836" s="28"/>
      <c r="E836" s="28" t="s">
        <v>1487</v>
      </c>
      <c r="F836" s="28" t="s">
        <v>1225</v>
      </c>
      <c r="G836" s="31">
        <v>10</v>
      </c>
      <c r="H836" s="28" t="s">
        <v>51</v>
      </c>
      <c r="I836" s="38">
        <v>35.44</v>
      </c>
      <c r="J836" s="38">
        <v>0</v>
      </c>
      <c r="K836" s="38">
        <v>0</v>
      </c>
      <c r="L836" s="29">
        <v>6.2E-2</v>
      </c>
      <c r="M836" s="40">
        <v>2.1972799999999997</v>
      </c>
      <c r="N836" s="40">
        <v>37.637279999999997</v>
      </c>
    </row>
    <row r="837" spans="1:14" ht="14.25" customHeight="1" x14ac:dyDescent="0.2">
      <c r="A837" s="23" t="s">
        <v>1058</v>
      </c>
      <c r="B837" s="28" t="s">
        <v>1466</v>
      </c>
      <c r="C837" s="39">
        <v>1319864</v>
      </c>
      <c r="D837" s="28"/>
      <c r="E837" s="28" t="s">
        <v>1518</v>
      </c>
      <c r="F837" s="28" t="s">
        <v>1225</v>
      </c>
      <c r="G837" s="31">
        <v>1</v>
      </c>
      <c r="H837" s="28" t="s">
        <v>89</v>
      </c>
      <c r="I837" s="38">
        <v>52.22</v>
      </c>
      <c r="J837" s="38">
        <v>0</v>
      </c>
      <c r="K837" s="38">
        <v>0</v>
      </c>
      <c r="L837" s="29">
        <v>6.2E-2</v>
      </c>
      <c r="M837" s="40">
        <v>3.2376399999999999</v>
      </c>
      <c r="N837" s="40">
        <v>55.457639999999998</v>
      </c>
    </row>
    <row r="838" spans="1:14" ht="14.25" customHeight="1" x14ac:dyDescent="0.2">
      <c r="A838" s="23" t="s">
        <v>1058</v>
      </c>
      <c r="B838" s="28" t="s">
        <v>1466</v>
      </c>
      <c r="C838" s="39">
        <v>1682618</v>
      </c>
      <c r="D838" s="28"/>
      <c r="E838" s="28" t="s">
        <v>1542</v>
      </c>
      <c r="F838" s="28" t="s">
        <v>1225</v>
      </c>
      <c r="G838" s="31">
        <v>1</v>
      </c>
      <c r="H838" s="28" t="s">
        <v>89</v>
      </c>
      <c r="I838" s="38">
        <v>69.66</v>
      </c>
      <c r="J838" s="38">
        <v>0</v>
      </c>
      <c r="K838" s="38">
        <v>0</v>
      </c>
      <c r="L838" s="29">
        <v>6.2E-2</v>
      </c>
      <c r="M838" s="40">
        <v>4.3189199999999994</v>
      </c>
      <c r="N838" s="40">
        <v>73.978920000000002</v>
      </c>
    </row>
    <row r="839" spans="1:14" ht="14.25" customHeight="1" x14ac:dyDescent="0.2">
      <c r="A839" s="23" t="s">
        <v>1058</v>
      </c>
      <c r="B839" s="28" t="s">
        <v>1466</v>
      </c>
      <c r="C839" s="39">
        <v>1683394</v>
      </c>
      <c r="D839" s="28"/>
      <c r="E839" s="28" t="s">
        <v>1522</v>
      </c>
      <c r="F839" s="28" t="s">
        <v>1225</v>
      </c>
      <c r="G839" s="31">
        <v>10</v>
      </c>
      <c r="H839" s="28" t="s">
        <v>51</v>
      </c>
      <c r="I839" s="38">
        <v>52.27</v>
      </c>
      <c r="J839" s="38">
        <v>0</v>
      </c>
      <c r="K839" s="38">
        <v>0</v>
      </c>
      <c r="L839" s="29">
        <v>6.2E-2</v>
      </c>
      <c r="M839" s="40">
        <v>3.2407400000000002</v>
      </c>
      <c r="N839" s="40">
        <v>55.510740000000006</v>
      </c>
    </row>
    <row r="840" spans="1:14" ht="14.25" customHeight="1" x14ac:dyDescent="0.2">
      <c r="A840" s="23" t="s">
        <v>1058</v>
      </c>
      <c r="B840" s="28" t="s">
        <v>4</v>
      </c>
      <c r="C840" s="39">
        <v>877413</v>
      </c>
      <c r="D840" s="28"/>
      <c r="E840" s="28" t="s">
        <v>1433</v>
      </c>
      <c r="F840" s="28" t="s">
        <v>1225</v>
      </c>
      <c r="G840" s="31">
        <v>1</v>
      </c>
      <c r="H840" s="28" t="s">
        <v>89</v>
      </c>
      <c r="I840" s="38">
        <v>77.84</v>
      </c>
      <c r="J840" s="38">
        <v>0</v>
      </c>
      <c r="K840" s="38">
        <v>0</v>
      </c>
      <c r="L840" s="29">
        <v>6.2E-2</v>
      </c>
      <c r="M840" s="40">
        <v>4.8260800000000001</v>
      </c>
      <c r="N840" s="40">
        <v>82.666080000000008</v>
      </c>
    </row>
    <row r="841" spans="1:14" ht="14.25" customHeight="1" x14ac:dyDescent="0.2">
      <c r="A841" s="23" t="s">
        <v>1058</v>
      </c>
      <c r="B841" s="28" t="s">
        <v>1466</v>
      </c>
      <c r="C841" s="39">
        <v>1683412</v>
      </c>
      <c r="D841" s="28"/>
      <c r="E841" s="28" t="s">
        <v>1494</v>
      </c>
      <c r="F841" s="28" t="s">
        <v>1225</v>
      </c>
      <c r="G841" s="31">
        <v>10</v>
      </c>
      <c r="H841" s="28" t="s">
        <v>51</v>
      </c>
      <c r="I841" s="38">
        <v>35.44</v>
      </c>
      <c r="J841" s="38">
        <v>0</v>
      </c>
      <c r="K841" s="38">
        <v>0</v>
      </c>
      <c r="L841" s="29">
        <v>6.2E-2</v>
      </c>
      <c r="M841" s="40">
        <v>2.1972799999999997</v>
      </c>
      <c r="N841" s="40">
        <v>37.637279999999997</v>
      </c>
    </row>
    <row r="842" spans="1:14" ht="14.25" customHeight="1" x14ac:dyDescent="0.2">
      <c r="A842" s="23" t="s">
        <v>1058</v>
      </c>
      <c r="B842" s="28" t="s">
        <v>231</v>
      </c>
      <c r="C842" s="39">
        <v>4062220</v>
      </c>
      <c r="D842" s="28" t="s">
        <v>1220</v>
      </c>
      <c r="E842" s="28" t="s">
        <v>1039</v>
      </c>
      <c r="F842" s="28" t="s">
        <v>1225</v>
      </c>
      <c r="G842" s="31">
        <v>1</v>
      </c>
      <c r="H842" s="28" t="s">
        <v>1040</v>
      </c>
      <c r="I842" s="38">
        <v>18.28</v>
      </c>
      <c r="J842" s="38">
        <v>0</v>
      </c>
      <c r="K842" s="38">
        <v>0</v>
      </c>
      <c r="L842" s="29">
        <v>6.2E-2</v>
      </c>
      <c r="M842" s="40">
        <v>1.1333600000000001</v>
      </c>
      <c r="N842" s="40">
        <v>19.413360000000001</v>
      </c>
    </row>
    <row r="843" spans="1:14" ht="14.25" customHeight="1" x14ac:dyDescent="0.2">
      <c r="A843" s="23" t="s">
        <v>1058</v>
      </c>
      <c r="B843" s="28" t="s">
        <v>231</v>
      </c>
      <c r="C843" s="39">
        <v>6837777</v>
      </c>
      <c r="D843" s="28"/>
      <c r="E843" s="28" t="s">
        <v>789</v>
      </c>
      <c r="F843" s="28" t="s">
        <v>1225</v>
      </c>
      <c r="G843" s="31">
        <v>1000</v>
      </c>
      <c r="H843" s="28" t="s">
        <v>790</v>
      </c>
      <c r="I843" s="38">
        <v>32.39</v>
      </c>
      <c r="J843" s="38">
        <v>0</v>
      </c>
      <c r="K843" s="38">
        <v>6.75</v>
      </c>
      <c r="L843" s="29">
        <v>6.2E-2</v>
      </c>
      <c r="M843" s="40">
        <v>1.58968</v>
      </c>
      <c r="N843" s="40">
        <v>27.229680000000002</v>
      </c>
    </row>
    <row r="844" spans="1:14" x14ac:dyDescent="0.2">
      <c r="A844" s="23" t="s">
        <v>1058</v>
      </c>
      <c r="B844" s="28" t="s">
        <v>353</v>
      </c>
      <c r="C844" s="39">
        <v>6248767</v>
      </c>
      <c r="D844" s="28"/>
      <c r="E844" s="28" t="s">
        <v>791</v>
      </c>
      <c r="F844" s="28" t="s">
        <v>1225</v>
      </c>
      <c r="G844" s="31">
        <v>1000</v>
      </c>
      <c r="H844" s="28" t="s">
        <v>132</v>
      </c>
      <c r="I844" s="38">
        <v>69.930000000000007</v>
      </c>
      <c r="J844" s="38">
        <v>0</v>
      </c>
      <c r="K844" s="38">
        <v>31.13</v>
      </c>
      <c r="L844" s="29">
        <v>6.2E-2</v>
      </c>
      <c r="M844" s="40">
        <v>2.4056000000000006</v>
      </c>
      <c r="N844" s="40">
        <v>41.205600000000011</v>
      </c>
    </row>
    <row r="845" spans="1:14" x14ac:dyDescent="0.2">
      <c r="A845" s="23" t="s">
        <v>1058</v>
      </c>
      <c r="B845" s="28" t="s">
        <v>353</v>
      </c>
      <c r="C845" s="39">
        <v>6249290</v>
      </c>
      <c r="D845" s="28"/>
      <c r="E845" s="28" t="s">
        <v>792</v>
      </c>
      <c r="F845" s="28" t="s">
        <v>1225</v>
      </c>
      <c r="G845" s="31">
        <v>500</v>
      </c>
      <c r="H845" s="28" t="s">
        <v>124</v>
      </c>
      <c r="I845" s="38">
        <v>75.260000000000005</v>
      </c>
      <c r="J845" s="38">
        <v>0</v>
      </c>
      <c r="K845" s="38">
        <v>35.46</v>
      </c>
      <c r="L845" s="29">
        <v>6.2E-2</v>
      </c>
      <c r="M845" s="40">
        <v>2.4676000000000005</v>
      </c>
      <c r="N845" s="40">
        <v>42.267600000000002</v>
      </c>
    </row>
    <row r="846" spans="1:14" x14ac:dyDescent="0.2">
      <c r="A846" s="23" t="s">
        <v>1058</v>
      </c>
      <c r="B846" s="28" t="s">
        <v>1466</v>
      </c>
      <c r="C846" s="39">
        <v>7033051</v>
      </c>
      <c r="D846" s="28"/>
      <c r="E846" s="28" t="s">
        <v>1536</v>
      </c>
      <c r="F846" s="28" t="s">
        <v>1225</v>
      </c>
      <c r="G846" s="31">
        <v>1</v>
      </c>
      <c r="H846" s="28" t="s">
        <v>7</v>
      </c>
      <c r="I846" s="38">
        <v>58.06</v>
      </c>
      <c r="J846" s="38">
        <v>0</v>
      </c>
      <c r="K846" s="38">
        <v>0</v>
      </c>
      <c r="L846" s="29">
        <v>6.2E-2</v>
      </c>
      <c r="M846" s="40">
        <v>3.59972</v>
      </c>
      <c r="N846" s="40">
        <v>61.65972</v>
      </c>
    </row>
    <row r="847" spans="1:14" x14ac:dyDescent="0.2">
      <c r="A847" s="23" t="s">
        <v>1058</v>
      </c>
      <c r="B847" s="28" t="s">
        <v>1466</v>
      </c>
      <c r="C847" s="39">
        <v>7033161</v>
      </c>
      <c r="D847" s="28"/>
      <c r="E847" s="28" t="s">
        <v>1511</v>
      </c>
      <c r="F847" s="28" t="s">
        <v>1225</v>
      </c>
      <c r="G847" s="31">
        <v>1</v>
      </c>
      <c r="H847" s="28" t="s">
        <v>113</v>
      </c>
      <c r="I847" s="38">
        <v>47</v>
      </c>
      <c r="J847" s="38">
        <v>0</v>
      </c>
      <c r="K847" s="38">
        <v>0</v>
      </c>
      <c r="L847" s="29">
        <v>6.2E-2</v>
      </c>
      <c r="M847" s="40">
        <v>2.9140000000000001</v>
      </c>
      <c r="N847" s="40">
        <v>49.914000000000001</v>
      </c>
    </row>
    <row r="848" spans="1:14" x14ac:dyDescent="0.2">
      <c r="A848" s="23" t="s">
        <v>1058</v>
      </c>
      <c r="B848" s="28" t="s">
        <v>1466</v>
      </c>
      <c r="C848" s="39">
        <v>7033163</v>
      </c>
      <c r="D848" s="28"/>
      <c r="E848" s="28" t="s">
        <v>1538</v>
      </c>
      <c r="F848" s="28" t="s">
        <v>1225</v>
      </c>
      <c r="G848" s="31">
        <v>1</v>
      </c>
      <c r="H848" s="28" t="s">
        <v>7</v>
      </c>
      <c r="I848" s="38">
        <v>64.959999999999994</v>
      </c>
      <c r="J848" s="38">
        <v>0</v>
      </c>
      <c r="K848" s="38">
        <v>0</v>
      </c>
      <c r="L848" s="29">
        <v>6.2E-2</v>
      </c>
      <c r="M848" s="40">
        <v>4.02752</v>
      </c>
      <c r="N848" s="40">
        <v>68.987519999999989</v>
      </c>
    </row>
    <row r="849" spans="1:14" x14ac:dyDescent="0.2">
      <c r="A849" s="23" t="s">
        <v>1058</v>
      </c>
      <c r="B849" s="28" t="s">
        <v>1466</v>
      </c>
      <c r="C849" s="39">
        <v>7025906</v>
      </c>
      <c r="D849" s="28"/>
      <c r="E849" s="28" t="s">
        <v>1551</v>
      </c>
      <c r="F849" s="28" t="s">
        <v>1225</v>
      </c>
      <c r="G849" s="31">
        <v>1</v>
      </c>
      <c r="H849" s="28" t="s">
        <v>113</v>
      </c>
      <c r="I849" s="38">
        <v>251</v>
      </c>
      <c r="J849" s="38">
        <v>0</v>
      </c>
      <c r="K849" s="38">
        <v>0</v>
      </c>
      <c r="L849" s="29">
        <v>6.2E-2</v>
      </c>
      <c r="M849" s="40">
        <v>15.561999999999999</v>
      </c>
      <c r="N849" s="40">
        <v>266.56200000000001</v>
      </c>
    </row>
    <row r="850" spans="1:14" x14ac:dyDescent="0.2">
      <c r="A850" s="23" t="s">
        <v>1058</v>
      </c>
      <c r="B850" s="28" t="s">
        <v>53</v>
      </c>
      <c r="C850" s="39">
        <v>8593602</v>
      </c>
      <c r="D850" s="28"/>
      <c r="E850" s="28" t="s">
        <v>1604</v>
      </c>
      <c r="F850" s="28" t="s">
        <v>1225</v>
      </c>
      <c r="G850" s="31">
        <v>4</v>
      </c>
      <c r="H850" s="28" t="s">
        <v>81</v>
      </c>
      <c r="I850" s="38">
        <v>35.75</v>
      </c>
      <c r="J850" s="38">
        <v>0</v>
      </c>
      <c r="K850" s="38">
        <v>11.93</v>
      </c>
      <c r="L850" s="29">
        <v>6.2E-2</v>
      </c>
      <c r="M850" s="40">
        <v>1.4768399999999999</v>
      </c>
      <c r="N850" s="40">
        <v>25.29684</v>
      </c>
    </row>
    <row r="851" spans="1:14" x14ac:dyDescent="0.2">
      <c r="A851" s="23" t="s">
        <v>1058</v>
      </c>
      <c r="B851" s="28" t="s">
        <v>392</v>
      </c>
      <c r="C851" s="39">
        <v>5941878</v>
      </c>
      <c r="D851" s="28" t="s">
        <v>1220</v>
      </c>
      <c r="E851" s="28" t="s">
        <v>795</v>
      </c>
      <c r="F851" s="28" t="s">
        <v>1225</v>
      </c>
      <c r="G851" s="31">
        <v>1</v>
      </c>
      <c r="H851" s="28" t="s">
        <v>89</v>
      </c>
      <c r="I851" s="38">
        <v>120.94</v>
      </c>
      <c r="J851" s="38">
        <v>0</v>
      </c>
      <c r="K851" s="38">
        <v>0</v>
      </c>
      <c r="L851" s="29">
        <v>6.2E-2</v>
      </c>
      <c r="M851" s="40">
        <v>7.4982799999999994</v>
      </c>
      <c r="N851" s="40">
        <v>128.43827999999999</v>
      </c>
    </row>
    <row r="852" spans="1:14" x14ac:dyDescent="0.2">
      <c r="A852" s="23" t="s">
        <v>1058</v>
      </c>
      <c r="B852" s="28" t="s">
        <v>71</v>
      </c>
      <c r="C852" s="39">
        <v>3301763</v>
      </c>
      <c r="D852" s="28"/>
      <c r="E852" s="28" t="s">
        <v>796</v>
      </c>
      <c r="F852" s="28" t="s">
        <v>1225</v>
      </c>
      <c r="G852" s="31">
        <v>4</v>
      </c>
      <c r="H852" s="28" t="s">
        <v>8</v>
      </c>
      <c r="I852" s="38">
        <v>47.79</v>
      </c>
      <c r="J852" s="38">
        <v>0</v>
      </c>
      <c r="K852" s="38">
        <v>25.35</v>
      </c>
      <c r="L852" s="29">
        <v>6.2E-2</v>
      </c>
      <c r="M852" s="40">
        <v>1.3912799999999999</v>
      </c>
      <c r="N852" s="40">
        <v>23.831279999999996</v>
      </c>
    </row>
    <row r="853" spans="1:14" x14ac:dyDescent="0.2">
      <c r="A853" s="23" t="s">
        <v>1058</v>
      </c>
      <c r="B853" s="28" t="s">
        <v>298</v>
      </c>
      <c r="C853" s="39">
        <v>7064467</v>
      </c>
      <c r="D853" s="28"/>
      <c r="E853" s="28" t="s">
        <v>797</v>
      </c>
      <c r="F853" s="28" t="s">
        <v>1225</v>
      </c>
      <c r="G853" s="31">
        <v>4</v>
      </c>
      <c r="H853" s="28" t="s">
        <v>8</v>
      </c>
      <c r="I853" s="38">
        <v>85.15</v>
      </c>
      <c r="J853" s="38">
        <v>0</v>
      </c>
      <c r="K853" s="38">
        <v>0</v>
      </c>
      <c r="L853" s="29">
        <v>6.2E-2</v>
      </c>
      <c r="M853" s="40">
        <v>5.2793000000000001</v>
      </c>
      <c r="N853" s="40">
        <v>90.429300000000012</v>
      </c>
    </row>
    <row r="854" spans="1:14" x14ac:dyDescent="0.2">
      <c r="A854" s="23" t="s">
        <v>1058</v>
      </c>
      <c r="B854" s="28" t="s">
        <v>298</v>
      </c>
      <c r="C854" s="39">
        <v>7064425</v>
      </c>
      <c r="D854" s="28"/>
      <c r="E854" s="28" t="s">
        <v>1099</v>
      </c>
      <c r="F854" s="28" t="s">
        <v>1225</v>
      </c>
      <c r="G854" s="31">
        <v>8</v>
      </c>
      <c r="H854" s="28" t="s">
        <v>8</v>
      </c>
      <c r="I854" s="38">
        <v>62.24</v>
      </c>
      <c r="J854" s="38">
        <v>0</v>
      </c>
      <c r="K854" s="38">
        <v>0</v>
      </c>
      <c r="L854" s="29">
        <v>6.2E-2</v>
      </c>
      <c r="M854" s="40">
        <v>3.8588800000000001</v>
      </c>
      <c r="N854" s="40">
        <v>66.098880000000008</v>
      </c>
    </row>
    <row r="855" spans="1:14" x14ac:dyDescent="0.2">
      <c r="A855" s="23" t="s">
        <v>1058</v>
      </c>
      <c r="B855" s="28" t="s">
        <v>298</v>
      </c>
      <c r="C855" s="39">
        <v>7064542</v>
      </c>
      <c r="D855" s="28"/>
      <c r="E855" s="28" t="s">
        <v>798</v>
      </c>
      <c r="F855" s="28" t="s">
        <v>1225</v>
      </c>
      <c r="G855" s="31">
        <v>4</v>
      </c>
      <c r="H855" s="28" t="s">
        <v>8</v>
      </c>
      <c r="I855" s="38">
        <v>67</v>
      </c>
      <c r="J855" s="38">
        <v>0</v>
      </c>
      <c r="K855" s="38">
        <v>0</v>
      </c>
      <c r="L855" s="29">
        <v>6.2E-2</v>
      </c>
      <c r="M855" s="40">
        <v>4.1539999999999999</v>
      </c>
      <c r="N855" s="40">
        <v>71.153999999999996</v>
      </c>
    </row>
    <row r="856" spans="1:14" x14ac:dyDescent="0.2">
      <c r="A856" s="23" t="s">
        <v>1058</v>
      </c>
      <c r="B856" s="28" t="s">
        <v>71</v>
      </c>
      <c r="C856" s="39">
        <v>3301697</v>
      </c>
      <c r="D856" s="28"/>
      <c r="E856" s="28" t="s">
        <v>799</v>
      </c>
      <c r="F856" s="28" t="s">
        <v>1225</v>
      </c>
      <c r="G856" s="31">
        <v>10</v>
      </c>
      <c r="H856" s="28" t="s">
        <v>7</v>
      </c>
      <c r="I856" s="38">
        <v>18.649999999999999</v>
      </c>
      <c r="J856" s="38">
        <v>0</v>
      </c>
      <c r="K856" s="38">
        <v>6.64</v>
      </c>
      <c r="L856" s="29">
        <v>6.2E-2</v>
      </c>
      <c r="M856" s="40">
        <v>0.74461999999999984</v>
      </c>
      <c r="N856" s="40">
        <v>12.754619999999997</v>
      </c>
    </row>
    <row r="857" spans="1:14" x14ac:dyDescent="0.2">
      <c r="A857" s="23" t="s">
        <v>1058</v>
      </c>
      <c r="B857" s="28" t="s">
        <v>71</v>
      </c>
      <c r="C857" s="39">
        <v>3301742</v>
      </c>
      <c r="D857" s="28"/>
      <c r="E857" s="28" t="s">
        <v>800</v>
      </c>
      <c r="F857" s="28" t="s">
        <v>1225</v>
      </c>
      <c r="G857" s="31">
        <v>12</v>
      </c>
      <c r="H857" s="28" t="s">
        <v>113</v>
      </c>
      <c r="I857" s="38">
        <v>34.43</v>
      </c>
      <c r="J857" s="38">
        <v>0</v>
      </c>
      <c r="K857" s="38">
        <v>9.34</v>
      </c>
      <c r="L857" s="29">
        <v>6.2E-2</v>
      </c>
      <c r="M857" s="40">
        <v>1.55558</v>
      </c>
      <c r="N857" s="40">
        <v>26.645579999999999</v>
      </c>
    </row>
    <row r="858" spans="1:14" x14ac:dyDescent="0.2">
      <c r="A858" s="23" t="s">
        <v>1058</v>
      </c>
      <c r="B858" s="28" t="s">
        <v>382</v>
      </c>
      <c r="C858" s="39">
        <v>4211009</v>
      </c>
      <c r="D858" s="28" t="s">
        <v>1220</v>
      </c>
      <c r="E858" s="28" t="s">
        <v>801</v>
      </c>
      <c r="F858" s="28" t="s">
        <v>1225</v>
      </c>
      <c r="G858" s="31">
        <v>8</v>
      </c>
      <c r="H858" s="28" t="s">
        <v>8</v>
      </c>
      <c r="I858" s="38">
        <v>103.39</v>
      </c>
      <c r="J858" s="38">
        <v>0</v>
      </c>
      <c r="K858" s="38">
        <v>0</v>
      </c>
      <c r="L858" s="29">
        <v>6.2E-2</v>
      </c>
      <c r="M858" s="40">
        <v>6.4101800000000004</v>
      </c>
      <c r="N858" s="40">
        <v>109.80018</v>
      </c>
    </row>
    <row r="859" spans="1:14" x14ac:dyDescent="0.2">
      <c r="A859" s="23" t="s">
        <v>1058</v>
      </c>
      <c r="B859" s="28" t="s">
        <v>382</v>
      </c>
      <c r="C859" s="39">
        <v>4211116</v>
      </c>
      <c r="D859" s="28" t="s">
        <v>1220</v>
      </c>
      <c r="E859" s="28" t="s">
        <v>802</v>
      </c>
      <c r="F859" s="28" t="s">
        <v>1225</v>
      </c>
      <c r="G859" s="31">
        <v>500</v>
      </c>
      <c r="H859" s="28" t="s">
        <v>127</v>
      </c>
      <c r="I859" s="38">
        <v>58.26</v>
      </c>
      <c r="J859" s="38">
        <v>0</v>
      </c>
      <c r="K859" s="38">
        <v>0</v>
      </c>
      <c r="L859" s="29">
        <v>6.2E-2</v>
      </c>
      <c r="M859" s="40">
        <v>3.61212</v>
      </c>
      <c r="N859" s="40">
        <v>61.872119999999995</v>
      </c>
    </row>
    <row r="860" spans="1:14" x14ac:dyDescent="0.2">
      <c r="A860" s="23" t="s">
        <v>1058</v>
      </c>
      <c r="B860" s="28" t="s">
        <v>358</v>
      </c>
      <c r="C860" s="39">
        <v>7005119</v>
      </c>
      <c r="D860" s="28"/>
      <c r="E860" s="28" t="s">
        <v>1583</v>
      </c>
      <c r="F860" s="28" t="s">
        <v>1225</v>
      </c>
      <c r="G860" s="31">
        <v>20</v>
      </c>
      <c r="H860" s="28" t="s">
        <v>93</v>
      </c>
      <c r="I860" s="38">
        <v>250.84</v>
      </c>
      <c r="J860" s="38">
        <v>0</v>
      </c>
      <c r="K860" s="38">
        <v>207.72</v>
      </c>
      <c r="L860" s="29">
        <v>6.2E-2</v>
      </c>
      <c r="M860" s="40">
        <v>2.6734400000000003</v>
      </c>
      <c r="N860" s="40">
        <v>45.793440000000004</v>
      </c>
    </row>
    <row r="861" spans="1:14" x14ac:dyDescent="0.2">
      <c r="A861" s="23" t="s">
        <v>1058</v>
      </c>
      <c r="B861" s="28" t="s">
        <v>53</v>
      </c>
      <c r="C861" s="39">
        <v>8239428</v>
      </c>
      <c r="D861" s="28"/>
      <c r="E861" s="28" t="s">
        <v>803</v>
      </c>
      <c r="F861" s="28" t="s">
        <v>1225</v>
      </c>
      <c r="G861" s="31">
        <v>10</v>
      </c>
      <c r="H861" s="28" t="s">
        <v>14</v>
      </c>
      <c r="I861" s="38">
        <v>50.43</v>
      </c>
      <c r="J861" s="38">
        <v>0</v>
      </c>
      <c r="K861" s="38">
        <v>0.35</v>
      </c>
      <c r="L861" s="29">
        <v>6.2E-2</v>
      </c>
      <c r="M861" s="40">
        <v>3.1049599999999997</v>
      </c>
      <c r="N861" s="40">
        <v>53.184959999999997</v>
      </c>
    </row>
    <row r="862" spans="1:14" x14ac:dyDescent="0.2">
      <c r="A862" s="23" t="s">
        <v>1058</v>
      </c>
      <c r="B862" s="28" t="s">
        <v>53</v>
      </c>
      <c r="C862" s="39">
        <v>8239329</v>
      </c>
      <c r="D862" s="28"/>
      <c r="E862" s="28" t="s">
        <v>804</v>
      </c>
      <c r="F862" s="28" t="s">
        <v>1225</v>
      </c>
      <c r="G862" s="31">
        <v>10</v>
      </c>
      <c r="H862" s="28" t="s">
        <v>14</v>
      </c>
      <c r="I862" s="38">
        <v>76.25</v>
      </c>
      <c r="J862" s="38">
        <v>0</v>
      </c>
      <c r="K862" s="38">
        <v>0</v>
      </c>
      <c r="L862" s="29">
        <v>6.2E-2</v>
      </c>
      <c r="M862" s="40">
        <v>4.7275</v>
      </c>
      <c r="N862" s="40">
        <v>80.977500000000006</v>
      </c>
    </row>
    <row r="863" spans="1:14" x14ac:dyDescent="0.2">
      <c r="A863" s="23" t="s">
        <v>1058</v>
      </c>
      <c r="B863" s="28" t="s">
        <v>54</v>
      </c>
      <c r="C863" s="39">
        <v>2818110</v>
      </c>
      <c r="D863" s="28"/>
      <c r="E863" s="28" t="s">
        <v>805</v>
      </c>
      <c r="F863" s="28" t="s">
        <v>1225</v>
      </c>
      <c r="G863" s="31">
        <v>4</v>
      </c>
      <c r="H863" s="28" t="s">
        <v>81</v>
      </c>
      <c r="I863" s="38">
        <v>181.12</v>
      </c>
      <c r="J863" s="38">
        <v>0</v>
      </c>
      <c r="K863" s="38">
        <v>103.48</v>
      </c>
      <c r="L863" s="29">
        <v>6.2E-2</v>
      </c>
      <c r="M863" s="40">
        <v>4.8136799999999997</v>
      </c>
      <c r="N863" s="40">
        <v>82.453680000000006</v>
      </c>
    </row>
    <row r="864" spans="1:14" x14ac:dyDescent="0.2">
      <c r="A864" s="23" t="s">
        <v>1058</v>
      </c>
      <c r="B864" s="28" t="s">
        <v>54</v>
      </c>
      <c r="C864" s="39">
        <v>8467359</v>
      </c>
      <c r="D864" s="28"/>
      <c r="E864" s="28" t="s">
        <v>806</v>
      </c>
      <c r="F864" s="28" t="s">
        <v>1225</v>
      </c>
      <c r="G864" s="31">
        <v>8</v>
      </c>
      <c r="H864" s="28" t="s">
        <v>81</v>
      </c>
      <c r="I864" s="38">
        <v>150.33000000000001</v>
      </c>
      <c r="J864" s="38">
        <v>0</v>
      </c>
      <c r="K864" s="38">
        <v>70.09</v>
      </c>
      <c r="L864" s="29">
        <v>6.2E-2</v>
      </c>
      <c r="M864" s="40">
        <v>4.9748800000000006</v>
      </c>
      <c r="N864" s="40">
        <v>85.214880000000008</v>
      </c>
    </row>
    <row r="865" spans="1:14" x14ac:dyDescent="0.2">
      <c r="A865" s="23" t="s">
        <v>1058</v>
      </c>
      <c r="B865" s="28" t="s">
        <v>54</v>
      </c>
      <c r="C865" s="39">
        <v>8462788</v>
      </c>
      <c r="D865" s="28"/>
      <c r="E865" s="28" t="s">
        <v>807</v>
      </c>
      <c r="F865" s="28" t="s">
        <v>1225</v>
      </c>
      <c r="G865" s="31">
        <v>4</v>
      </c>
      <c r="H865" s="28" t="s">
        <v>7</v>
      </c>
      <c r="I865" s="38">
        <v>133.11000000000001</v>
      </c>
      <c r="J865" s="38">
        <v>0</v>
      </c>
      <c r="K865" s="38">
        <v>68.02</v>
      </c>
      <c r="L865" s="29">
        <v>6.2E-2</v>
      </c>
      <c r="M865" s="40">
        <v>4.0355800000000013</v>
      </c>
      <c r="N865" s="40">
        <v>69.125580000000014</v>
      </c>
    </row>
    <row r="866" spans="1:14" x14ac:dyDescent="0.2">
      <c r="A866" s="23" t="s">
        <v>1058</v>
      </c>
      <c r="B866" s="28" t="s">
        <v>53</v>
      </c>
      <c r="C866" s="39">
        <v>8239394</v>
      </c>
      <c r="D866" s="28"/>
      <c r="E866" s="28" t="s">
        <v>808</v>
      </c>
      <c r="F866" s="28" t="s">
        <v>1225</v>
      </c>
      <c r="G866" s="31">
        <v>10</v>
      </c>
      <c r="H866" s="28" t="s">
        <v>14</v>
      </c>
      <c r="I866" s="38">
        <v>48.3</v>
      </c>
      <c r="J866" s="38">
        <v>0</v>
      </c>
      <c r="K866" s="38">
        <v>0</v>
      </c>
      <c r="L866" s="29">
        <v>6.2E-2</v>
      </c>
      <c r="M866" s="40">
        <v>2.9945999999999997</v>
      </c>
      <c r="N866" s="40">
        <v>51.294599999999996</v>
      </c>
    </row>
    <row r="867" spans="1:14" x14ac:dyDescent="0.2">
      <c r="A867" s="23" t="s">
        <v>1058</v>
      </c>
      <c r="B867" s="28" t="s">
        <v>53</v>
      </c>
      <c r="C867" s="39">
        <v>8234767</v>
      </c>
      <c r="D867" s="28"/>
      <c r="E867" s="28" t="s">
        <v>809</v>
      </c>
      <c r="F867" s="28" t="s">
        <v>1225</v>
      </c>
      <c r="G867" s="31">
        <v>10</v>
      </c>
      <c r="H867" s="28" t="s">
        <v>14</v>
      </c>
      <c r="I867" s="38">
        <v>88.4</v>
      </c>
      <c r="J867" s="38">
        <v>0</v>
      </c>
      <c r="K867" s="38">
        <v>2.0299999999999998</v>
      </c>
      <c r="L867" s="29">
        <v>6.2E-2</v>
      </c>
      <c r="M867" s="40">
        <v>5.35494</v>
      </c>
      <c r="N867" s="40">
        <v>91.724940000000004</v>
      </c>
    </row>
    <row r="868" spans="1:14" x14ac:dyDescent="0.2">
      <c r="A868" s="23" t="s">
        <v>1058</v>
      </c>
      <c r="B868" s="28" t="s">
        <v>355</v>
      </c>
      <c r="C868" s="39">
        <v>4222907</v>
      </c>
      <c r="D868" s="28"/>
      <c r="E868" s="28" t="s">
        <v>1075</v>
      </c>
      <c r="F868" s="28" t="s">
        <v>1225</v>
      </c>
      <c r="G868" s="31">
        <v>4</v>
      </c>
      <c r="H868" s="28" t="s">
        <v>8</v>
      </c>
      <c r="I868" s="38">
        <v>41.87</v>
      </c>
      <c r="J868" s="38">
        <v>0</v>
      </c>
      <c r="K868" s="38">
        <v>4.8099999999999996</v>
      </c>
      <c r="L868" s="29">
        <v>6.2E-2</v>
      </c>
      <c r="M868" s="40">
        <v>2.2977199999999995</v>
      </c>
      <c r="N868" s="40">
        <v>39.357719999999993</v>
      </c>
    </row>
    <row r="869" spans="1:14" x14ac:dyDescent="0.2">
      <c r="A869" s="23" t="s">
        <v>1058</v>
      </c>
      <c r="B869" s="28" t="s">
        <v>53</v>
      </c>
      <c r="C869" s="39">
        <v>8239436</v>
      </c>
      <c r="D869" s="28"/>
      <c r="E869" s="28" t="s">
        <v>810</v>
      </c>
      <c r="F869" s="28" t="s">
        <v>1225</v>
      </c>
      <c r="G869" s="31">
        <v>10</v>
      </c>
      <c r="H869" s="28" t="s">
        <v>14</v>
      </c>
      <c r="I869" s="38">
        <v>50.43</v>
      </c>
      <c r="J869" s="38">
        <v>0</v>
      </c>
      <c r="K869" s="38">
        <v>0</v>
      </c>
      <c r="L869" s="29">
        <v>6.2E-2</v>
      </c>
      <c r="M869" s="40">
        <v>3.1266599999999998</v>
      </c>
      <c r="N869" s="40">
        <v>53.556660000000001</v>
      </c>
    </row>
    <row r="870" spans="1:14" x14ac:dyDescent="0.2">
      <c r="A870" s="23" t="s">
        <v>1058</v>
      </c>
      <c r="B870" s="28" t="s">
        <v>355</v>
      </c>
      <c r="C870" s="39">
        <v>4203352</v>
      </c>
      <c r="D870" s="28"/>
      <c r="E870" s="28" t="s">
        <v>811</v>
      </c>
      <c r="F870" s="28" t="s">
        <v>1225</v>
      </c>
      <c r="G870" s="31">
        <v>4</v>
      </c>
      <c r="H870" s="28" t="s">
        <v>8</v>
      </c>
      <c r="I870" s="38">
        <v>35.04</v>
      </c>
      <c r="J870" s="38">
        <v>0</v>
      </c>
      <c r="K870" s="38">
        <v>19.440000000000001</v>
      </c>
      <c r="L870" s="29">
        <v>6.2E-2</v>
      </c>
      <c r="M870" s="40">
        <v>0.96719999999999984</v>
      </c>
      <c r="N870" s="40">
        <v>16.567199999999996</v>
      </c>
    </row>
    <row r="871" spans="1:14" x14ac:dyDescent="0.2">
      <c r="A871" s="23" t="s">
        <v>1058</v>
      </c>
      <c r="B871" s="28" t="s">
        <v>54</v>
      </c>
      <c r="C871" s="39">
        <v>8462774</v>
      </c>
      <c r="D871" s="28"/>
      <c r="E871" s="28" t="s">
        <v>812</v>
      </c>
      <c r="F871" s="28" t="s">
        <v>1225</v>
      </c>
      <c r="G871" s="31">
        <v>4</v>
      </c>
      <c r="H871" s="28" t="s">
        <v>7</v>
      </c>
      <c r="I871" s="38">
        <v>108.58</v>
      </c>
      <c r="J871" s="38">
        <v>0</v>
      </c>
      <c r="K871" s="38">
        <v>46.2</v>
      </c>
      <c r="L871" s="29">
        <v>6.2E-2</v>
      </c>
      <c r="M871" s="40">
        <v>3.8675599999999997</v>
      </c>
      <c r="N871" s="40">
        <v>66.247559999999993</v>
      </c>
    </row>
    <row r="872" spans="1:14" x14ac:dyDescent="0.2">
      <c r="A872" s="23" t="s">
        <v>1058</v>
      </c>
      <c r="B872" s="28" t="s">
        <v>1466</v>
      </c>
      <c r="C872" s="39">
        <v>3089671</v>
      </c>
      <c r="D872" s="28"/>
      <c r="E872" s="28" t="s">
        <v>1531</v>
      </c>
      <c r="F872" s="28" t="s">
        <v>1225</v>
      </c>
      <c r="G872" s="31">
        <v>1</v>
      </c>
      <c r="H872" s="28" t="s">
        <v>7</v>
      </c>
      <c r="I872" s="38">
        <v>58.06</v>
      </c>
      <c r="J872" s="38">
        <v>0</v>
      </c>
      <c r="K872" s="38">
        <v>0</v>
      </c>
      <c r="L872" s="29">
        <v>6.2E-2</v>
      </c>
      <c r="M872" s="40">
        <v>3.59972</v>
      </c>
      <c r="N872" s="40">
        <v>61.65972</v>
      </c>
    </row>
    <row r="873" spans="1:14" x14ac:dyDescent="0.2">
      <c r="A873" s="23" t="s">
        <v>1058</v>
      </c>
      <c r="B873" s="28" t="s">
        <v>1466</v>
      </c>
      <c r="C873" s="39">
        <v>1682297</v>
      </c>
      <c r="D873" s="28"/>
      <c r="E873" s="28" t="s">
        <v>1500</v>
      </c>
      <c r="F873" s="28" t="s">
        <v>1225</v>
      </c>
      <c r="G873" s="31">
        <v>1</v>
      </c>
      <c r="H873" s="28" t="s">
        <v>7</v>
      </c>
      <c r="I873" s="38">
        <v>40.619999999999997</v>
      </c>
      <c r="J873" s="38">
        <v>0</v>
      </c>
      <c r="K873" s="38">
        <v>0</v>
      </c>
      <c r="L873" s="29">
        <v>6.2E-2</v>
      </c>
      <c r="M873" s="40">
        <v>2.51844</v>
      </c>
      <c r="N873" s="40">
        <v>43.138439999999996</v>
      </c>
    </row>
    <row r="874" spans="1:14" x14ac:dyDescent="0.2">
      <c r="A874" s="23" t="s">
        <v>1058</v>
      </c>
      <c r="B874" s="28" t="s">
        <v>1466</v>
      </c>
      <c r="C874" s="39">
        <v>1682238</v>
      </c>
      <c r="D874" s="28"/>
      <c r="E874" s="28" t="s">
        <v>1498</v>
      </c>
      <c r="F874" s="28" t="s">
        <v>1225</v>
      </c>
      <c r="G874" s="31">
        <v>1</v>
      </c>
      <c r="H874" s="28" t="s">
        <v>7</v>
      </c>
      <c r="I874" s="38">
        <v>40.619999999999997</v>
      </c>
      <c r="J874" s="38">
        <v>0</v>
      </c>
      <c r="K874" s="38">
        <v>0</v>
      </c>
      <c r="L874" s="29">
        <v>6.2E-2</v>
      </c>
      <c r="M874" s="40">
        <v>2.51844</v>
      </c>
      <c r="N874" s="40">
        <v>43.138439999999996</v>
      </c>
    </row>
    <row r="875" spans="1:14" x14ac:dyDescent="0.2">
      <c r="A875" s="23" t="s">
        <v>1058</v>
      </c>
      <c r="B875" s="28" t="s">
        <v>1466</v>
      </c>
      <c r="C875" s="39">
        <v>7032925</v>
      </c>
      <c r="D875" s="28"/>
      <c r="E875" s="28" t="s">
        <v>1491</v>
      </c>
      <c r="F875" s="28" t="s">
        <v>1225</v>
      </c>
      <c r="G875" s="31">
        <v>1</v>
      </c>
      <c r="H875" s="28" t="s">
        <v>113</v>
      </c>
      <c r="I875" s="38">
        <v>34.979999999999997</v>
      </c>
      <c r="J875" s="38">
        <v>0</v>
      </c>
      <c r="K875" s="38">
        <v>0</v>
      </c>
      <c r="L875" s="29">
        <v>6.2E-2</v>
      </c>
      <c r="M875" s="40">
        <v>2.1687599999999998</v>
      </c>
      <c r="N875" s="40">
        <v>37.148759999999996</v>
      </c>
    </row>
    <row r="876" spans="1:14" x14ac:dyDescent="0.2">
      <c r="A876" s="23" t="s">
        <v>1058</v>
      </c>
      <c r="B876" s="28" t="s">
        <v>1466</v>
      </c>
      <c r="C876" s="39">
        <v>3568617</v>
      </c>
      <c r="D876" s="28"/>
      <c r="E876" s="28" t="s">
        <v>1548</v>
      </c>
      <c r="F876" s="28" t="s">
        <v>1225</v>
      </c>
      <c r="G876" s="31">
        <v>1</v>
      </c>
      <c r="H876" s="28" t="s">
        <v>51</v>
      </c>
      <c r="I876" s="38">
        <v>99.97</v>
      </c>
      <c r="J876" s="38">
        <v>0</v>
      </c>
      <c r="K876" s="38">
        <v>0</v>
      </c>
      <c r="L876" s="29">
        <v>6.2E-2</v>
      </c>
      <c r="M876" s="40">
        <v>6.1981399999999995</v>
      </c>
      <c r="N876" s="40">
        <v>106.16813999999999</v>
      </c>
    </row>
    <row r="877" spans="1:14" x14ac:dyDescent="0.2">
      <c r="A877" s="23" t="s">
        <v>1058</v>
      </c>
      <c r="B877" s="28" t="s">
        <v>392</v>
      </c>
      <c r="C877" s="39">
        <v>6278711</v>
      </c>
      <c r="D877" s="28" t="s">
        <v>1220</v>
      </c>
      <c r="E877" s="28" t="s">
        <v>813</v>
      </c>
      <c r="F877" s="28" t="s">
        <v>1225</v>
      </c>
      <c r="G877" s="31">
        <v>4</v>
      </c>
      <c r="H877" s="28" t="s">
        <v>8</v>
      </c>
      <c r="I877" s="38">
        <v>99.58</v>
      </c>
      <c r="J877" s="38">
        <v>0</v>
      </c>
      <c r="K877" s="38">
        <v>0</v>
      </c>
      <c r="L877" s="29">
        <v>6.2E-2</v>
      </c>
      <c r="M877" s="40">
        <v>6.1739600000000001</v>
      </c>
      <c r="N877" s="40">
        <v>105.75395999999999</v>
      </c>
    </row>
    <row r="878" spans="1:14" x14ac:dyDescent="0.2">
      <c r="A878" s="23" t="s">
        <v>1058</v>
      </c>
      <c r="B878" s="28" t="s">
        <v>348</v>
      </c>
      <c r="C878" s="39">
        <v>2998102</v>
      </c>
      <c r="D878" s="28"/>
      <c r="E878" s="28" t="s">
        <v>1563</v>
      </c>
      <c r="F878" s="28" t="s">
        <v>1225</v>
      </c>
      <c r="G878" s="31">
        <v>1</v>
      </c>
      <c r="H878" s="28" t="s">
        <v>1564</v>
      </c>
      <c r="I878" s="38">
        <v>12.03</v>
      </c>
      <c r="J878" s="38">
        <v>0</v>
      </c>
      <c r="K878" s="38">
        <v>0</v>
      </c>
      <c r="L878" s="29">
        <v>6.2E-2</v>
      </c>
      <c r="M878" s="40">
        <v>0.74585999999999997</v>
      </c>
      <c r="N878" s="40">
        <v>12.77586</v>
      </c>
    </row>
    <row r="879" spans="1:14" x14ac:dyDescent="0.2">
      <c r="A879" s="23" t="s">
        <v>1058</v>
      </c>
      <c r="B879" s="28" t="s">
        <v>147</v>
      </c>
      <c r="C879" s="39">
        <v>8894167</v>
      </c>
      <c r="D879" s="28"/>
      <c r="E879" s="28" t="s">
        <v>236</v>
      </c>
      <c r="F879" s="28" t="s">
        <v>1225</v>
      </c>
      <c r="G879" s="31">
        <v>6</v>
      </c>
      <c r="H879" s="28" t="s">
        <v>64</v>
      </c>
      <c r="I879" s="38">
        <v>28.5</v>
      </c>
      <c r="J879" s="38">
        <v>0</v>
      </c>
      <c r="K879" s="38">
        <v>0</v>
      </c>
      <c r="L879" s="29">
        <v>6.2E-2</v>
      </c>
      <c r="M879" s="40">
        <v>1.7669999999999999</v>
      </c>
      <c r="N879" s="40">
        <v>30.266999999999999</v>
      </c>
    </row>
    <row r="880" spans="1:14" x14ac:dyDescent="0.2">
      <c r="A880" s="23" t="s">
        <v>1058</v>
      </c>
      <c r="B880" s="28" t="s">
        <v>153</v>
      </c>
      <c r="C880" s="39">
        <v>5559943</v>
      </c>
      <c r="D880" s="28"/>
      <c r="E880" s="28" t="s">
        <v>237</v>
      </c>
      <c r="F880" s="28" t="s">
        <v>1225</v>
      </c>
      <c r="G880" s="31">
        <v>6</v>
      </c>
      <c r="H880" s="28" t="s">
        <v>238</v>
      </c>
      <c r="I880" s="38">
        <v>54.830508474576263</v>
      </c>
      <c r="J880" s="38">
        <v>0</v>
      </c>
      <c r="K880" s="38">
        <v>0</v>
      </c>
      <c r="L880" s="29">
        <v>6.2E-2</v>
      </c>
      <c r="M880" s="40">
        <v>3.3994915254237283</v>
      </c>
      <c r="N880" s="40">
        <v>58.22999999999999</v>
      </c>
    </row>
    <row r="881" spans="1:14" x14ac:dyDescent="0.2">
      <c r="A881" s="23" t="s">
        <v>1058</v>
      </c>
      <c r="B881" s="28" t="s">
        <v>1344</v>
      </c>
      <c r="C881" s="39">
        <v>1607282</v>
      </c>
      <c r="D881" s="28"/>
      <c r="E881" s="28" t="s">
        <v>1345</v>
      </c>
      <c r="F881" s="28" t="s">
        <v>1225</v>
      </c>
      <c r="G881" s="31">
        <v>1</v>
      </c>
      <c r="H881" s="28" t="s">
        <v>1346</v>
      </c>
      <c r="I881" s="38">
        <v>52.92</v>
      </c>
      <c r="J881" s="38">
        <v>0</v>
      </c>
      <c r="K881" s="38">
        <v>0</v>
      </c>
      <c r="L881" s="29">
        <v>6.2E-2</v>
      </c>
      <c r="M881" s="40">
        <v>3.28104</v>
      </c>
      <c r="N881" s="40">
        <v>56.201039999999999</v>
      </c>
    </row>
    <row r="882" spans="1:14" x14ac:dyDescent="0.2">
      <c r="A882" s="23" t="s">
        <v>1058</v>
      </c>
      <c r="B882" s="28" t="s">
        <v>153</v>
      </c>
      <c r="C882" s="39">
        <v>4526794</v>
      </c>
      <c r="D882" s="28"/>
      <c r="E882" s="28" t="s">
        <v>239</v>
      </c>
      <c r="F882" s="28" t="s">
        <v>1225</v>
      </c>
      <c r="G882" s="31">
        <v>3</v>
      </c>
      <c r="H882" s="28" t="s">
        <v>80</v>
      </c>
      <c r="I882" s="38">
        <v>104.14312617702447</v>
      </c>
      <c r="J882" s="38">
        <v>0</v>
      </c>
      <c r="K882" s="38">
        <v>0</v>
      </c>
      <c r="L882" s="29">
        <v>6.2E-2</v>
      </c>
      <c r="M882" s="40">
        <v>6.4568738229755169</v>
      </c>
      <c r="N882" s="40">
        <v>110.6</v>
      </c>
    </row>
    <row r="883" spans="1:14" x14ac:dyDescent="0.2">
      <c r="A883" s="23" t="s">
        <v>1058</v>
      </c>
      <c r="B883" s="28" t="s">
        <v>147</v>
      </c>
      <c r="C883" s="39">
        <v>7666151</v>
      </c>
      <c r="D883" s="28"/>
      <c r="E883" s="28" t="s">
        <v>240</v>
      </c>
      <c r="F883" s="28" t="s">
        <v>1225</v>
      </c>
      <c r="G883" s="31">
        <v>2</v>
      </c>
      <c r="H883" s="28" t="s">
        <v>80</v>
      </c>
      <c r="I883" s="38">
        <v>75.459999999999994</v>
      </c>
      <c r="J883" s="38">
        <v>0</v>
      </c>
      <c r="K883" s="38">
        <v>0</v>
      </c>
      <c r="L883" s="29">
        <v>6.2E-2</v>
      </c>
      <c r="M883" s="40">
        <v>4.6785199999999998</v>
      </c>
      <c r="N883" s="40">
        <v>80.13852</v>
      </c>
    </row>
    <row r="884" spans="1:14" x14ac:dyDescent="0.2">
      <c r="A884" s="23" t="s">
        <v>1058</v>
      </c>
      <c r="B884" s="28" t="s">
        <v>153</v>
      </c>
      <c r="C884" s="39">
        <v>4275055</v>
      </c>
      <c r="D884" s="28"/>
      <c r="E884" s="28" t="s">
        <v>241</v>
      </c>
      <c r="F884" s="28" t="s">
        <v>1225</v>
      </c>
      <c r="G884" s="31">
        <v>4</v>
      </c>
      <c r="H884" s="28" t="s">
        <v>12</v>
      </c>
      <c r="I884" s="38">
        <v>86.355932203389827</v>
      </c>
      <c r="J884" s="38">
        <v>0</v>
      </c>
      <c r="K884" s="38">
        <v>0</v>
      </c>
      <c r="L884" s="29">
        <v>6.2E-2</v>
      </c>
      <c r="M884" s="40">
        <v>5.3540677966101695</v>
      </c>
      <c r="N884" s="40">
        <v>91.71</v>
      </c>
    </row>
    <row r="885" spans="1:14" x14ac:dyDescent="0.2">
      <c r="A885" s="23" t="s">
        <v>1058</v>
      </c>
      <c r="B885" s="28" t="s">
        <v>153</v>
      </c>
      <c r="C885" s="39">
        <v>4496899</v>
      </c>
      <c r="D885" s="28"/>
      <c r="E885" s="28" t="s">
        <v>242</v>
      </c>
      <c r="F885" s="28" t="s">
        <v>1225</v>
      </c>
      <c r="G885" s="31">
        <v>2</v>
      </c>
      <c r="H885" s="28" t="s">
        <v>36</v>
      </c>
      <c r="I885" s="38">
        <v>93.945386064030117</v>
      </c>
      <c r="J885" s="38">
        <v>0</v>
      </c>
      <c r="K885" s="38">
        <v>0</v>
      </c>
      <c r="L885" s="29">
        <v>6.2E-2</v>
      </c>
      <c r="M885" s="40">
        <v>5.8246139359698672</v>
      </c>
      <c r="N885" s="40">
        <v>99.769999999999982</v>
      </c>
    </row>
    <row r="886" spans="1:14" x14ac:dyDescent="0.2">
      <c r="A886" s="23" t="s">
        <v>1058</v>
      </c>
      <c r="B886" s="28" t="s">
        <v>147</v>
      </c>
      <c r="C886" s="39">
        <v>7667333</v>
      </c>
      <c r="D886" s="28"/>
      <c r="E886" s="28" t="s">
        <v>243</v>
      </c>
      <c r="F886" s="28" t="s">
        <v>1225</v>
      </c>
      <c r="G886" s="31">
        <v>1</v>
      </c>
      <c r="H886" s="28" t="s">
        <v>244</v>
      </c>
      <c r="I886" s="38">
        <v>39.6</v>
      </c>
      <c r="J886" s="38">
        <v>0</v>
      </c>
      <c r="K886" s="38">
        <v>0</v>
      </c>
      <c r="L886" s="29">
        <v>6.2E-2</v>
      </c>
      <c r="M886" s="40">
        <v>2.4552</v>
      </c>
      <c r="N886" s="40">
        <v>42.055199999999999</v>
      </c>
    </row>
    <row r="887" spans="1:14" x14ac:dyDescent="0.2">
      <c r="A887" s="23" t="s">
        <v>1058</v>
      </c>
      <c r="B887" s="28" t="s">
        <v>1070</v>
      </c>
      <c r="C887" s="39">
        <v>5529037</v>
      </c>
      <c r="D887" s="28"/>
      <c r="E887" s="28" t="s">
        <v>1269</v>
      </c>
      <c r="F887" s="28" t="s">
        <v>1225</v>
      </c>
      <c r="G887" s="31">
        <v>10</v>
      </c>
      <c r="H887" s="28" t="s">
        <v>7</v>
      </c>
      <c r="I887" s="38">
        <v>34.26</v>
      </c>
      <c r="J887" s="38">
        <v>0</v>
      </c>
      <c r="K887" s="38">
        <v>0</v>
      </c>
      <c r="L887" s="29">
        <v>6.2E-2</v>
      </c>
      <c r="M887" s="40">
        <v>2.12412</v>
      </c>
      <c r="N887" s="40">
        <v>36.384119999999996</v>
      </c>
    </row>
    <row r="888" spans="1:14" x14ac:dyDescent="0.2">
      <c r="A888" s="23" t="s">
        <v>1058</v>
      </c>
      <c r="B888" s="28" t="s">
        <v>1559</v>
      </c>
      <c r="C888" s="39">
        <v>7072815</v>
      </c>
      <c r="D888" s="28"/>
      <c r="E888" s="28" t="s">
        <v>1560</v>
      </c>
      <c r="F888" s="28" t="s">
        <v>1225</v>
      </c>
      <c r="G888" s="31">
        <v>1</v>
      </c>
      <c r="H888" s="28" t="s">
        <v>1268</v>
      </c>
      <c r="I888" s="38">
        <v>12.44</v>
      </c>
      <c r="J888" s="38">
        <v>0</v>
      </c>
      <c r="K888" s="38">
        <v>0</v>
      </c>
      <c r="L888" s="29">
        <v>6.2E-2</v>
      </c>
      <c r="M888" s="40">
        <v>0.77127999999999997</v>
      </c>
      <c r="N888" s="40">
        <v>13.211279999999999</v>
      </c>
    </row>
    <row r="889" spans="1:14" x14ac:dyDescent="0.2">
      <c r="A889" s="23" t="s">
        <v>1058</v>
      </c>
      <c r="B889" s="28" t="s">
        <v>111</v>
      </c>
      <c r="C889" s="39">
        <v>7053144</v>
      </c>
      <c r="D889" s="28"/>
      <c r="E889" s="28" t="s">
        <v>1041</v>
      </c>
      <c r="F889" s="28" t="s">
        <v>1225</v>
      </c>
      <c r="G889" s="31">
        <v>1</v>
      </c>
      <c r="H889" s="28" t="s">
        <v>141</v>
      </c>
      <c r="I889" s="38">
        <v>20.88</v>
      </c>
      <c r="J889" s="38">
        <v>0</v>
      </c>
      <c r="K889" s="38">
        <v>0</v>
      </c>
      <c r="L889" s="29">
        <v>6.2E-2</v>
      </c>
      <c r="M889" s="40">
        <v>1.2945599999999999</v>
      </c>
      <c r="N889" s="40">
        <v>22.17456</v>
      </c>
    </row>
    <row r="890" spans="1:14" x14ac:dyDescent="0.2">
      <c r="A890" s="23" t="s">
        <v>1058</v>
      </c>
      <c r="B890" s="28" t="s">
        <v>609</v>
      </c>
      <c r="C890" s="39">
        <v>3947967</v>
      </c>
      <c r="D890" s="28"/>
      <c r="E890" s="28" t="s">
        <v>814</v>
      </c>
      <c r="F890" s="28" t="s">
        <v>1225</v>
      </c>
      <c r="G890" s="31">
        <v>1</v>
      </c>
      <c r="H890" s="28" t="s">
        <v>815</v>
      </c>
      <c r="I890" s="38">
        <v>22.72</v>
      </c>
      <c r="J890" s="38">
        <v>0</v>
      </c>
      <c r="K890" s="38">
        <v>0</v>
      </c>
      <c r="L890" s="29">
        <v>6.2E-2</v>
      </c>
      <c r="M890" s="40">
        <v>1.4086399999999999</v>
      </c>
      <c r="N890" s="40">
        <v>24.128639999999997</v>
      </c>
    </row>
    <row r="891" spans="1:14" x14ac:dyDescent="0.2">
      <c r="A891" s="23" t="s">
        <v>1058</v>
      </c>
      <c r="B891" s="28" t="s">
        <v>153</v>
      </c>
      <c r="C891" s="39">
        <v>4810073</v>
      </c>
      <c r="D891" s="28"/>
      <c r="E891" s="28" t="s">
        <v>245</v>
      </c>
      <c r="F891" s="28" t="s">
        <v>1225</v>
      </c>
      <c r="G891" s="31">
        <v>2</v>
      </c>
      <c r="H891" s="28" t="s">
        <v>246</v>
      </c>
      <c r="I891" s="38">
        <v>183.90772128060263</v>
      </c>
      <c r="J891" s="38">
        <v>0</v>
      </c>
      <c r="K891" s="38">
        <v>0</v>
      </c>
      <c r="L891" s="29">
        <v>6.2E-2</v>
      </c>
      <c r="M891" s="40">
        <v>11.402278719397364</v>
      </c>
      <c r="N891" s="40">
        <v>195.31</v>
      </c>
    </row>
    <row r="892" spans="1:14" x14ac:dyDescent="0.2">
      <c r="A892" s="23" t="s">
        <v>1058</v>
      </c>
      <c r="B892" s="28" t="s">
        <v>153</v>
      </c>
      <c r="C892" s="39">
        <v>4603308</v>
      </c>
      <c r="D892" s="28"/>
      <c r="E892" s="28" t="s">
        <v>247</v>
      </c>
      <c r="F892" s="28" t="s">
        <v>1225</v>
      </c>
      <c r="G892" s="31">
        <v>2</v>
      </c>
      <c r="H892" s="28" t="s">
        <v>40</v>
      </c>
      <c r="I892" s="38">
        <v>238.89830508474577</v>
      </c>
      <c r="J892" s="38">
        <v>0</v>
      </c>
      <c r="K892" s="38">
        <v>0</v>
      </c>
      <c r="L892" s="29">
        <v>6.2E-2</v>
      </c>
      <c r="M892" s="40">
        <v>14.811694915254238</v>
      </c>
      <c r="N892" s="40">
        <v>253.71</v>
      </c>
    </row>
    <row r="893" spans="1:14" x14ac:dyDescent="0.2">
      <c r="A893" s="23" t="s">
        <v>1058</v>
      </c>
      <c r="B893" s="28" t="s">
        <v>147</v>
      </c>
      <c r="C893" s="39">
        <v>7697608</v>
      </c>
      <c r="D893" s="28"/>
      <c r="E893" s="28" t="s">
        <v>248</v>
      </c>
      <c r="F893" s="28" t="s">
        <v>1225</v>
      </c>
      <c r="G893" s="31">
        <v>1</v>
      </c>
      <c r="H893" s="28" t="s">
        <v>35</v>
      </c>
      <c r="I893" s="38">
        <v>115.73</v>
      </c>
      <c r="J893" s="38">
        <v>0</v>
      </c>
      <c r="K893" s="38">
        <v>0</v>
      </c>
      <c r="L893" s="29">
        <v>6.2E-2</v>
      </c>
      <c r="M893" s="40">
        <v>7.1752600000000006</v>
      </c>
      <c r="N893" s="40">
        <v>122.90526</v>
      </c>
    </row>
    <row r="894" spans="1:14" x14ac:dyDescent="0.2">
      <c r="A894" s="23" t="s">
        <v>1058</v>
      </c>
      <c r="B894" s="28" t="s">
        <v>147</v>
      </c>
      <c r="C894" s="39">
        <v>7681358</v>
      </c>
      <c r="D894" s="28"/>
      <c r="E894" s="28" t="s">
        <v>249</v>
      </c>
      <c r="F894" s="28" t="s">
        <v>1225</v>
      </c>
      <c r="G894" s="31">
        <v>1</v>
      </c>
      <c r="H894" s="28" t="s">
        <v>35</v>
      </c>
      <c r="I894" s="38">
        <v>113.02</v>
      </c>
      <c r="J894" s="38">
        <v>0</v>
      </c>
      <c r="K894" s="38">
        <v>0</v>
      </c>
      <c r="L894" s="29">
        <v>6.2E-2</v>
      </c>
      <c r="M894" s="40">
        <v>7.0072399999999995</v>
      </c>
      <c r="N894" s="40">
        <v>120.02723999999999</v>
      </c>
    </row>
    <row r="895" spans="1:14" x14ac:dyDescent="0.2">
      <c r="A895" s="23" t="s">
        <v>1058</v>
      </c>
      <c r="B895" s="28" t="s">
        <v>147</v>
      </c>
      <c r="C895" s="39">
        <v>982183</v>
      </c>
      <c r="D895" s="28"/>
      <c r="E895" s="28" t="s">
        <v>250</v>
      </c>
      <c r="F895" s="28" t="s">
        <v>1225</v>
      </c>
      <c r="G895" s="31">
        <v>1</v>
      </c>
      <c r="H895" s="28" t="s">
        <v>35</v>
      </c>
      <c r="I895" s="38">
        <v>113.89</v>
      </c>
      <c r="J895" s="38">
        <v>0</v>
      </c>
      <c r="K895" s="38">
        <v>0</v>
      </c>
      <c r="L895" s="29">
        <v>6.2E-2</v>
      </c>
      <c r="M895" s="40">
        <v>7.0611800000000002</v>
      </c>
      <c r="N895" s="40">
        <v>120.95117999999999</v>
      </c>
    </row>
    <row r="896" spans="1:14" x14ac:dyDescent="0.2">
      <c r="A896" s="23" t="s">
        <v>1058</v>
      </c>
      <c r="B896" s="28" t="s">
        <v>153</v>
      </c>
      <c r="C896" s="39">
        <v>5750450</v>
      </c>
      <c r="D896" s="28"/>
      <c r="E896" s="28" t="s">
        <v>251</v>
      </c>
      <c r="F896" s="28" t="s">
        <v>1225</v>
      </c>
      <c r="G896" s="31">
        <v>2</v>
      </c>
      <c r="H896" s="28" t="s">
        <v>40</v>
      </c>
      <c r="I896" s="38">
        <v>164.7834274952919</v>
      </c>
      <c r="J896" s="38">
        <v>0</v>
      </c>
      <c r="K896" s="38">
        <v>0</v>
      </c>
      <c r="L896" s="29">
        <v>6.2E-2</v>
      </c>
      <c r="M896" s="40">
        <v>10.216572504708099</v>
      </c>
      <c r="N896" s="40">
        <v>175</v>
      </c>
    </row>
    <row r="897" spans="1:14" x14ac:dyDescent="0.2">
      <c r="A897" s="23" t="s">
        <v>1058</v>
      </c>
      <c r="B897" s="28" t="s">
        <v>153</v>
      </c>
      <c r="C897" s="39">
        <v>4063400</v>
      </c>
      <c r="D897" s="28"/>
      <c r="E897" s="28" t="s">
        <v>252</v>
      </c>
      <c r="F897" s="28" t="s">
        <v>1225</v>
      </c>
      <c r="G897" s="31">
        <v>4</v>
      </c>
      <c r="H897" s="28" t="s">
        <v>12</v>
      </c>
      <c r="I897" s="38">
        <v>83.879472693032014</v>
      </c>
      <c r="J897" s="38">
        <v>0</v>
      </c>
      <c r="K897" s="38">
        <v>0</v>
      </c>
      <c r="L897" s="29">
        <v>6.2E-2</v>
      </c>
      <c r="M897" s="40">
        <v>5.2005273069679845</v>
      </c>
      <c r="N897" s="40">
        <v>89.08</v>
      </c>
    </row>
    <row r="898" spans="1:14" x14ac:dyDescent="0.2">
      <c r="A898" s="23" t="s">
        <v>1058</v>
      </c>
      <c r="B898" s="28" t="s">
        <v>147</v>
      </c>
      <c r="C898" s="39">
        <v>7681305</v>
      </c>
      <c r="D898" s="28"/>
      <c r="E898" s="28" t="s">
        <v>253</v>
      </c>
      <c r="F898" s="28" t="s">
        <v>1225</v>
      </c>
      <c r="G898" s="31">
        <v>1</v>
      </c>
      <c r="H898" s="28" t="s">
        <v>66</v>
      </c>
      <c r="I898" s="38">
        <v>93.44</v>
      </c>
      <c r="J898" s="38">
        <v>0</v>
      </c>
      <c r="K898" s="38">
        <v>0</v>
      </c>
      <c r="L898" s="29">
        <v>6.2E-2</v>
      </c>
      <c r="M898" s="40">
        <v>5.7932800000000002</v>
      </c>
      <c r="N898" s="40">
        <v>99.233279999999993</v>
      </c>
    </row>
    <row r="899" spans="1:14" x14ac:dyDescent="0.2">
      <c r="A899" s="23" t="s">
        <v>1058</v>
      </c>
      <c r="B899" s="28" t="s">
        <v>153</v>
      </c>
      <c r="C899" s="39">
        <v>5636469</v>
      </c>
      <c r="D899" s="28"/>
      <c r="E899" s="28" t="s">
        <v>254</v>
      </c>
      <c r="F899" s="28" t="s">
        <v>1225</v>
      </c>
      <c r="G899" s="31">
        <v>4</v>
      </c>
      <c r="H899" s="28" t="s">
        <v>12</v>
      </c>
      <c r="I899" s="38">
        <v>120.58380414312617</v>
      </c>
      <c r="J899" s="38">
        <v>0</v>
      </c>
      <c r="K899" s="38">
        <v>0</v>
      </c>
      <c r="L899" s="29">
        <v>6.2E-2</v>
      </c>
      <c r="M899" s="40">
        <v>7.4761958568738223</v>
      </c>
      <c r="N899" s="40">
        <v>128.06</v>
      </c>
    </row>
    <row r="900" spans="1:14" x14ac:dyDescent="0.2">
      <c r="A900" s="23" t="s">
        <v>1058</v>
      </c>
      <c r="B900" s="28" t="s">
        <v>153</v>
      </c>
      <c r="C900" s="39">
        <v>5061247</v>
      </c>
      <c r="D900" s="28"/>
      <c r="E900" s="28" t="s">
        <v>255</v>
      </c>
      <c r="F900" s="28" t="s">
        <v>1225</v>
      </c>
      <c r="G900" s="31">
        <v>1</v>
      </c>
      <c r="H900" s="28" t="s">
        <v>256</v>
      </c>
      <c r="I900" s="38">
        <v>118.35216572504707</v>
      </c>
      <c r="J900" s="38">
        <v>0</v>
      </c>
      <c r="K900" s="38">
        <v>0</v>
      </c>
      <c r="L900" s="29">
        <v>6.2E-2</v>
      </c>
      <c r="M900" s="40">
        <v>7.3378342749529182</v>
      </c>
      <c r="N900" s="40">
        <v>125.69</v>
      </c>
    </row>
    <row r="901" spans="1:14" x14ac:dyDescent="0.2">
      <c r="A901" s="23" t="s">
        <v>1058</v>
      </c>
      <c r="B901" s="28" t="s">
        <v>153</v>
      </c>
      <c r="C901" s="39">
        <v>4589693</v>
      </c>
      <c r="D901" s="28"/>
      <c r="E901" s="28" t="s">
        <v>257</v>
      </c>
      <c r="F901" s="28" t="s">
        <v>1225</v>
      </c>
      <c r="G901" s="31">
        <v>2</v>
      </c>
      <c r="H901" s="28" t="s">
        <v>40</v>
      </c>
      <c r="I901" s="38">
        <v>204.4915254237288</v>
      </c>
      <c r="J901" s="38">
        <v>0</v>
      </c>
      <c r="K901" s="38">
        <v>0</v>
      </c>
      <c r="L901" s="29">
        <v>6.2E-2</v>
      </c>
      <c r="M901" s="40">
        <v>12.678474576271185</v>
      </c>
      <c r="N901" s="40">
        <v>217.17</v>
      </c>
    </row>
    <row r="902" spans="1:14" x14ac:dyDescent="0.2">
      <c r="A902" s="23" t="s">
        <v>1058</v>
      </c>
      <c r="B902" s="28" t="s">
        <v>151</v>
      </c>
      <c r="C902" s="39">
        <v>7028520</v>
      </c>
      <c r="D902" s="28"/>
      <c r="E902" s="28" t="s">
        <v>1301</v>
      </c>
      <c r="F902" s="28" t="s">
        <v>1225</v>
      </c>
      <c r="G902" s="31">
        <v>4</v>
      </c>
      <c r="H902" s="28" t="s">
        <v>12</v>
      </c>
      <c r="I902" s="38">
        <v>250.7</v>
      </c>
      <c r="J902" s="38">
        <v>0</v>
      </c>
      <c r="K902" s="38">
        <v>0</v>
      </c>
      <c r="L902" s="29">
        <v>6.2E-2</v>
      </c>
      <c r="M902" s="40">
        <v>15.543399999999998</v>
      </c>
      <c r="N902" s="40">
        <v>266.24340000000001</v>
      </c>
    </row>
    <row r="903" spans="1:14" x14ac:dyDescent="0.2">
      <c r="A903" s="23" t="s">
        <v>1058</v>
      </c>
      <c r="B903" s="28" t="s">
        <v>231</v>
      </c>
      <c r="C903" s="39">
        <v>5983457</v>
      </c>
      <c r="D903" s="28"/>
      <c r="E903" s="28" t="s">
        <v>258</v>
      </c>
      <c r="F903" s="28" t="s">
        <v>1225</v>
      </c>
      <c r="G903" s="31">
        <v>1</v>
      </c>
      <c r="H903" s="28" t="s">
        <v>9</v>
      </c>
      <c r="I903" s="38">
        <v>9.85</v>
      </c>
      <c r="J903" s="38">
        <v>0</v>
      </c>
      <c r="K903" s="38">
        <v>0</v>
      </c>
      <c r="L903" s="29">
        <v>6.2E-2</v>
      </c>
      <c r="M903" s="40">
        <v>0.61070000000000002</v>
      </c>
      <c r="N903" s="40">
        <v>10.460699999999999</v>
      </c>
    </row>
    <row r="904" spans="1:14" x14ac:dyDescent="0.2">
      <c r="A904" s="23" t="s">
        <v>1058</v>
      </c>
      <c r="B904" s="28" t="s">
        <v>231</v>
      </c>
      <c r="C904" s="39">
        <v>5982582</v>
      </c>
      <c r="D904" s="28"/>
      <c r="E904" s="28" t="s">
        <v>259</v>
      </c>
      <c r="F904" s="28" t="s">
        <v>1225</v>
      </c>
      <c r="G904" s="31">
        <v>1</v>
      </c>
      <c r="H904" s="28" t="s">
        <v>9</v>
      </c>
      <c r="I904" s="38">
        <v>10.54</v>
      </c>
      <c r="J904" s="38">
        <v>0</v>
      </c>
      <c r="K904" s="38">
        <v>0</v>
      </c>
      <c r="L904" s="29">
        <v>6.2E-2</v>
      </c>
      <c r="M904" s="40">
        <v>0.65347999999999995</v>
      </c>
      <c r="N904" s="40">
        <v>11.193479999999999</v>
      </c>
    </row>
    <row r="905" spans="1:14" x14ac:dyDescent="0.2">
      <c r="A905" s="23" t="s">
        <v>1058</v>
      </c>
      <c r="B905" s="28" t="s">
        <v>147</v>
      </c>
      <c r="C905" s="39">
        <v>7637423</v>
      </c>
      <c r="D905" s="28"/>
      <c r="E905" s="28" t="s">
        <v>260</v>
      </c>
      <c r="F905" s="28" t="s">
        <v>1225</v>
      </c>
      <c r="G905" s="31">
        <v>100</v>
      </c>
      <c r="H905" s="28" t="s">
        <v>102</v>
      </c>
      <c r="I905" s="38">
        <v>32.76</v>
      </c>
      <c r="J905" s="38">
        <v>0</v>
      </c>
      <c r="K905" s="38">
        <v>0</v>
      </c>
      <c r="L905" s="29">
        <v>6.2E-2</v>
      </c>
      <c r="M905" s="40">
        <v>2.03112</v>
      </c>
      <c r="N905" s="40">
        <v>34.791119999999999</v>
      </c>
    </row>
    <row r="906" spans="1:14" x14ac:dyDescent="0.2">
      <c r="A906" s="23" t="s">
        <v>1058</v>
      </c>
      <c r="B906" s="28" t="s">
        <v>153</v>
      </c>
      <c r="C906" s="39">
        <v>5678887</v>
      </c>
      <c r="D906" s="28"/>
      <c r="E906" s="28" t="s">
        <v>261</v>
      </c>
      <c r="F906" s="28" t="s">
        <v>1225</v>
      </c>
      <c r="G906" s="31">
        <v>4</v>
      </c>
      <c r="H906" s="28" t="s">
        <v>89</v>
      </c>
      <c r="I906" s="38">
        <v>109.5</v>
      </c>
      <c r="J906" s="38">
        <v>0</v>
      </c>
      <c r="K906" s="38">
        <v>0</v>
      </c>
      <c r="L906" s="29">
        <v>6.2E-2</v>
      </c>
      <c r="M906" s="40">
        <v>6.7889999999999997</v>
      </c>
      <c r="N906" s="40">
        <v>116.289</v>
      </c>
    </row>
    <row r="907" spans="1:14" x14ac:dyDescent="0.2">
      <c r="A907" s="23" t="s">
        <v>1058</v>
      </c>
      <c r="B907" s="28" t="s">
        <v>153</v>
      </c>
      <c r="C907" s="39">
        <v>4199261</v>
      </c>
      <c r="D907" s="28"/>
      <c r="E907" s="28" t="s">
        <v>262</v>
      </c>
      <c r="F907" s="28" t="s">
        <v>1225</v>
      </c>
      <c r="G907" s="31">
        <v>4</v>
      </c>
      <c r="H907" s="28" t="s">
        <v>12</v>
      </c>
      <c r="I907" s="38">
        <v>92.476459510357799</v>
      </c>
      <c r="J907" s="38">
        <v>0</v>
      </c>
      <c r="K907" s="38">
        <v>0</v>
      </c>
      <c r="L907" s="29">
        <v>6.2E-2</v>
      </c>
      <c r="M907" s="40">
        <v>5.7335404896421833</v>
      </c>
      <c r="N907" s="40">
        <v>98.20999999999998</v>
      </c>
    </row>
    <row r="908" spans="1:14" x14ac:dyDescent="0.2">
      <c r="A908" s="23" t="s">
        <v>1058</v>
      </c>
      <c r="B908" s="28" t="s">
        <v>1174</v>
      </c>
      <c r="C908" s="39">
        <v>7136624</v>
      </c>
      <c r="D908" s="28" t="s">
        <v>1220</v>
      </c>
      <c r="E908" s="28" t="s">
        <v>1175</v>
      </c>
      <c r="F908" s="28" t="s">
        <v>1225</v>
      </c>
      <c r="G908" s="31">
        <v>12</v>
      </c>
      <c r="H908" s="28" t="s">
        <v>10</v>
      </c>
      <c r="I908" s="38">
        <v>36.85</v>
      </c>
      <c r="J908" s="38">
        <v>0</v>
      </c>
      <c r="K908" s="38">
        <v>0</v>
      </c>
      <c r="L908" s="29">
        <v>6.2E-2</v>
      </c>
      <c r="M908" s="40">
        <v>2.2847</v>
      </c>
      <c r="N908" s="40">
        <v>39.134700000000002</v>
      </c>
    </row>
    <row r="909" spans="1:14" x14ac:dyDescent="0.2">
      <c r="A909" s="23" t="s">
        <v>1058</v>
      </c>
      <c r="B909" s="28" t="s">
        <v>147</v>
      </c>
      <c r="C909" s="39">
        <v>2544510</v>
      </c>
      <c r="D909" s="28"/>
      <c r="E909" s="28" t="s">
        <v>1145</v>
      </c>
      <c r="F909" s="28" t="s">
        <v>1225</v>
      </c>
      <c r="G909" s="31">
        <v>4</v>
      </c>
      <c r="H909" s="28" t="s">
        <v>1146</v>
      </c>
      <c r="I909" s="38">
        <v>54.36</v>
      </c>
      <c r="J909" s="38">
        <v>0</v>
      </c>
      <c r="K909" s="38">
        <v>0</v>
      </c>
      <c r="L909" s="29">
        <v>6.2E-2</v>
      </c>
      <c r="M909" s="40">
        <v>3.37032</v>
      </c>
      <c r="N909" s="40">
        <v>57.730319999999999</v>
      </c>
    </row>
    <row r="910" spans="1:14" x14ac:dyDescent="0.2">
      <c r="A910" s="23" t="s">
        <v>1058</v>
      </c>
      <c r="B910" s="28" t="s">
        <v>147</v>
      </c>
      <c r="C910" s="39">
        <v>7715473</v>
      </c>
      <c r="D910" s="28"/>
      <c r="E910" s="28" t="s">
        <v>263</v>
      </c>
      <c r="F910" s="28" t="s">
        <v>1225</v>
      </c>
      <c r="G910" s="31">
        <v>4</v>
      </c>
      <c r="H910" s="28" t="s">
        <v>108</v>
      </c>
      <c r="I910" s="38">
        <v>52.02</v>
      </c>
      <c r="J910" s="38">
        <v>0</v>
      </c>
      <c r="K910" s="38">
        <v>0</v>
      </c>
      <c r="L910" s="29">
        <v>6.2E-2</v>
      </c>
      <c r="M910" s="40">
        <v>3.2252400000000003</v>
      </c>
      <c r="N910" s="40">
        <v>55.245240000000003</v>
      </c>
    </row>
    <row r="911" spans="1:14" x14ac:dyDescent="0.2">
      <c r="A911" s="23" t="s">
        <v>1058</v>
      </c>
      <c r="B911" s="28" t="s">
        <v>151</v>
      </c>
      <c r="C911" s="39">
        <v>7028518</v>
      </c>
      <c r="D911" s="28"/>
      <c r="E911" s="28" t="s">
        <v>1297</v>
      </c>
      <c r="F911" s="28" t="s">
        <v>1225</v>
      </c>
      <c r="G911" s="31">
        <v>6</v>
      </c>
      <c r="H911" s="28" t="s">
        <v>1293</v>
      </c>
      <c r="I911" s="38">
        <v>125.98</v>
      </c>
      <c r="J911" s="38">
        <v>0</v>
      </c>
      <c r="K911" s="38">
        <v>50.13</v>
      </c>
      <c r="L911" s="29">
        <v>6.2E-2</v>
      </c>
      <c r="M911" s="40">
        <v>4.7026999999999992</v>
      </c>
      <c r="N911" s="40">
        <v>80.552699999999987</v>
      </c>
    </row>
    <row r="912" spans="1:14" x14ac:dyDescent="0.2">
      <c r="A912" s="23" t="s">
        <v>1058</v>
      </c>
      <c r="B912" s="28" t="s">
        <v>4</v>
      </c>
      <c r="C912" s="39">
        <v>7126052</v>
      </c>
      <c r="D912" s="28"/>
      <c r="E912" s="28" t="s">
        <v>1162</v>
      </c>
      <c r="F912" s="28" t="s">
        <v>1225</v>
      </c>
      <c r="G912" s="31">
        <v>12</v>
      </c>
      <c r="H912" s="28" t="s">
        <v>1163</v>
      </c>
      <c r="I912" s="38">
        <v>51.48</v>
      </c>
      <c r="J912" s="38">
        <v>0</v>
      </c>
      <c r="K912" s="38">
        <v>0</v>
      </c>
      <c r="L912" s="29">
        <v>6.2E-2</v>
      </c>
      <c r="M912" s="40">
        <v>3.1917599999999999</v>
      </c>
      <c r="N912" s="40">
        <v>54.671759999999999</v>
      </c>
    </row>
    <row r="913" spans="1:14" x14ac:dyDescent="0.2">
      <c r="A913" s="23" t="s">
        <v>1058</v>
      </c>
      <c r="B913" s="28" t="s">
        <v>4</v>
      </c>
      <c r="C913" s="39">
        <v>7132453</v>
      </c>
      <c r="D913" s="28"/>
      <c r="E913" s="28" t="s">
        <v>1167</v>
      </c>
      <c r="F913" s="28" t="s">
        <v>1225</v>
      </c>
      <c r="G913" s="31">
        <v>6</v>
      </c>
      <c r="H913" s="28" t="s">
        <v>91</v>
      </c>
      <c r="I913" s="38">
        <v>10.216572504708097</v>
      </c>
      <c r="J913" s="38">
        <v>0</v>
      </c>
      <c r="K913" s="38">
        <v>0</v>
      </c>
      <c r="L913" s="29">
        <v>6.2E-2</v>
      </c>
      <c r="M913" s="40">
        <v>0.63342749529190201</v>
      </c>
      <c r="N913" s="40">
        <v>10.85</v>
      </c>
    </row>
    <row r="914" spans="1:14" x14ac:dyDescent="0.2">
      <c r="A914" s="23" t="s">
        <v>1058</v>
      </c>
      <c r="B914" s="28" t="s">
        <v>94</v>
      </c>
      <c r="C914" s="39">
        <v>7128009</v>
      </c>
      <c r="D914" s="28"/>
      <c r="E914" s="28" t="s">
        <v>1406</v>
      </c>
      <c r="F914" s="28" t="s">
        <v>1225</v>
      </c>
      <c r="G914" s="31">
        <v>400</v>
      </c>
      <c r="H914" s="28" t="s">
        <v>1407</v>
      </c>
      <c r="I914" s="38">
        <v>99.95</v>
      </c>
      <c r="J914" s="38">
        <v>0</v>
      </c>
      <c r="K914" s="38">
        <v>0</v>
      </c>
      <c r="L914" s="29">
        <v>6.2E-2</v>
      </c>
      <c r="M914" s="40">
        <v>6.1969000000000003</v>
      </c>
      <c r="N914" s="40">
        <v>106.1469</v>
      </c>
    </row>
    <row r="915" spans="1:14" x14ac:dyDescent="0.2">
      <c r="A915" s="23" t="s">
        <v>1058</v>
      </c>
      <c r="B915" s="28" t="s">
        <v>1155</v>
      </c>
      <c r="C915" s="39">
        <v>7132936</v>
      </c>
      <c r="D915" s="28" t="s">
        <v>1220</v>
      </c>
      <c r="E915" s="28" t="s">
        <v>1156</v>
      </c>
      <c r="F915" s="28" t="s">
        <v>1225</v>
      </c>
      <c r="G915" s="31">
        <v>24</v>
      </c>
      <c r="H915" s="28" t="s">
        <v>69</v>
      </c>
      <c r="I915" s="38">
        <v>10.903954802259886</v>
      </c>
      <c r="J915" s="38">
        <v>0</v>
      </c>
      <c r="K915" s="38">
        <v>0</v>
      </c>
      <c r="L915" s="29">
        <v>6.2E-2</v>
      </c>
      <c r="M915" s="40">
        <v>0.67604519774011296</v>
      </c>
      <c r="N915" s="40">
        <v>11.579999999999998</v>
      </c>
    </row>
    <row r="916" spans="1:14" x14ac:dyDescent="0.2">
      <c r="A916" s="23" t="s">
        <v>1058</v>
      </c>
      <c r="B916" s="28" t="s">
        <v>4</v>
      </c>
      <c r="C916" s="39">
        <v>7126116</v>
      </c>
      <c r="D916" s="28" t="s">
        <v>1220</v>
      </c>
      <c r="E916" s="28" t="s">
        <v>1164</v>
      </c>
      <c r="F916" s="28" t="s">
        <v>1225</v>
      </c>
      <c r="G916" s="31">
        <v>6</v>
      </c>
      <c r="H916" s="28" t="s">
        <v>1165</v>
      </c>
      <c r="I916" s="38">
        <v>4.1902071563088512</v>
      </c>
      <c r="J916" s="38">
        <v>0</v>
      </c>
      <c r="K916" s="38">
        <v>0</v>
      </c>
      <c r="L916" s="29">
        <v>6.2E-2</v>
      </c>
      <c r="M916" s="40">
        <v>0.2597928436911488</v>
      </c>
      <c r="N916" s="40">
        <v>4.45</v>
      </c>
    </row>
    <row r="917" spans="1:14" x14ac:dyDescent="0.2">
      <c r="A917" s="23" t="s">
        <v>1058</v>
      </c>
      <c r="B917" s="28" t="s">
        <v>1065</v>
      </c>
      <c r="C917" s="39">
        <v>7128060</v>
      </c>
      <c r="D917" s="28" t="s">
        <v>1220</v>
      </c>
      <c r="E917" s="28" t="s">
        <v>1066</v>
      </c>
      <c r="F917" s="28" t="s">
        <v>1225</v>
      </c>
      <c r="G917" s="31">
        <v>12</v>
      </c>
      <c r="H917" s="28" t="s">
        <v>1067</v>
      </c>
      <c r="I917" s="38">
        <v>13.615819209039548</v>
      </c>
      <c r="J917" s="38">
        <v>0</v>
      </c>
      <c r="K917" s="38">
        <v>0</v>
      </c>
      <c r="L917" s="29">
        <v>6.2E-2</v>
      </c>
      <c r="M917" s="40">
        <v>0.84418079096045195</v>
      </c>
      <c r="N917" s="40">
        <v>14.46</v>
      </c>
    </row>
    <row r="918" spans="1:14" x14ac:dyDescent="0.2">
      <c r="A918" s="23" t="s">
        <v>1058</v>
      </c>
      <c r="B918" s="28" t="s">
        <v>151</v>
      </c>
      <c r="C918" s="39">
        <v>5226091</v>
      </c>
      <c r="D918" s="28"/>
      <c r="E918" s="28" t="s">
        <v>1290</v>
      </c>
      <c r="F918" s="28" t="s">
        <v>1225</v>
      </c>
      <c r="G918" s="31">
        <v>2</v>
      </c>
      <c r="H918" s="28" t="s">
        <v>152</v>
      </c>
      <c r="I918" s="38">
        <v>47.01</v>
      </c>
      <c r="J918" s="38">
        <v>0</v>
      </c>
      <c r="K918" s="38">
        <v>0</v>
      </c>
      <c r="L918" s="29">
        <v>6.2E-2</v>
      </c>
      <c r="M918" s="40">
        <v>2.9146199999999998</v>
      </c>
      <c r="N918" s="40">
        <v>49.924619999999997</v>
      </c>
    </row>
    <row r="919" spans="1:14" x14ac:dyDescent="0.2">
      <c r="A919" s="23" t="s">
        <v>1058</v>
      </c>
      <c r="B919" s="28" t="s">
        <v>1137</v>
      </c>
      <c r="C919" s="39">
        <v>2639029</v>
      </c>
      <c r="D919" s="28"/>
      <c r="E919" s="28" t="s">
        <v>1414</v>
      </c>
      <c r="F919" s="28" t="s">
        <v>1225</v>
      </c>
      <c r="G919" s="31">
        <v>2</v>
      </c>
      <c r="H919" s="28" t="s">
        <v>1143</v>
      </c>
      <c r="I919" s="38">
        <v>99.31</v>
      </c>
      <c r="J919" s="38">
        <v>0</v>
      </c>
      <c r="K919" s="38">
        <v>0</v>
      </c>
      <c r="L919" s="29">
        <v>6.2E-2</v>
      </c>
      <c r="M919" s="40">
        <v>6.1572199999999997</v>
      </c>
      <c r="N919" s="40">
        <v>105.46722</v>
      </c>
    </row>
    <row r="920" spans="1:14" x14ac:dyDescent="0.2">
      <c r="A920" s="23" t="s">
        <v>1058</v>
      </c>
      <c r="B920" s="28" t="s">
        <v>147</v>
      </c>
      <c r="C920" s="39">
        <v>7637497</v>
      </c>
      <c r="D920" s="28"/>
      <c r="E920" s="28" t="s">
        <v>264</v>
      </c>
      <c r="F920" s="28" t="s">
        <v>1225</v>
      </c>
      <c r="G920" s="31">
        <v>2</v>
      </c>
      <c r="H920" s="28" t="s">
        <v>265</v>
      </c>
      <c r="I920" s="38">
        <v>29.51</v>
      </c>
      <c r="J920" s="38">
        <v>0</v>
      </c>
      <c r="K920" s="38">
        <v>0</v>
      </c>
      <c r="L920" s="29">
        <v>6.2E-2</v>
      </c>
      <c r="M920" s="40">
        <v>1.82962</v>
      </c>
      <c r="N920" s="40">
        <v>31.33962</v>
      </c>
    </row>
    <row r="921" spans="1:14" x14ac:dyDescent="0.2">
      <c r="A921" s="23" t="s">
        <v>1058</v>
      </c>
      <c r="B921" s="28" t="s">
        <v>153</v>
      </c>
      <c r="C921" s="39">
        <v>4214649</v>
      </c>
      <c r="D921" s="28"/>
      <c r="E921" s="28" t="s">
        <v>266</v>
      </c>
      <c r="F921" s="28" t="s">
        <v>1225</v>
      </c>
      <c r="G921" s="31">
        <v>4</v>
      </c>
      <c r="H921" s="28" t="s">
        <v>12</v>
      </c>
      <c r="I921" s="38">
        <v>37.580037664783426</v>
      </c>
      <c r="J921" s="38">
        <v>0</v>
      </c>
      <c r="K921" s="38">
        <v>0</v>
      </c>
      <c r="L921" s="29">
        <v>6.2E-2</v>
      </c>
      <c r="M921" s="40">
        <v>2.3299623352165724</v>
      </c>
      <c r="N921" s="40">
        <v>39.909999999999997</v>
      </c>
    </row>
    <row r="922" spans="1:14" x14ac:dyDescent="0.2">
      <c r="A922" s="23" t="s">
        <v>1058</v>
      </c>
      <c r="B922" s="28" t="s">
        <v>153</v>
      </c>
      <c r="C922" s="39">
        <v>5061239</v>
      </c>
      <c r="D922" s="28"/>
      <c r="E922" s="28" t="s">
        <v>267</v>
      </c>
      <c r="F922" s="28" t="s">
        <v>1225</v>
      </c>
      <c r="G922" s="31">
        <v>1</v>
      </c>
      <c r="H922" s="28" t="s">
        <v>104</v>
      </c>
      <c r="I922" s="38">
        <v>37.645951035781536</v>
      </c>
      <c r="J922" s="38">
        <v>0</v>
      </c>
      <c r="K922" s="38">
        <v>0</v>
      </c>
      <c r="L922" s="29">
        <v>6.2E-2</v>
      </c>
      <c r="M922" s="40">
        <v>2.3340489642184554</v>
      </c>
      <c r="N922" s="40">
        <v>39.97999999999999</v>
      </c>
    </row>
    <row r="923" spans="1:14" x14ac:dyDescent="0.2">
      <c r="A923" s="23" t="s">
        <v>1058</v>
      </c>
      <c r="B923" s="28" t="s">
        <v>147</v>
      </c>
      <c r="C923" s="39">
        <v>7640010</v>
      </c>
      <c r="D923" s="28"/>
      <c r="E923" s="28" t="s">
        <v>268</v>
      </c>
      <c r="F923" s="28" t="s">
        <v>1225</v>
      </c>
      <c r="G923" s="31">
        <v>1</v>
      </c>
      <c r="H923" s="28" t="s">
        <v>66</v>
      </c>
      <c r="I923" s="38">
        <v>21.33</v>
      </c>
      <c r="J923" s="38">
        <v>0</v>
      </c>
      <c r="K923" s="38">
        <v>0</v>
      </c>
      <c r="L923" s="29">
        <v>6.2E-2</v>
      </c>
      <c r="M923" s="40">
        <v>1.32246</v>
      </c>
      <c r="N923" s="40">
        <v>22.652459999999998</v>
      </c>
    </row>
    <row r="924" spans="1:14" x14ac:dyDescent="0.2">
      <c r="A924" s="23" t="s">
        <v>1058</v>
      </c>
      <c r="B924" s="28" t="s">
        <v>147</v>
      </c>
      <c r="C924" s="39">
        <v>8116788</v>
      </c>
      <c r="D924" s="28"/>
      <c r="E924" s="28" t="s">
        <v>269</v>
      </c>
      <c r="F924" s="28" t="s">
        <v>1225</v>
      </c>
      <c r="G924" s="31">
        <v>2</v>
      </c>
      <c r="H924" s="28" t="s">
        <v>97</v>
      </c>
      <c r="I924" s="38">
        <v>56</v>
      </c>
      <c r="J924" s="38">
        <v>0</v>
      </c>
      <c r="K924" s="38">
        <v>0</v>
      </c>
      <c r="L924" s="29">
        <v>6.2E-2</v>
      </c>
      <c r="M924" s="40">
        <v>3.472</v>
      </c>
      <c r="N924" s="40">
        <v>59.472000000000001</v>
      </c>
    </row>
    <row r="925" spans="1:14" x14ac:dyDescent="0.2">
      <c r="A925" s="23" t="s">
        <v>1058</v>
      </c>
      <c r="B925" s="28" t="s">
        <v>147</v>
      </c>
      <c r="C925" s="39">
        <v>7637569</v>
      </c>
      <c r="D925" s="28"/>
      <c r="E925" s="28" t="s">
        <v>270</v>
      </c>
      <c r="F925" s="28" t="s">
        <v>1225</v>
      </c>
      <c r="G925" s="31">
        <v>2</v>
      </c>
      <c r="H925" s="28" t="s">
        <v>157</v>
      </c>
      <c r="I925" s="38">
        <v>33.229999999999997</v>
      </c>
      <c r="J925" s="38">
        <v>0</v>
      </c>
      <c r="K925" s="38">
        <v>0</v>
      </c>
      <c r="L925" s="29">
        <v>6.2E-2</v>
      </c>
      <c r="M925" s="40">
        <v>2.06026</v>
      </c>
      <c r="N925" s="40">
        <v>35.290259999999996</v>
      </c>
    </row>
    <row r="926" spans="1:14" x14ac:dyDescent="0.2">
      <c r="A926" s="23" t="s">
        <v>1058</v>
      </c>
      <c r="B926" s="28" t="s">
        <v>153</v>
      </c>
      <c r="C926" s="39">
        <v>7006331</v>
      </c>
      <c r="D926" s="28"/>
      <c r="E926" s="28" t="s">
        <v>271</v>
      </c>
      <c r="F926" s="28" t="s">
        <v>1225</v>
      </c>
      <c r="G926" s="31">
        <v>1</v>
      </c>
      <c r="H926" s="28" t="s">
        <v>66</v>
      </c>
      <c r="I926" s="38">
        <v>67.146892655367225</v>
      </c>
      <c r="J926" s="38">
        <v>0</v>
      </c>
      <c r="K926" s="38">
        <v>0</v>
      </c>
      <c r="L926" s="29">
        <v>6.2E-2</v>
      </c>
      <c r="M926" s="40">
        <v>4.1631073446327678</v>
      </c>
      <c r="N926" s="40">
        <v>71.309999999999988</v>
      </c>
    </row>
    <row r="927" spans="1:14" x14ac:dyDescent="0.2">
      <c r="A927" s="23" t="s">
        <v>1058</v>
      </c>
      <c r="B927" s="28" t="s">
        <v>153</v>
      </c>
      <c r="C927" s="39">
        <v>1403130</v>
      </c>
      <c r="D927" s="28"/>
      <c r="E927" s="28" t="s">
        <v>272</v>
      </c>
      <c r="F927" s="28" t="s">
        <v>1225</v>
      </c>
      <c r="G927" s="31">
        <v>2</v>
      </c>
      <c r="H927" s="28" t="s">
        <v>38</v>
      </c>
      <c r="I927" s="38">
        <v>104.53860640301318</v>
      </c>
      <c r="J927" s="38">
        <v>0</v>
      </c>
      <c r="K927" s="38">
        <v>0</v>
      </c>
      <c r="L927" s="29">
        <v>6.2E-2</v>
      </c>
      <c r="M927" s="40">
        <v>6.4813935969868171</v>
      </c>
      <c r="N927" s="40">
        <v>111.02</v>
      </c>
    </row>
    <row r="928" spans="1:14" x14ac:dyDescent="0.2">
      <c r="A928" s="23" t="s">
        <v>1058</v>
      </c>
      <c r="B928" s="28" t="s">
        <v>147</v>
      </c>
      <c r="C928" s="39">
        <v>7808482</v>
      </c>
      <c r="D928" s="28"/>
      <c r="E928" s="28" t="s">
        <v>273</v>
      </c>
      <c r="F928" s="28" t="s">
        <v>1225</v>
      </c>
      <c r="G928" s="31">
        <v>6</v>
      </c>
      <c r="H928" s="28" t="s">
        <v>70</v>
      </c>
      <c r="I928" s="38">
        <v>14.54</v>
      </c>
      <c r="J928" s="38">
        <v>0</v>
      </c>
      <c r="K928" s="38">
        <v>0</v>
      </c>
      <c r="L928" s="29">
        <v>6.2E-2</v>
      </c>
      <c r="M928" s="40">
        <v>0.90147999999999995</v>
      </c>
      <c r="N928" s="40">
        <v>15.441479999999999</v>
      </c>
    </row>
    <row r="929" spans="1:14" x14ac:dyDescent="0.2">
      <c r="A929" s="23" t="s">
        <v>1058</v>
      </c>
      <c r="B929" s="28" t="s">
        <v>153</v>
      </c>
      <c r="C929" s="39">
        <v>5041613</v>
      </c>
      <c r="D929" s="28"/>
      <c r="E929" s="28" t="s">
        <v>1333</v>
      </c>
      <c r="F929" s="28" t="s">
        <v>1225</v>
      </c>
      <c r="G929" s="31">
        <v>2</v>
      </c>
      <c r="H929" s="28" t="s">
        <v>38</v>
      </c>
      <c r="I929" s="38">
        <v>95.969868173258007</v>
      </c>
      <c r="J929" s="38">
        <v>0</v>
      </c>
      <c r="K929" s="38">
        <v>0</v>
      </c>
      <c r="L929" s="29">
        <v>6.2E-2</v>
      </c>
      <c r="M929" s="40">
        <v>5.9501318267419965</v>
      </c>
      <c r="N929" s="40">
        <v>101.92</v>
      </c>
    </row>
    <row r="930" spans="1:14" x14ac:dyDescent="0.2">
      <c r="A930" s="23" t="s">
        <v>1058</v>
      </c>
      <c r="B930" s="28" t="s">
        <v>1042</v>
      </c>
      <c r="C930" s="39">
        <v>7663362</v>
      </c>
      <c r="D930" s="28" t="s">
        <v>1220</v>
      </c>
      <c r="E930" s="28" t="s">
        <v>1043</v>
      </c>
      <c r="F930" s="28" t="s">
        <v>1225</v>
      </c>
      <c r="G930" s="31">
        <v>1</v>
      </c>
      <c r="H930" s="28" t="s">
        <v>1044</v>
      </c>
      <c r="I930" s="38">
        <v>8.15</v>
      </c>
      <c r="J930" s="38">
        <v>0</v>
      </c>
      <c r="K930" s="38">
        <v>0</v>
      </c>
      <c r="L930" s="29">
        <v>6.2E-2</v>
      </c>
      <c r="M930" s="40">
        <v>0.50529999999999997</v>
      </c>
      <c r="N930" s="40">
        <v>8.6553000000000004</v>
      </c>
    </row>
    <row r="931" spans="1:14" x14ac:dyDescent="0.2">
      <c r="A931" s="23" t="s">
        <v>1058</v>
      </c>
      <c r="B931" s="28" t="s">
        <v>147</v>
      </c>
      <c r="C931" s="39">
        <v>7072610</v>
      </c>
      <c r="D931" s="28"/>
      <c r="E931" s="28" t="s">
        <v>276</v>
      </c>
      <c r="F931" s="28" t="s">
        <v>1225</v>
      </c>
      <c r="G931" s="31">
        <v>1</v>
      </c>
      <c r="H931" s="28" t="s">
        <v>11</v>
      </c>
      <c r="I931" s="38">
        <v>14.64</v>
      </c>
      <c r="J931" s="38">
        <v>0</v>
      </c>
      <c r="K931" s="38">
        <v>0</v>
      </c>
      <c r="L931" s="29">
        <v>6.2E-2</v>
      </c>
      <c r="M931" s="40">
        <v>0.90768000000000004</v>
      </c>
      <c r="N931" s="40">
        <v>15.54768</v>
      </c>
    </row>
    <row r="932" spans="1:14" x14ac:dyDescent="0.2">
      <c r="A932" s="23" t="s">
        <v>1058</v>
      </c>
      <c r="B932" s="28" t="s">
        <v>147</v>
      </c>
      <c r="C932" s="39">
        <v>7072377</v>
      </c>
      <c r="D932" s="28"/>
      <c r="E932" s="28" t="s">
        <v>277</v>
      </c>
      <c r="F932" s="28" t="s">
        <v>1225</v>
      </c>
      <c r="G932" s="31">
        <v>1</v>
      </c>
      <c r="H932" s="28" t="s">
        <v>11</v>
      </c>
      <c r="I932" s="38">
        <v>14.85</v>
      </c>
      <c r="J932" s="38">
        <v>0</v>
      </c>
      <c r="K932" s="38">
        <v>0</v>
      </c>
      <c r="L932" s="29">
        <v>6.2E-2</v>
      </c>
      <c r="M932" s="40">
        <v>0.92069999999999996</v>
      </c>
      <c r="N932" s="40">
        <v>15.7707</v>
      </c>
    </row>
    <row r="933" spans="1:14" x14ac:dyDescent="0.2">
      <c r="A933" s="23" t="s">
        <v>1058</v>
      </c>
      <c r="B933" s="28" t="s">
        <v>147</v>
      </c>
      <c r="C933" s="39">
        <v>7072611</v>
      </c>
      <c r="D933" s="28"/>
      <c r="E933" s="28" t="s">
        <v>278</v>
      </c>
      <c r="F933" s="28" t="s">
        <v>1225</v>
      </c>
      <c r="G933" s="31">
        <v>1</v>
      </c>
      <c r="H933" s="28" t="s">
        <v>11</v>
      </c>
      <c r="I933" s="38">
        <v>14.85</v>
      </c>
      <c r="J933" s="38">
        <v>0</v>
      </c>
      <c r="K933" s="38">
        <v>0</v>
      </c>
      <c r="L933" s="29">
        <v>6.2E-2</v>
      </c>
      <c r="M933" s="40">
        <v>0.92069999999999996</v>
      </c>
      <c r="N933" s="40">
        <v>15.7707</v>
      </c>
    </row>
    <row r="934" spans="1:14" x14ac:dyDescent="0.2">
      <c r="A934" s="23" t="s">
        <v>1058</v>
      </c>
      <c r="B934" s="28" t="s">
        <v>1251</v>
      </c>
      <c r="C934" s="39">
        <v>7146664</v>
      </c>
      <c r="D934" s="28"/>
      <c r="E934" s="28" t="s">
        <v>1252</v>
      </c>
      <c r="F934" s="28" t="s">
        <v>1225</v>
      </c>
      <c r="G934" s="31">
        <v>6</v>
      </c>
      <c r="H934" s="28" t="s">
        <v>1253</v>
      </c>
      <c r="I934" s="38">
        <v>30.8</v>
      </c>
      <c r="J934" s="38">
        <v>0</v>
      </c>
      <c r="K934" s="38">
        <v>0</v>
      </c>
      <c r="L934" s="29">
        <v>6.2E-2</v>
      </c>
      <c r="M934" s="40">
        <v>1.9096</v>
      </c>
      <c r="N934" s="40">
        <v>32.709600000000002</v>
      </c>
    </row>
    <row r="935" spans="1:14" x14ac:dyDescent="0.2">
      <c r="A935" s="23" t="s">
        <v>1058</v>
      </c>
      <c r="B935" s="28" t="s">
        <v>1372</v>
      </c>
      <c r="C935" s="39">
        <v>7061603</v>
      </c>
      <c r="D935" s="28"/>
      <c r="E935" s="28" t="s">
        <v>1377</v>
      </c>
      <c r="F935" s="28" t="s">
        <v>1225</v>
      </c>
      <c r="G935" s="31">
        <v>6</v>
      </c>
      <c r="H935" s="28" t="s">
        <v>89</v>
      </c>
      <c r="I935" s="38">
        <v>99.86</v>
      </c>
      <c r="J935" s="38">
        <v>0</v>
      </c>
      <c r="K935" s="38">
        <v>0</v>
      </c>
      <c r="L935" s="29">
        <v>6.2E-2</v>
      </c>
      <c r="M935" s="40">
        <v>6.1913200000000002</v>
      </c>
      <c r="N935" s="40">
        <v>106.05132</v>
      </c>
    </row>
    <row r="936" spans="1:14" x14ac:dyDescent="0.2">
      <c r="A936" s="23" t="s">
        <v>1058</v>
      </c>
      <c r="B936" s="28" t="s">
        <v>1378</v>
      </c>
      <c r="C936" s="39">
        <v>259446</v>
      </c>
      <c r="D936" s="28"/>
      <c r="E936" s="28" t="s">
        <v>1382</v>
      </c>
      <c r="F936" s="28" t="s">
        <v>1225</v>
      </c>
      <c r="G936" s="31">
        <v>1</v>
      </c>
      <c r="H936" s="28" t="s">
        <v>51</v>
      </c>
      <c r="I936" s="38">
        <v>42.66</v>
      </c>
      <c r="J936" s="38">
        <v>0</v>
      </c>
      <c r="K936" s="38">
        <v>0</v>
      </c>
      <c r="L936" s="29">
        <v>6.2E-2</v>
      </c>
      <c r="M936" s="40">
        <v>2.6449199999999999</v>
      </c>
      <c r="N936" s="40">
        <v>45.304919999999996</v>
      </c>
    </row>
    <row r="937" spans="1:14" x14ac:dyDescent="0.2">
      <c r="A937" s="23" t="s">
        <v>1058</v>
      </c>
      <c r="B937" s="28" t="s">
        <v>337</v>
      </c>
      <c r="C937" s="39">
        <v>2102509</v>
      </c>
      <c r="D937" s="28"/>
      <c r="E937" s="28" t="s">
        <v>816</v>
      </c>
      <c r="F937" s="28" t="s">
        <v>1225</v>
      </c>
      <c r="G937" s="31">
        <v>10</v>
      </c>
      <c r="H937" s="28" t="s">
        <v>817</v>
      </c>
      <c r="I937" s="38">
        <v>2.75</v>
      </c>
      <c r="J937" s="38">
        <v>0</v>
      </c>
      <c r="K937" s="38">
        <v>0</v>
      </c>
      <c r="L937" s="29">
        <v>6.2E-2</v>
      </c>
      <c r="M937" s="40">
        <v>0.17049999999999998</v>
      </c>
      <c r="N937" s="40">
        <v>2.9205000000000001</v>
      </c>
    </row>
    <row r="938" spans="1:14" x14ac:dyDescent="0.2">
      <c r="A938" s="23" t="s">
        <v>1058</v>
      </c>
      <c r="B938" s="28" t="s">
        <v>1113</v>
      </c>
      <c r="C938" s="39">
        <v>8636342</v>
      </c>
      <c r="D938" s="28" t="s">
        <v>1220</v>
      </c>
      <c r="E938" s="28" t="s">
        <v>1353</v>
      </c>
      <c r="F938" s="28" t="s">
        <v>1225</v>
      </c>
      <c r="G938" s="31">
        <v>5</v>
      </c>
      <c r="H938" s="28" t="s">
        <v>98</v>
      </c>
      <c r="I938" s="38">
        <v>58.74</v>
      </c>
      <c r="J938" s="38">
        <v>0</v>
      </c>
      <c r="K938" s="38">
        <v>0</v>
      </c>
      <c r="L938" s="29">
        <v>6.2E-2</v>
      </c>
      <c r="M938" s="40">
        <v>3.64188</v>
      </c>
      <c r="N938" s="40">
        <v>62.381880000000002</v>
      </c>
    </row>
    <row r="939" spans="1:14" x14ac:dyDescent="0.2">
      <c r="A939" s="23" t="s">
        <v>1058</v>
      </c>
      <c r="B939" s="28" t="s">
        <v>1466</v>
      </c>
      <c r="C939" s="39">
        <v>1683608</v>
      </c>
      <c r="D939" s="28"/>
      <c r="E939" s="28" t="s">
        <v>1485</v>
      </c>
      <c r="F939" s="28" t="s">
        <v>1225</v>
      </c>
      <c r="G939" s="31">
        <v>10</v>
      </c>
      <c r="H939" s="28" t="s">
        <v>93</v>
      </c>
      <c r="I939" s="38">
        <v>30.16</v>
      </c>
      <c r="J939" s="38">
        <v>0</v>
      </c>
      <c r="K939" s="38">
        <v>0</v>
      </c>
      <c r="L939" s="29">
        <v>6.2E-2</v>
      </c>
      <c r="M939" s="40">
        <v>1.86992</v>
      </c>
      <c r="N939" s="40">
        <v>32.029919999999997</v>
      </c>
    </row>
    <row r="940" spans="1:14" x14ac:dyDescent="0.2">
      <c r="A940" s="23" t="s">
        <v>1058</v>
      </c>
      <c r="B940" s="28" t="s">
        <v>1466</v>
      </c>
      <c r="C940" s="39">
        <v>3853530</v>
      </c>
      <c r="D940" s="28"/>
      <c r="E940" s="28" t="s">
        <v>1546</v>
      </c>
      <c r="F940" s="28" t="s">
        <v>1225</v>
      </c>
      <c r="G940" s="31">
        <v>1</v>
      </c>
      <c r="H940" s="28" t="s">
        <v>89</v>
      </c>
      <c r="I940" s="38">
        <v>92.83</v>
      </c>
      <c r="J940" s="38">
        <v>0</v>
      </c>
      <c r="K940" s="38">
        <v>0</v>
      </c>
      <c r="L940" s="29">
        <v>6.2E-2</v>
      </c>
      <c r="M940" s="40">
        <v>5.7554600000000002</v>
      </c>
      <c r="N940" s="40">
        <v>98.585459999999998</v>
      </c>
    </row>
    <row r="941" spans="1:14" x14ac:dyDescent="0.2">
      <c r="A941" s="23" t="s">
        <v>1058</v>
      </c>
      <c r="B941" s="28" t="s">
        <v>1466</v>
      </c>
      <c r="C941" s="39">
        <v>1440229</v>
      </c>
      <c r="D941" s="28"/>
      <c r="E941" s="28" t="s">
        <v>1506</v>
      </c>
      <c r="F941" s="28" t="s">
        <v>1225</v>
      </c>
      <c r="G941" s="31">
        <v>1</v>
      </c>
      <c r="H941" s="28" t="s">
        <v>89</v>
      </c>
      <c r="I941" s="38">
        <v>46.45</v>
      </c>
      <c r="J941" s="38">
        <v>0</v>
      </c>
      <c r="K941" s="38">
        <v>0</v>
      </c>
      <c r="L941" s="29">
        <v>6.2E-2</v>
      </c>
      <c r="M941" s="40">
        <v>2.8799000000000001</v>
      </c>
      <c r="N941" s="40">
        <v>49.329900000000002</v>
      </c>
    </row>
    <row r="942" spans="1:14" x14ac:dyDescent="0.2">
      <c r="A942" s="23" t="s">
        <v>1058</v>
      </c>
      <c r="B942" s="28" t="s">
        <v>1466</v>
      </c>
      <c r="C942" s="39">
        <v>1569652</v>
      </c>
      <c r="D942" s="28"/>
      <c r="E942" s="28" t="s">
        <v>1519</v>
      </c>
      <c r="F942" s="28" t="s">
        <v>1225</v>
      </c>
      <c r="G942" s="31">
        <v>1</v>
      </c>
      <c r="H942" s="28" t="s">
        <v>89</v>
      </c>
      <c r="I942" s="38">
        <v>52.22</v>
      </c>
      <c r="J942" s="38">
        <v>0</v>
      </c>
      <c r="K942" s="38">
        <v>0</v>
      </c>
      <c r="L942" s="29">
        <v>6.2E-2</v>
      </c>
      <c r="M942" s="40">
        <v>3.2376399999999999</v>
      </c>
      <c r="N942" s="40">
        <v>55.457639999999998</v>
      </c>
    </row>
    <row r="943" spans="1:14" x14ac:dyDescent="0.2">
      <c r="A943" s="23" t="s">
        <v>1058</v>
      </c>
      <c r="B943" s="28" t="s">
        <v>1466</v>
      </c>
      <c r="C943" s="39">
        <v>1683707</v>
      </c>
      <c r="D943" s="28"/>
      <c r="E943" s="28" t="s">
        <v>1486</v>
      </c>
      <c r="F943" s="28" t="s">
        <v>1225</v>
      </c>
      <c r="G943" s="31">
        <v>10</v>
      </c>
      <c r="H943" s="28" t="s">
        <v>51</v>
      </c>
      <c r="I943" s="38">
        <v>30.19</v>
      </c>
      <c r="J943" s="38">
        <v>0</v>
      </c>
      <c r="K943" s="38">
        <v>0</v>
      </c>
      <c r="L943" s="29">
        <v>6.2E-2</v>
      </c>
      <c r="M943" s="40">
        <v>1.87178</v>
      </c>
      <c r="N943" s="40">
        <v>32.061779999999999</v>
      </c>
    </row>
    <row r="944" spans="1:14" x14ac:dyDescent="0.2">
      <c r="A944" s="23" t="s">
        <v>1058</v>
      </c>
      <c r="B944" s="28" t="s">
        <v>1466</v>
      </c>
      <c r="C944" s="39">
        <v>1683384</v>
      </c>
      <c r="D944" s="28"/>
      <c r="E944" s="28" t="s">
        <v>1478</v>
      </c>
      <c r="F944" s="28" t="s">
        <v>1225</v>
      </c>
      <c r="G944" s="31">
        <v>10</v>
      </c>
      <c r="H944" s="28" t="s">
        <v>51</v>
      </c>
      <c r="I944" s="38">
        <v>26.22</v>
      </c>
      <c r="J944" s="38">
        <v>0</v>
      </c>
      <c r="K944" s="38">
        <v>0</v>
      </c>
      <c r="L944" s="29">
        <v>6.2E-2</v>
      </c>
      <c r="M944" s="40">
        <v>1.62564</v>
      </c>
      <c r="N944" s="40">
        <v>27.84564</v>
      </c>
    </row>
    <row r="945" spans="1:14" x14ac:dyDescent="0.2">
      <c r="A945" s="23" t="s">
        <v>1058</v>
      </c>
      <c r="B945" s="28" t="s">
        <v>1466</v>
      </c>
      <c r="C945" s="39">
        <v>1688056</v>
      </c>
      <c r="D945" s="28"/>
      <c r="E945" s="28" t="s">
        <v>1495</v>
      </c>
      <c r="F945" s="28" t="s">
        <v>1225</v>
      </c>
      <c r="G945" s="31">
        <v>10</v>
      </c>
      <c r="H945" s="28" t="s">
        <v>51</v>
      </c>
      <c r="I945" s="38">
        <v>36.049999999999997</v>
      </c>
      <c r="J945" s="38">
        <v>0</v>
      </c>
      <c r="K945" s="38">
        <v>0</v>
      </c>
      <c r="L945" s="29">
        <v>6.2E-2</v>
      </c>
      <c r="M945" s="40">
        <v>2.2350999999999996</v>
      </c>
      <c r="N945" s="40">
        <v>38.2851</v>
      </c>
    </row>
    <row r="946" spans="1:14" x14ac:dyDescent="0.2">
      <c r="A946" s="23" t="s">
        <v>1058</v>
      </c>
      <c r="B946" s="28" t="s">
        <v>1466</v>
      </c>
      <c r="C946" s="39">
        <v>1459791</v>
      </c>
      <c r="D946" s="28"/>
      <c r="E946" s="28" t="s">
        <v>1502</v>
      </c>
      <c r="F946" s="28" t="s">
        <v>1225</v>
      </c>
      <c r="G946" s="31">
        <v>1</v>
      </c>
      <c r="H946" s="28" t="s">
        <v>89</v>
      </c>
      <c r="I946" s="38">
        <v>40.619999999999997</v>
      </c>
      <c r="J946" s="38">
        <v>0</v>
      </c>
      <c r="K946" s="38">
        <v>0</v>
      </c>
      <c r="L946" s="29">
        <v>6.2E-2</v>
      </c>
      <c r="M946" s="40">
        <v>2.51844</v>
      </c>
      <c r="N946" s="40">
        <v>43.138439999999996</v>
      </c>
    </row>
    <row r="947" spans="1:14" x14ac:dyDescent="0.2">
      <c r="A947" s="23" t="s">
        <v>1058</v>
      </c>
      <c r="B947" s="28" t="s">
        <v>1466</v>
      </c>
      <c r="C947" s="39">
        <v>1683503</v>
      </c>
      <c r="D947" s="28"/>
      <c r="E947" s="28" t="s">
        <v>1479</v>
      </c>
      <c r="F947" s="28" t="s">
        <v>1225</v>
      </c>
      <c r="G947" s="31">
        <v>10</v>
      </c>
      <c r="H947" s="28" t="s">
        <v>51</v>
      </c>
      <c r="I947" s="38">
        <v>26.22</v>
      </c>
      <c r="J947" s="38">
        <v>0</v>
      </c>
      <c r="K947" s="38">
        <v>0</v>
      </c>
      <c r="L947" s="29">
        <v>6.2E-2</v>
      </c>
      <c r="M947" s="40">
        <v>1.62564</v>
      </c>
      <c r="N947" s="40">
        <v>27.84564</v>
      </c>
    </row>
    <row r="948" spans="1:14" x14ac:dyDescent="0.2">
      <c r="A948" s="23" t="s">
        <v>1058</v>
      </c>
      <c r="B948" s="28" t="s">
        <v>1466</v>
      </c>
      <c r="C948" s="39">
        <v>1569324</v>
      </c>
      <c r="D948" s="28"/>
      <c r="E948" s="28" t="s">
        <v>1507</v>
      </c>
      <c r="F948" s="28" t="s">
        <v>1225</v>
      </c>
      <c r="G948" s="31">
        <v>1</v>
      </c>
      <c r="H948" s="28" t="s">
        <v>89</v>
      </c>
      <c r="I948" s="38">
        <v>46.45</v>
      </c>
      <c r="J948" s="38">
        <v>0</v>
      </c>
      <c r="K948" s="38">
        <v>0</v>
      </c>
      <c r="L948" s="29">
        <v>6.2E-2</v>
      </c>
      <c r="M948" s="40">
        <v>2.8799000000000001</v>
      </c>
      <c r="N948" s="40">
        <v>49.329900000000002</v>
      </c>
    </row>
    <row r="949" spans="1:14" x14ac:dyDescent="0.2">
      <c r="A949" s="23" t="s">
        <v>1058</v>
      </c>
      <c r="B949" s="28" t="s">
        <v>1466</v>
      </c>
      <c r="C949" s="39">
        <v>1683586</v>
      </c>
      <c r="D949" s="28"/>
      <c r="E949" s="28" t="s">
        <v>1488</v>
      </c>
      <c r="F949" s="28" t="s">
        <v>1225</v>
      </c>
      <c r="G949" s="31">
        <v>10</v>
      </c>
      <c r="H949" s="28" t="s">
        <v>51</v>
      </c>
      <c r="I949" s="38">
        <v>34.24</v>
      </c>
      <c r="J949" s="38">
        <v>0</v>
      </c>
      <c r="K949" s="38">
        <v>0</v>
      </c>
      <c r="L949" s="29">
        <v>6.2E-2</v>
      </c>
      <c r="M949" s="40">
        <v>2.1228800000000003</v>
      </c>
      <c r="N949" s="40">
        <v>36.362880000000004</v>
      </c>
    </row>
    <row r="950" spans="1:14" x14ac:dyDescent="0.2">
      <c r="A950" s="23" t="s">
        <v>1058</v>
      </c>
      <c r="B950" s="28" t="s">
        <v>1466</v>
      </c>
      <c r="C950" s="39">
        <v>1683596</v>
      </c>
      <c r="D950" s="28"/>
      <c r="E950" s="28" t="s">
        <v>1484</v>
      </c>
      <c r="F950" s="28" t="s">
        <v>1225</v>
      </c>
      <c r="G950" s="31">
        <v>10</v>
      </c>
      <c r="H950" s="28" t="s">
        <v>93</v>
      </c>
      <c r="I950" s="38">
        <v>30.16</v>
      </c>
      <c r="J950" s="38">
        <v>0</v>
      </c>
      <c r="K950" s="38">
        <v>0</v>
      </c>
      <c r="L950" s="29">
        <v>6.2E-2</v>
      </c>
      <c r="M950" s="40">
        <v>1.86992</v>
      </c>
      <c r="N950" s="40">
        <v>32.029919999999997</v>
      </c>
    </row>
    <row r="951" spans="1:14" x14ac:dyDescent="0.2">
      <c r="A951" s="23" t="s">
        <v>1058</v>
      </c>
      <c r="B951" s="28" t="s">
        <v>231</v>
      </c>
      <c r="C951" s="39">
        <v>5467881</v>
      </c>
      <c r="D951" s="28"/>
      <c r="E951" s="28" t="s">
        <v>818</v>
      </c>
      <c r="F951" s="28" t="s">
        <v>1225</v>
      </c>
      <c r="G951" s="31">
        <v>1300</v>
      </c>
      <c r="H951" s="28" t="s">
        <v>819</v>
      </c>
      <c r="I951" s="38">
        <v>53.5</v>
      </c>
      <c r="J951" s="38">
        <v>0</v>
      </c>
      <c r="K951" s="38">
        <v>1.52</v>
      </c>
      <c r="L951" s="29">
        <v>6.2E-2</v>
      </c>
      <c r="M951" s="40">
        <v>3.2227599999999996</v>
      </c>
      <c r="N951" s="40">
        <v>55.202759999999998</v>
      </c>
    </row>
    <row r="952" spans="1:14" x14ac:dyDescent="0.2">
      <c r="A952" s="23" t="s">
        <v>1058</v>
      </c>
      <c r="B952" s="28" t="s">
        <v>153</v>
      </c>
      <c r="C952" s="39">
        <v>4294847</v>
      </c>
      <c r="D952" s="28"/>
      <c r="E952" s="28" t="s">
        <v>279</v>
      </c>
      <c r="F952" s="28" t="s">
        <v>1225</v>
      </c>
      <c r="G952" s="31">
        <v>6</v>
      </c>
      <c r="H952" s="28" t="s">
        <v>108</v>
      </c>
      <c r="I952" s="38">
        <v>88.069679849340858</v>
      </c>
      <c r="J952" s="38">
        <v>0</v>
      </c>
      <c r="K952" s="38">
        <v>0</v>
      </c>
      <c r="L952" s="29">
        <v>6.2E-2</v>
      </c>
      <c r="M952" s="40">
        <v>5.4603201506591335</v>
      </c>
      <c r="N952" s="40">
        <v>93.529999999999987</v>
      </c>
    </row>
    <row r="953" spans="1:14" x14ac:dyDescent="0.2">
      <c r="A953" s="23" t="s">
        <v>1058</v>
      </c>
      <c r="B953" s="28" t="s">
        <v>153</v>
      </c>
      <c r="C953" s="39">
        <v>4294874</v>
      </c>
      <c r="D953" s="28"/>
      <c r="E953" s="28" t="s">
        <v>280</v>
      </c>
      <c r="F953" s="28" t="s">
        <v>1225</v>
      </c>
      <c r="G953" s="31">
        <v>6</v>
      </c>
      <c r="H953" s="28" t="s">
        <v>108</v>
      </c>
      <c r="I953" s="38">
        <v>103.7</v>
      </c>
      <c r="J953" s="38">
        <v>0</v>
      </c>
      <c r="K953" s="38">
        <v>0</v>
      </c>
      <c r="L953" s="29">
        <v>6.2E-2</v>
      </c>
      <c r="M953" s="40">
        <v>6.4294000000000002</v>
      </c>
      <c r="N953" s="40">
        <v>110.1294</v>
      </c>
    </row>
    <row r="954" spans="1:14" x14ac:dyDescent="0.2">
      <c r="A954" s="23" t="s">
        <v>1058</v>
      </c>
      <c r="B954" s="28" t="s">
        <v>1573</v>
      </c>
      <c r="C954" s="39">
        <v>5068597</v>
      </c>
      <c r="D954" s="28"/>
      <c r="E954" s="28" t="s">
        <v>1574</v>
      </c>
      <c r="F954" s="28" t="s">
        <v>1225</v>
      </c>
      <c r="G954" s="31">
        <v>6</v>
      </c>
      <c r="H954" s="28" t="s">
        <v>1575</v>
      </c>
      <c r="I954" s="38">
        <v>46.92</v>
      </c>
      <c r="J954" s="38">
        <v>0</v>
      </c>
      <c r="K954" s="38">
        <v>8.24</v>
      </c>
      <c r="L954" s="29">
        <v>6.2E-2</v>
      </c>
      <c r="M954" s="40">
        <v>2.3981599999999998</v>
      </c>
      <c r="N954" s="40">
        <v>41.078159999999997</v>
      </c>
    </row>
    <row r="955" spans="1:14" x14ac:dyDescent="0.2">
      <c r="A955" s="23" t="s">
        <v>1058</v>
      </c>
      <c r="B955" s="28" t="s">
        <v>147</v>
      </c>
      <c r="C955" s="39">
        <v>4596843</v>
      </c>
      <c r="D955" s="28"/>
      <c r="E955" s="28" t="s">
        <v>281</v>
      </c>
      <c r="F955" s="28" t="s">
        <v>1225</v>
      </c>
      <c r="G955" s="31">
        <v>4</v>
      </c>
      <c r="H955" s="28" t="s">
        <v>1146</v>
      </c>
      <c r="I955" s="38">
        <v>44.52</v>
      </c>
      <c r="J955" s="38">
        <v>0</v>
      </c>
      <c r="K955" s="38">
        <v>0</v>
      </c>
      <c r="L955" s="29">
        <v>6.2E-2</v>
      </c>
      <c r="M955" s="40">
        <v>2.76024</v>
      </c>
      <c r="N955" s="40">
        <v>47.280240000000006</v>
      </c>
    </row>
    <row r="956" spans="1:14" x14ac:dyDescent="0.2">
      <c r="A956" s="23" t="s">
        <v>1058</v>
      </c>
      <c r="B956" s="28" t="s">
        <v>71</v>
      </c>
      <c r="C956" s="39">
        <v>279754</v>
      </c>
      <c r="D956" s="28"/>
      <c r="E956" s="28" t="s">
        <v>282</v>
      </c>
      <c r="F956" s="28" t="s">
        <v>1225</v>
      </c>
      <c r="G956" s="31">
        <v>4</v>
      </c>
      <c r="H956" s="28" t="s">
        <v>108</v>
      </c>
      <c r="I956" s="38">
        <v>35.19</v>
      </c>
      <c r="J956" s="38">
        <v>0</v>
      </c>
      <c r="K956" s="38">
        <v>0</v>
      </c>
      <c r="L956" s="29">
        <v>6.2E-2</v>
      </c>
      <c r="M956" s="40">
        <v>2.1817799999999998</v>
      </c>
      <c r="N956" s="40">
        <v>37.371780000000001</v>
      </c>
    </row>
    <row r="957" spans="1:14" x14ac:dyDescent="0.2">
      <c r="A957" s="23" t="s">
        <v>1058</v>
      </c>
      <c r="B957" s="28" t="s">
        <v>153</v>
      </c>
      <c r="C957" s="39">
        <v>5026234</v>
      </c>
      <c r="D957" s="28"/>
      <c r="E957" s="28" t="s">
        <v>283</v>
      </c>
      <c r="F957" s="28" t="s">
        <v>1225</v>
      </c>
      <c r="G957" s="31">
        <v>4</v>
      </c>
      <c r="H957" s="28" t="s">
        <v>12</v>
      </c>
      <c r="I957" s="38">
        <v>87.457627118644055</v>
      </c>
      <c r="J957" s="38">
        <v>0</v>
      </c>
      <c r="K957" s="38">
        <v>0</v>
      </c>
      <c r="L957" s="29">
        <v>6.2E-2</v>
      </c>
      <c r="M957" s="40">
        <v>5.4223728813559315</v>
      </c>
      <c r="N957" s="40">
        <v>92.879999999999981</v>
      </c>
    </row>
    <row r="958" spans="1:14" x14ac:dyDescent="0.2">
      <c r="A958" s="23" t="s">
        <v>1058</v>
      </c>
      <c r="B958" s="28" t="s">
        <v>1137</v>
      </c>
      <c r="C958" s="39">
        <v>3398757</v>
      </c>
      <c r="D958" s="28"/>
      <c r="E958" s="28" t="s">
        <v>1409</v>
      </c>
      <c r="F958" s="28" t="s">
        <v>1225</v>
      </c>
      <c r="G958" s="31">
        <v>4</v>
      </c>
      <c r="H958" s="28" t="s">
        <v>1410</v>
      </c>
      <c r="I958" s="38">
        <v>53.06</v>
      </c>
      <c r="J958" s="38">
        <v>0</v>
      </c>
      <c r="K958" s="38">
        <v>0</v>
      </c>
      <c r="L958" s="29">
        <v>6.2E-2</v>
      </c>
      <c r="M958" s="40">
        <v>3.28972</v>
      </c>
      <c r="N958" s="40">
        <v>56.349720000000005</v>
      </c>
    </row>
    <row r="959" spans="1:14" x14ac:dyDescent="0.2">
      <c r="A959" s="23" t="s">
        <v>1058</v>
      </c>
      <c r="B959" s="28" t="s">
        <v>153</v>
      </c>
      <c r="C959" s="39">
        <v>3339066</v>
      </c>
      <c r="D959" s="28"/>
      <c r="E959" s="28" t="s">
        <v>284</v>
      </c>
      <c r="F959" s="28" t="s">
        <v>1225</v>
      </c>
      <c r="G959" s="31">
        <v>6</v>
      </c>
      <c r="H959" s="28" t="s">
        <v>108</v>
      </c>
      <c r="I959" s="38">
        <v>83.851224105461384</v>
      </c>
      <c r="J959" s="38">
        <v>0</v>
      </c>
      <c r="K959" s="38">
        <v>0</v>
      </c>
      <c r="L959" s="29">
        <v>6.2E-2</v>
      </c>
      <c r="M959" s="40">
        <v>5.1987758945386053</v>
      </c>
      <c r="N959" s="40">
        <v>89.049999999999983</v>
      </c>
    </row>
    <row r="960" spans="1:14" x14ac:dyDescent="0.2">
      <c r="A960" s="23" t="s">
        <v>1058</v>
      </c>
      <c r="B960" s="28" t="s">
        <v>153</v>
      </c>
      <c r="C960" s="39">
        <v>2861009</v>
      </c>
      <c r="D960" s="28"/>
      <c r="E960" s="28" t="s">
        <v>1325</v>
      </c>
      <c r="F960" s="28" t="s">
        <v>1225</v>
      </c>
      <c r="G960" s="31">
        <v>6</v>
      </c>
      <c r="H960" s="28" t="s">
        <v>108</v>
      </c>
      <c r="I960" s="38">
        <v>85.88</v>
      </c>
      <c r="J960" s="38">
        <v>0</v>
      </c>
      <c r="K960" s="38">
        <v>0</v>
      </c>
      <c r="L960" s="29">
        <v>6.2E-2</v>
      </c>
      <c r="M960" s="40">
        <v>5.32456</v>
      </c>
      <c r="N960" s="40">
        <v>91.204560000000001</v>
      </c>
    </row>
    <row r="961" spans="1:14" x14ac:dyDescent="0.2">
      <c r="A961" s="23" t="s">
        <v>1058</v>
      </c>
      <c r="B961" s="28" t="s">
        <v>147</v>
      </c>
      <c r="C961" s="39">
        <v>2546479</v>
      </c>
      <c r="D961" s="28"/>
      <c r="E961" s="28" t="s">
        <v>1147</v>
      </c>
      <c r="F961" s="28" t="s">
        <v>1225</v>
      </c>
      <c r="G961" s="31">
        <v>4</v>
      </c>
      <c r="H961" s="28" t="s">
        <v>1146</v>
      </c>
      <c r="I961" s="38">
        <v>43.45</v>
      </c>
      <c r="J961" s="38">
        <v>0</v>
      </c>
      <c r="K961" s="38">
        <v>0</v>
      </c>
      <c r="L961" s="29">
        <v>6.2E-2</v>
      </c>
      <c r="M961" s="40">
        <v>2.6939000000000002</v>
      </c>
      <c r="N961" s="40">
        <v>46.143900000000002</v>
      </c>
    </row>
    <row r="962" spans="1:14" x14ac:dyDescent="0.2">
      <c r="A962" s="23" t="s">
        <v>1058</v>
      </c>
      <c r="B962" s="28" t="s">
        <v>151</v>
      </c>
      <c r="C962" s="39">
        <v>7028507</v>
      </c>
      <c r="D962" s="28"/>
      <c r="E962" s="28" t="s">
        <v>1292</v>
      </c>
      <c r="F962" s="28" t="s">
        <v>1225</v>
      </c>
      <c r="G962" s="31">
        <v>6</v>
      </c>
      <c r="H962" s="28" t="s">
        <v>1293</v>
      </c>
      <c r="I962" s="38">
        <v>76.180000000000007</v>
      </c>
      <c r="J962" s="38">
        <v>0</v>
      </c>
      <c r="K962" s="38">
        <v>9.9</v>
      </c>
      <c r="L962" s="29">
        <v>6.2E-2</v>
      </c>
      <c r="M962" s="40">
        <v>4.1093599999999997</v>
      </c>
      <c r="N962" s="40">
        <v>70.389359999999996</v>
      </c>
    </row>
    <row r="963" spans="1:14" x14ac:dyDescent="0.2">
      <c r="A963" s="23" t="s">
        <v>1058</v>
      </c>
      <c r="B963" s="28" t="s">
        <v>147</v>
      </c>
      <c r="C963" s="39">
        <v>281511</v>
      </c>
      <c r="D963" s="28"/>
      <c r="E963" s="28" t="s">
        <v>288</v>
      </c>
      <c r="F963" s="28" t="s">
        <v>1225</v>
      </c>
      <c r="G963" s="31">
        <v>2</v>
      </c>
      <c r="H963" s="28" t="s">
        <v>289</v>
      </c>
      <c r="I963" s="38">
        <v>29.87</v>
      </c>
      <c r="J963" s="38">
        <v>0</v>
      </c>
      <c r="K963" s="38">
        <v>0</v>
      </c>
      <c r="L963" s="29">
        <v>6.2E-2</v>
      </c>
      <c r="M963" s="40">
        <v>1.8519400000000001</v>
      </c>
      <c r="N963" s="40">
        <v>31.72194</v>
      </c>
    </row>
    <row r="964" spans="1:14" x14ac:dyDescent="0.2">
      <c r="A964" s="23" t="s">
        <v>1058</v>
      </c>
      <c r="B964" s="28" t="s">
        <v>71</v>
      </c>
      <c r="C964" s="39">
        <v>8458977</v>
      </c>
      <c r="D964" s="28"/>
      <c r="E964" s="28" t="s">
        <v>290</v>
      </c>
      <c r="F964" s="28" t="s">
        <v>1225</v>
      </c>
      <c r="G964" s="31">
        <v>4</v>
      </c>
      <c r="H964" s="28" t="s">
        <v>12</v>
      </c>
      <c r="I964" s="38">
        <v>23.58</v>
      </c>
      <c r="J964" s="38">
        <v>0</v>
      </c>
      <c r="K964" s="38">
        <v>0</v>
      </c>
      <c r="L964" s="29">
        <v>6.2E-2</v>
      </c>
      <c r="M964" s="40">
        <v>1.4619599999999999</v>
      </c>
      <c r="N964" s="40">
        <v>25.04196</v>
      </c>
    </row>
    <row r="965" spans="1:14" x14ac:dyDescent="0.2">
      <c r="A965" s="23" t="s">
        <v>1058</v>
      </c>
      <c r="B965" s="28" t="s">
        <v>153</v>
      </c>
      <c r="C965" s="39">
        <v>4834503</v>
      </c>
      <c r="D965" s="28"/>
      <c r="E965" s="28" t="s">
        <v>291</v>
      </c>
      <c r="F965" s="28" t="s">
        <v>1225</v>
      </c>
      <c r="G965" s="31">
        <v>4</v>
      </c>
      <c r="H965" s="28" t="s">
        <v>12</v>
      </c>
      <c r="I965" s="38">
        <v>67.175141242937855</v>
      </c>
      <c r="J965" s="38">
        <v>0</v>
      </c>
      <c r="K965" s="38">
        <v>0</v>
      </c>
      <c r="L965" s="29">
        <v>6.2E-2</v>
      </c>
      <c r="M965" s="40">
        <v>4.1648587570621469</v>
      </c>
      <c r="N965" s="40">
        <v>71.34</v>
      </c>
    </row>
    <row r="966" spans="1:14" x14ac:dyDescent="0.2">
      <c r="A966" s="23" t="s">
        <v>1058</v>
      </c>
      <c r="B966" s="28" t="s">
        <v>153</v>
      </c>
      <c r="C966" s="39">
        <v>3633571</v>
      </c>
      <c r="D966" s="28"/>
      <c r="E966" s="28" t="s">
        <v>1338</v>
      </c>
      <c r="F966" s="28" t="s">
        <v>1225</v>
      </c>
      <c r="G966" s="31">
        <v>1</v>
      </c>
      <c r="H966" s="28" t="s">
        <v>68</v>
      </c>
      <c r="I966" s="38">
        <v>148.71939736346516</v>
      </c>
      <c r="J966" s="38">
        <v>0</v>
      </c>
      <c r="K966" s="38">
        <v>0</v>
      </c>
      <c r="L966" s="29">
        <v>6.2E-2</v>
      </c>
      <c r="M966" s="40">
        <v>9.2206026365348404</v>
      </c>
      <c r="N966" s="40">
        <v>157.94</v>
      </c>
    </row>
    <row r="967" spans="1:14" x14ac:dyDescent="0.2">
      <c r="A967" s="23" t="s">
        <v>1058</v>
      </c>
      <c r="B967" s="28" t="s">
        <v>153</v>
      </c>
      <c r="C967" s="39">
        <v>5289156</v>
      </c>
      <c r="D967" s="28"/>
      <c r="E967" s="28" t="s">
        <v>1329</v>
      </c>
      <c r="F967" s="28" t="s">
        <v>1225</v>
      </c>
      <c r="G967" s="31">
        <v>2</v>
      </c>
      <c r="H967" s="28" t="s">
        <v>62</v>
      </c>
      <c r="I967" s="38">
        <v>135.69999999999999</v>
      </c>
      <c r="J967" s="38">
        <v>0</v>
      </c>
      <c r="K967" s="38">
        <v>0</v>
      </c>
      <c r="L967" s="29">
        <v>6.2E-2</v>
      </c>
      <c r="M967" s="40">
        <v>8.4133999999999993</v>
      </c>
      <c r="N967" s="40">
        <v>144.11339999999998</v>
      </c>
    </row>
    <row r="968" spans="1:14" x14ac:dyDescent="0.2">
      <c r="A968" s="23" t="s">
        <v>1058</v>
      </c>
      <c r="B968" s="28" t="s">
        <v>153</v>
      </c>
      <c r="C968" s="39">
        <v>6350201</v>
      </c>
      <c r="D968" s="28"/>
      <c r="E968" s="28" t="s">
        <v>292</v>
      </c>
      <c r="F968" s="28" t="s">
        <v>1225</v>
      </c>
      <c r="G968" s="31">
        <v>1</v>
      </c>
      <c r="H968" s="28" t="s">
        <v>68</v>
      </c>
      <c r="I968" s="38">
        <v>252.49</v>
      </c>
      <c r="J968" s="38">
        <v>0</v>
      </c>
      <c r="K968" s="38">
        <v>0</v>
      </c>
      <c r="L968" s="29">
        <v>6.2E-2</v>
      </c>
      <c r="M968" s="40">
        <v>15.65438</v>
      </c>
      <c r="N968" s="40">
        <v>268.14438000000001</v>
      </c>
    </row>
    <row r="969" spans="1:14" x14ac:dyDescent="0.2">
      <c r="A969" s="23" t="s">
        <v>1058</v>
      </c>
      <c r="B969" s="28" t="s">
        <v>231</v>
      </c>
      <c r="C969" s="39">
        <v>6303523</v>
      </c>
      <c r="D969" s="28"/>
      <c r="E969" s="28" t="s">
        <v>820</v>
      </c>
      <c r="F969" s="28" t="s">
        <v>1225</v>
      </c>
      <c r="G969" s="31">
        <v>20</v>
      </c>
      <c r="H969" s="28" t="s">
        <v>1</v>
      </c>
      <c r="I969" s="38">
        <v>19.64</v>
      </c>
      <c r="J969" s="38">
        <v>0</v>
      </c>
      <c r="K969" s="38">
        <v>0</v>
      </c>
      <c r="L969" s="29">
        <v>6.2E-2</v>
      </c>
      <c r="M969" s="40">
        <v>1.2176800000000001</v>
      </c>
      <c r="N969" s="40">
        <v>20.857680000000002</v>
      </c>
    </row>
    <row r="970" spans="1:14" x14ac:dyDescent="0.2">
      <c r="A970" s="23" t="s">
        <v>1058</v>
      </c>
      <c r="B970" s="28" t="s">
        <v>764</v>
      </c>
      <c r="C970" s="39">
        <v>770941</v>
      </c>
      <c r="D970" s="28"/>
      <c r="E970" s="28" t="s">
        <v>1060</v>
      </c>
      <c r="F970" s="28" t="s">
        <v>1225</v>
      </c>
      <c r="G970" s="31">
        <v>6</v>
      </c>
      <c r="H970" s="28" t="s">
        <v>6</v>
      </c>
      <c r="I970" s="38">
        <v>38.31</v>
      </c>
      <c r="J970" s="38">
        <v>0</v>
      </c>
      <c r="K970" s="38">
        <v>0</v>
      </c>
      <c r="L970" s="29">
        <v>6.2E-2</v>
      </c>
      <c r="M970" s="40">
        <v>2.3752200000000001</v>
      </c>
      <c r="N970" s="40">
        <v>40.685220000000001</v>
      </c>
    </row>
    <row r="971" spans="1:14" x14ac:dyDescent="0.2">
      <c r="A971" s="23" t="s">
        <v>1058</v>
      </c>
      <c r="B971" s="28" t="s">
        <v>1466</v>
      </c>
      <c r="C971" s="39">
        <v>7032939</v>
      </c>
      <c r="D971" s="28"/>
      <c r="E971" s="28" t="s">
        <v>1492</v>
      </c>
      <c r="F971" s="28" t="s">
        <v>1225</v>
      </c>
      <c r="G971" s="31">
        <v>1</v>
      </c>
      <c r="H971" s="28" t="s">
        <v>7</v>
      </c>
      <c r="I971" s="38">
        <v>34.979999999999997</v>
      </c>
      <c r="J971" s="38">
        <v>0</v>
      </c>
      <c r="K971" s="38">
        <v>0</v>
      </c>
      <c r="L971" s="29">
        <v>6.2E-2</v>
      </c>
      <c r="M971" s="40">
        <v>2.1687599999999998</v>
      </c>
      <c r="N971" s="40">
        <v>37.148759999999996</v>
      </c>
    </row>
    <row r="972" spans="1:14" x14ac:dyDescent="0.2">
      <c r="A972" s="23" t="s">
        <v>1058</v>
      </c>
      <c r="B972" s="28" t="s">
        <v>231</v>
      </c>
      <c r="C972" s="39">
        <v>4525986</v>
      </c>
      <c r="D972" s="28" t="s">
        <v>1220</v>
      </c>
      <c r="E972" s="28" t="s">
        <v>1045</v>
      </c>
      <c r="F972" s="28" t="s">
        <v>1225</v>
      </c>
      <c r="G972" s="31">
        <v>1</v>
      </c>
      <c r="H972" s="28" t="s">
        <v>978</v>
      </c>
      <c r="I972" s="38">
        <v>7.62</v>
      </c>
      <c r="J972" s="38">
        <v>0</v>
      </c>
      <c r="K972" s="38">
        <v>0</v>
      </c>
      <c r="L972" s="29">
        <v>6.2E-2</v>
      </c>
      <c r="M972" s="40">
        <v>0.47244000000000003</v>
      </c>
      <c r="N972" s="40">
        <v>8.0924399999999999</v>
      </c>
    </row>
    <row r="973" spans="1:14" x14ac:dyDescent="0.2">
      <c r="A973" s="23" t="s">
        <v>1058</v>
      </c>
      <c r="B973" s="28" t="s">
        <v>231</v>
      </c>
      <c r="C973" s="39">
        <v>4518304</v>
      </c>
      <c r="D973" s="28" t="s">
        <v>1220</v>
      </c>
      <c r="E973" s="28" t="s">
        <v>1046</v>
      </c>
      <c r="F973" s="28" t="s">
        <v>1225</v>
      </c>
      <c r="G973" s="31">
        <v>1</v>
      </c>
      <c r="H973" s="28" t="s">
        <v>978</v>
      </c>
      <c r="I973" s="38">
        <v>5.03</v>
      </c>
      <c r="J973" s="38">
        <v>0</v>
      </c>
      <c r="K973" s="38">
        <v>0</v>
      </c>
      <c r="L973" s="29">
        <v>6.2E-2</v>
      </c>
      <c r="M973" s="40">
        <v>0.31186000000000003</v>
      </c>
      <c r="N973" s="40">
        <v>5.3418600000000005</v>
      </c>
    </row>
    <row r="974" spans="1:14" x14ac:dyDescent="0.2">
      <c r="A974" s="23" t="s">
        <v>1058</v>
      </c>
      <c r="B974" s="28" t="s">
        <v>1466</v>
      </c>
      <c r="C974" s="39">
        <v>1682014</v>
      </c>
      <c r="D974" s="28"/>
      <c r="E974" s="28" t="s">
        <v>1496</v>
      </c>
      <c r="F974" s="28" t="s">
        <v>1225</v>
      </c>
      <c r="G974" s="31">
        <v>1</v>
      </c>
      <c r="H974" s="28" t="s">
        <v>1497</v>
      </c>
      <c r="I974" s="38">
        <v>40.619999999999997</v>
      </c>
      <c r="J974" s="38">
        <v>0</v>
      </c>
      <c r="K974" s="38">
        <v>0</v>
      </c>
      <c r="L974" s="29">
        <v>6.2E-2</v>
      </c>
      <c r="M974" s="40">
        <v>2.51844</v>
      </c>
      <c r="N974" s="40">
        <v>43.138439999999996</v>
      </c>
    </row>
    <row r="975" spans="1:14" x14ac:dyDescent="0.2">
      <c r="A975" s="23" t="s">
        <v>1058</v>
      </c>
      <c r="B975" s="28" t="s">
        <v>54</v>
      </c>
      <c r="C975" s="39">
        <v>8170122</v>
      </c>
      <c r="D975" s="28"/>
      <c r="E975" s="28" t="s">
        <v>821</v>
      </c>
      <c r="F975" s="28" t="s">
        <v>1225</v>
      </c>
      <c r="G975" s="31">
        <v>1000</v>
      </c>
      <c r="H975" s="28" t="s">
        <v>1</v>
      </c>
      <c r="I975" s="38">
        <v>89.78</v>
      </c>
      <c r="J975" s="38">
        <v>0</v>
      </c>
      <c r="K975" s="38">
        <v>44.44</v>
      </c>
      <c r="L975" s="29">
        <v>6.2E-2</v>
      </c>
      <c r="M975" s="40">
        <v>2.81108</v>
      </c>
      <c r="N975" s="40">
        <v>48.15108</v>
      </c>
    </row>
    <row r="976" spans="1:14" x14ac:dyDescent="0.2">
      <c r="A976" s="23" t="s">
        <v>1058</v>
      </c>
      <c r="B976" s="28" t="s">
        <v>53</v>
      </c>
      <c r="C976" s="39">
        <v>8003418</v>
      </c>
      <c r="D976" s="28"/>
      <c r="E976" s="28" t="s">
        <v>822</v>
      </c>
      <c r="F976" s="28" t="s">
        <v>1225</v>
      </c>
      <c r="G976" s="31">
        <v>1</v>
      </c>
      <c r="H976" s="28" t="s">
        <v>89</v>
      </c>
      <c r="I976" s="38">
        <v>36</v>
      </c>
      <c r="J976" s="38">
        <v>0</v>
      </c>
      <c r="K976" s="38">
        <v>13.71</v>
      </c>
      <c r="L976" s="29">
        <v>6.2E-2</v>
      </c>
      <c r="M976" s="40">
        <v>1.38198</v>
      </c>
      <c r="N976" s="40">
        <v>23.671979999999998</v>
      </c>
    </row>
    <row r="977" spans="1:14" x14ac:dyDescent="0.2">
      <c r="A977" s="23" t="s">
        <v>1058</v>
      </c>
      <c r="B977" s="28" t="s">
        <v>353</v>
      </c>
      <c r="C977" s="39">
        <v>8491716</v>
      </c>
      <c r="D977" s="28"/>
      <c r="E977" s="28" t="s">
        <v>823</v>
      </c>
      <c r="F977" s="28" t="s">
        <v>1225</v>
      </c>
      <c r="G977" s="31">
        <v>1</v>
      </c>
      <c r="H977" s="28" t="s">
        <v>89</v>
      </c>
      <c r="I977" s="38">
        <v>69.77</v>
      </c>
      <c r="J977" s="38">
        <v>0</v>
      </c>
      <c r="K977" s="38">
        <v>25.71</v>
      </c>
      <c r="L977" s="29">
        <v>6.2E-2</v>
      </c>
      <c r="M977" s="40">
        <v>2.7317199999999997</v>
      </c>
      <c r="N977" s="40">
        <v>46.791719999999998</v>
      </c>
    </row>
    <row r="978" spans="1:14" x14ac:dyDescent="0.2">
      <c r="A978" s="23" t="s">
        <v>1058</v>
      </c>
      <c r="B978" s="28" t="s">
        <v>94</v>
      </c>
      <c r="C978" s="39">
        <v>6083158</v>
      </c>
      <c r="D978" s="28"/>
      <c r="E978" s="28" t="s">
        <v>824</v>
      </c>
      <c r="F978" s="28" t="s">
        <v>1225</v>
      </c>
      <c r="G978" s="31">
        <v>1000</v>
      </c>
      <c r="H978" s="28" t="s">
        <v>123</v>
      </c>
      <c r="I978" s="38">
        <v>7.22</v>
      </c>
      <c r="J978" s="38">
        <v>0</v>
      </c>
      <c r="K978" s="38">
        <v>0</v>
      </c>
      <c r="L978" s="29">
        <v>6.2E-2</v>
      </c>
      <c r="M978" s="40">
        <v>0.44763999999999998</v>
      </c>
      <c r="N978" s="40">
        <v>7.6676399999999996</v>
      </c>
    </row>
    <row r="979" spans="1:14" x14ac:dyDescent="0.2">
      <c r="A979" s="23" t="s">
        <v>1058</v>
      </c>
      <c r="B979" s="28" t="s">
        <v>94</v>
      </c>
      <c r="C979" s="39">
        <v>6157689</v>
      </c>
      <c r="D979" s="28"/>
      <c r="E979" s="28" t="s">
        <v>825</v>
      </c>
      <c r="F979" s="28" t="s">
        <v>1225</v>
      </c>
      <c r="G979" s="31">
        <v>1000</v>
      </c>
      <c r="H979" s="28" t="s">
        <v>123</v>
      </c>
      <c r="I979" s="38">
        <v>7.22</v>
      </c>
      <c r="J979" s="38">
        <v>0</v>
      </c>
      <c r="K979" s="38">
        <v>0</v>
      </c>
      <c r="L979" s="29">
        <v>6.2E-2</v>
      </c>
      <c r="M979" s="40">
        <v>0.44763999999999998</v>
      </c>
      <c r="N979" s="40">
        <v>7.6676399999999996</v>
      </c>
    </row>
    <row r="980" spans="1:14" x14ac:dyDescent="0.2">
      <c r="A980" s="23" t="s">
        <v>1058</v>
      </c>
      <c r="B980" s="28" t="s">
        <v>514</v>
      </c>
      <c r="C980" s="39">
        <v>5721461</v>
      </c>
      <c r="D980" s="28"/>
      <c r="E980" s="28" t="s">
        <v>826</v>
      </c>
      <c r="F980" s="28" t="s">
        <v>1225</v>
      </c>
      <c r="G980" s="31">
        <v>24</v>
      </c>
      <c r="H980" s="28" t="s">
        <v>15</v>
      </c>
      <c r="I980" s="38">
        <v>31.96</v>
      </c>
      <c r="J980" s="38">
        <v>0</v>
      </c>
      <c r="K980" s="38">
        <v>8.76</v>
      </c>
      <c r="L980" s="29">
        <v>6.2E-2</v>
      </c>
      <c r="M980" s="40">
        <v>1.4384000000000001</v>
      </c>
      <c r="N980" s="40">
        <v>24.638400000000004</v>
      </c>
    </row>
    <row r="981" spans="1:14" x14ac:dyDescent="0.2">
      <c r="A981" s="23" t="s">
        <v>1058</v>
      </c>
      <c r="B981" s="28" t="s">
        <v>504</v>
      </c>
      <c r="C981" s="39">
        <v>1161821</v>
      </c>
      <c r="D981" s="28"/>
      <c r="E981" s="28" t="s">
        <v>827</v>
      </c>
      <c r="F981" s="28" t="s">
        <v>1225</v>
      </c>
      <c r="G981" s="31">
        <v>1000</v>
      </c>
      <c r="H981" s="28" t="s">
        <v>79</v>
      </c>
      <c r="I981" s="38">
        <v>20.58</v>
      </c>
      <c r="J981" s="38">
        <v>0</v>
      </c>
      <c r="K981" s="38">
        <v>0</v>
      </c>
      <c r="L981" s="29">
        <v>6.2E-2</v>
      </c>
      <c r="M981" s="40">
        <v>1.27596</v>
      </c>
      <c r="N981" s="40">
        <v>21.85596</v>
      </c>
    </row>
    <row r="982" spans="1:14" x14ac:dyDescent="0.2">
      <c r="A982" s="23" t="s">
        <v>1058</v>
      </c>
      <c r="B982" s="28" t="s">
        <v>504</v>
      </c>
      <c r="C982" s="39">
        <v>1573881</v>
      </c>
      <c r="D982" s="28"/>
      <c r="E982" s="28" t="s">
        <v>828</v>
      </c>
      <c r="F982" s="28" t="s">
        <v>1225</v>
      </c>
      <c r="G982" s="31">
        <v>1</v>
      </c>
      <c r="H982" s="28" t="s">
        <v>89</v>
      </c>
      <c r="I982" s="38">
        <v>41.86</v>
      </c>
      <c r="J982" s="38">
        <v>0</v>
      </c>
      <c r="K982" s="38">
        <v>0</v>
      </c>
      <c r="L982" s="29">
        <v>6.2E-2</v>
      </c>
      <c r="M982" s="40">
        <v>2.5953200000000001</v>
      </c>
      <c r="N982" s="40">
        <v>44.45532</v>
      </c>
    </row>
    <row r="983" spans="1:14" x14ac:dyDescent="0.2">
      <c r="A983" s="23" t="s">
        <v>1058</v>
      </c>
      <c r="B983" s="28" t="s">
        <v>1242</v>
      </c>
      <c r="C983" s="39">
        <v>7118264</v>
      </c>
      <c r="D983" s="28"/>
      <c r="E983" s="28" t="s">
        <v>1246</v>
      </c>
      <c r="F983" s="28" t="s">
        <v>1225</v>
      </c>
      <c r="G983" s="31">
        <v>1</v>
      </c>
      <c r="H983" s="28" t="s">
        <v>1247</v>
      </c>
      <c r="I983" s="38">
        <v>40.6</v>
      </c>
      <c r="J983" s="38">
        <v>0</v>
      </c>
      <c r="K983" s="38">
        <v>0</v>
      </c>
      <c r="L983" s="29">
        <v>6.2E-2</v>
      </c>
      <c r="M983" s="40">
        <v>2.5171999999999999</v>
      </c>
      <c r="N983" s="40">
        <v>43.117200000000004</v>
      </c>
    </row>
    <row r="984" spans="1:14" x14ac:dyDescent="0.2">
      <c r="A984" s="23" t="s">
        <v>1058</v>
      </c>
      <c r="B984" s="28" t="s">
        <v>348</v>
      </c>
      <c r="C984" s="39">
        <v>1068303</v>
      </c>
      <c r="D984" s="28"/>
      <c r="E984" s="28" t="s">
        <v>829</v>
      </c>
      <c r="F984" s="28" t="s">
        <v>1225</v>
      </c>
      <c r="G984" s="31">
        <v>72</v>
      </c>
      <c r="H984" s="28" t="s">
        <v>127</v>
      </c>
      <c r="I984" s="38">
        <v>14.35</v>
      </c>
      <c r="J984" s="38">
        <v>0</v>
      </c>
      <c r="K984" s="38">
        <v>0</v>
      </c>
      <c r="L984" s="29">
        <v>6.2E-2</v>
      </c>
      <c r="M984" s="40">
        <v>0.88969999999999994</v>
      </c>
      <c r="N984" s="40">
        <v>15.239699999999999</v>
      </c>
    </row>
    <row r="985" spans="1:14" x14ac:dyDescent="0.2">
      <c r="A985" s="23" t="s">
        <v>1058</v>
      </c>
      <c r="B985" s="28" t="s">
        <v>553</v>
      </c>
      <c r="C985" s="39">
        <v>721613</v>
      </c>
      <c r="D985" s="28"/>
      <c r="E985" s="28" t="s">
        <v>1275</v>
      </c>
      <c r="F985" s="28" t="s">
        <v>1225</v>
      </c>
      <c r="G985" s="31">
        <v>600</v>
      </c>
      <c r="H985" s="28" t="s">
        <v>79</v>
      </c>
      <c r="I985" s="38">
        <v>46.85</v>
      </c>
      <c r="J985" s="38">
        <v>0</v>
      </c>
      <c r="K985" s="38">
        <v>0</v>
      </c>
      <c r="L985" s="29">
        <v>6.2E-2</v>
      </c>
      <c r="M985" s="40">
        <v>2.9047000000000001</v>
      </c>
      <c r="N985" s="40">
        <v>49.7547</v>
      </c>
    </row>
    <row r="986" spans="1:14" x14ac:dyDescent="0.2">
      <c r="A986" s="23" t="s">
        <v>1058</v>
      </c>
      <c r="B986" s="28" t="s">
        <v>54</v>
      </c>
      <c r="C986" s="39">
        <v>8201638</v>
      </c>
      <c r="D986" s="28"/>
      <c r="E986" s="28" t="s">
        <v>830</v>
      </c>
      <c r="F986" s="28" t="s">
        <v>1225</v>
      </c>
      <c r="G986" s="31">
        <v>1000</v>
      </c>
      <c r="H986" s="28" t="s">
        <v>79</v>
      </c>
      <c r="I986" s="38">
        <v>72.349999999999994</v>
      </c>
      <c r="J986" s="38">
        <v>0</v>
      </c>
      <c r="K986" s="38">
        <v>0</v>
      </c>
      <c r="L986" s="29">
        <v>6.2E-2</v>
      </c>
      <c r="M986" s="40">
        <v>4.4856999999999996</v>
      </c>
      <c r="N986" s="40">
        <v>76.835699999999989</v>
      </c>
    </row>
    <row r="987" spans="1:14" x14ac:dyDescent="0.2">
      <c r="A987" s="23" t="s">
        <v>1058</v>
      </c>
      <c r="B987" s="28" t="s">
        <v>53</v>
      </c>
      <c r="C987" s="39">
        <v>8003422</v>
      </c>
      <c r="D987" s="28"/>
      <c r="E987" s="28" t="s">
        <v>831</v>
      </c>
      <c r="F987" s="28" t="s">
        <v>1225</v>
      </c>
      <c r="G987" s="31">
        <v>1</v>
      </c>
      <c r="H987" s="28" t="s">
        <v>89</v>
      </c>
      <c r="I987" s="38">
        <v>35.86</v>
      </c>
      <c r="J987" s="38">
        <v>0</v>
      </c>
      <c r="K987" s="38">
        <v>13.78</v>
      </c>
      <c r="L987" s="29">
        <v>6.2E-2</v>
      </c>
      <c r="M987" s="40">
        <v>1.36896</v>
      </c>
      <c r="N987" s="40">
        <v>23.44896</v>
      </c>
    </row>
    <row r="988" spans="1:14" x14ac:dyDescent="0.2">
      <c r="A988" s="23" t="s">
        <v>1058</v>
      </c>
      <c r="B988" s="28" t="s">
        <v>355</v>
      </c>
      <c r="C988" s="39">
        <v>4099313</v>
      </c>
      <c r="D988" s="28"/>
      <c r="E988" s="28" t="s">
        <v>832</v>
      </c>
      <c r="F988" s="28" t="s">
        <v>1225</v>
      </c>
      <c r="G988" s="31">
        <v>1000</v>
      </c>
      <c r="H988" s="28" t="s">
        <v>833</v>
      </c>
      <c r="I988" s="38">
        <v>18.25</v>
      </c>
      <c r="J988" s="38">
        <v>0</v>
      </c>
      <c r="K988" s="38">
        <v>7.83</v>
      </c>
      <c r="L988" s="29">
        <v>6.2E-2</v>
      </c>
      <c r="M988" s="40">
        <v>0.64603999999999995</v>
      </c>
      <c r="N988" s="40">
        <v>11.066039999999999</v>
      </c>
    </row>
    <row r="989" spans="1:14" x14ac:dyDescent="0.2">
      <c r="A989" s="23" t="s">
        <v>1058</v>
      </c>
      <c r="B989" s="28" t="s">
        <v>1466</v>
      </c>
      <c r="C989" s="39">
        <v>2282980</v>
      </c>
      <c r="D989" s="28"/>
      <c r="E989" s="28" t="s">
        <v>1516</v>
      </c>
      <c r="F989" s="28" t="s">
        <v>1225</v>
      </c>
      <c r="G989" s="31">
        <v>1</v>
      </c>
      <c r="H989" s="28" t="s">
        <v>98</v>
      </c>
      <c r="I989" s="38">
        <v>51.05</v>
      </c>
      <c r="J989" s="38">
        <v>0</v>
      </c>
      <c r="K989" s="38">
        <v>0</v>
      </c>
      <c r="L989" s="29">
        <v>6.2E-2</v>
      </c>
      <c r="M989" s="40">
        <v>3.1650999999999998</v>
      </c>
      <c r="N989" s="40">
        <v>54.2151</v>
      </c>
    </row>
    <row r="990" spans="1:14" x14ac:dyDescent="0.2">
      <c r="A990" s="23" t="s">
        <v>1058</v>
      </c>
      <c r="B990" s="28" t="s">
        <v>353</v>
      </c>
      <c r="C990" s="39">
        <v>729683</v>
      </c>
      <c r="D990" s="28"/>
      <c r="E990" s="28" t="s">
        <v>834</v>
      </c>
      <c r="F990" s="28" t="s">
        <v>1225</v>
      </c>
      <c r="G990" s="31">
        <v>1000</v>
      </c>
      <c r="H990" s="28" t="s">
        <v>79</v>
      </c>
      <c r="I990" s="38">
        <v>45.09</v>
      </c>
      <c r="J990" s="38">
        <v>0</v>
      </c>
      <c r="K990" s="38">
        <v>13.81</v>
      </c>
      <c r="L990" s="29">
        <v>6.2E-2</v>
      </c>
      <c r="M990" s="40">
        <v>1.93936</v>
      </c>
      <c r="N990" s="40">
        <v>33.219360000000002</v>
      </c>
    </row>
    <row r="991" spans="1:14" x14ac:dyDescent="0.2">
      <c r="A991" s="23" t="s">
        <v>1058</v>
      </c>
      <c r="B991" s="28" t="s">
        <v>53</v>
      </c>
      <c r="C991" s="39">
        <v>7963253</v>
      </c>
      <c r="D991" s="28"/>
      <c r="E991" s="28" t="s">
        <v>836</v>
      </c>
      <c r="F991" s="28" t="s">
        <v>1225</v>
      </c>
      <c r="G991" s="31">
        <v>1</v>
      </c>
      <c r="H991" s="28" t="s">
        <v>89</v>
      </c>
      <c r="I991" s="38">
        <v>40.51</v>
      </c>
      <c r="J991" s="38">
        <v>0</v>
      </c>
      <c r="K991" s="38">
        <v>0</v>
      </c>
      <c r="L991" s="29">
        <v>6.2E-2</v>
      </c>
      <c r="M991" s="40">
        <v>2.5116199999999997</v>
      </c>
      <c r="N991" s="40">
        <v>43.021619999999999</v>
      </c>
    </row>
    <row r="992" spans="1:14" x14ac:dyDescent="0.2">
      <c r="A992" s="23" t="s">
        <v>1058</v>
      </c>
      <c r="B992" s="28" t="s">
        <v>231</v>
      </c>
      <c r="C992" s="39">
        <v>4525978</v>
      </c>
      <c r="D992" s="28" t="s">
        <v>1220</v>
      </c>
      <c r="E992" s="28" t="s">
        <v>1047</v>
      </c>
      <c r="F992" s="28" t="s">
        <v>1225</v>
      </c>
      <c r="G992" s="31">
        <v>1</v>
      </c>
      <c r="H992" s="28" t="s">
        <v>88</v>
      </c>
      <c r="I992" s="38">
        <v>3.41</v>
      </c>
      <c r="J992" s="38">
        <v>0</v>
      </c>
      <c r="K992" s="38">
        <v>0</v>
      </c>
      <c r="L992" s="29">
        <v>6.2E-2</v>
      </c>
      <c r="M992" s="40">
        <v>0.21142</v>
      </c>
      <c r="N992" s="40">
        <v>3.6214200000000001</v>
      </c>
    </row>
    <row r="993" spans="1:14" x14ac:dyDescent="0.2">
      <c r="A993" s="23" t="s">
        <v>1058</v>
      </c>
      <c r="B993" s="28" t="s">
        <v>231</v>
      </c>
      <c r="C993" s="39">
        <v>4511713</v>
      </c>
      <c r="D993" s="28" t="s">
        <v>1220</v>
      </c>
      <c r="E993" s="28" t="s">
        <v>1048</v>
      </c>
      <c r="F993" s="28" t="s">
        <v>1225</v>
      </c>
      <c r="G993" s="31">
        <v>1</v>
      </c>
      <c r="H993" s="28" t="s">
        <v>978</v>
      </c>
      <c r="I993" s="38">
        <v>3.41</v>
      </c>
      <c r="J993" s="38">
        <v>0</v>
      </c>
      <c r="K993" s="38">
        <v>0</v>
      </c>
      <c r="L993" s="29">
        <v>6.2E-2</v>
      </c>
      <c r="M993" s="40">
        <v>0.21142</v>
      </c>
      <c r="N993" s="40">
        <v>3.6214200000000001</v>
      </c>
    </row>
    <row r="994" spans="1:14" x14ac:dyDescent="0.2">
      <c r="A994" s="23" t="s">
        <v>1058</v>
      </c>
      <c r="B994" s="28" t="s">
        <v>1466</v>
      </c>
      <c r="C994" s="39">
        <v>1682493</v>
      </c>
      <c r="D994" s="28"/>
      <c r="E994" s="28" t="s">
        <v>1539</v>
      </c>
      <c r="F994" s="28" t="s">
        <v>1225</v>
      </c>
      <c r="G994" s="31">
        <v>1</v>
      </c>
      <c r="H994" s="28" t="s">
        <v>7</v>
      </c>
      <c r="I994" s="38">
        <v>69.66</v>
      </c>
      <c r="J994" s="38">
        <v>0</v>
      </c>
      <c r="K994" s="38">
        <v>0</v>
      </c>
      <c r="L994" s="29">
        <v>6.2E-2</v>
      </c>
      <c r="M994" s="40">
        <v>4.3189199999999994</v>
      </c>
      <c r="N994" s="40">
        <v>73.978920000000002</v>
      </c>
    </row>
    <row r="995" spans="1:14" x14ac:dyDescent="0.2">
      <c r="A995" s="23" t="s">
        <v>1058</v>
      </c>
      <c r="B995" s="28" t="s">
        <v>1466</v>
      </c>
      <c r="C995" s="39">
        <v>1682552</v>
      </c>
      <c r="D995" s="28"/>
      <c r="E995" s="28" t="s">
        <v>1504</v>
      </c>
      <c r="F995" s="28" t="s">
        <v>1225</v>
      </c>
      <c r="G995" s="31">
        <v>1</v>
      </c>
      <c r="H995" s="28" t="s">
        <v>7</v>
      </c>
      <c r="I995" s="38">
        <v>44.13</v>
      </c>
      <c r="J995" s="38">
        <v>0</v>
      </c>
      <c r="K995" s="38">
        <v>0</v>
      </c>
      <c r="L995" s="29">
        <v>6.2E-2</v>
      </c>
      <c r="M995" s="40">
        <v>2.7360600000000002</v>
      </c>
      <c r="N995" s="40">
        <v>46.866060000000004</v>
      </c>
    </row>
    <row r="996" spans="1:14" x14ac:dyDescent="0.2">
      <c r="A996" s="23" t="s">
        <v>1058</v>
      </c>
      <c r="B996" s="28" t="s">
        <v>1354</v>
      </c>
      <c r="C996" s="39">
        <v>6083174</v>
      </c>
      <c r="D996" s="28"/>
      <c r="E996" s="28" t="s">
        <v>1355</v>
      </c>
      <c r="F996" s="28" t="s">
        <v>1225</v>
      </c>
      <c r="G996" s="31">
        <v>6</v>
      </c>
      <c r="H996" s="28" t="s">
        <v>1356</v>
      </c>
      <c r="I996" s="38">
        <v>53.25</v>
      </c>
      <c r="J996" s="38">
        <v>0</v>
      </c>
      <c r="K996" s="38">
        <v>0</v>
      </c>
      <c r="L996" s="29">
        <v>6.2E-2</v>
      </c>
      <c r="M996" s="40">
        <v>3.3014999999999999</v>
      </c>
      <c r="N996" s="40">
        <v>56.551499999999997</v>
      </c>
    </row>
    <row r="997" spans="1:14" x14ac:dyDescent="0.2">
      <c r="A997" s="23" t="s">
        <v>1058</v>
      </c>
      <c r="B997" s="28" t="s">
        <v>153</v>
      </c>
      <c r="C997" s="39">
        <v>7131908</v>
      </c>
      <c r="D997" s="28"/>
      <c r="E997" s="28" t="s">
        <v>1326</v>
      </c>
      <c r="F997" s="28" t="s">
        <v>1225</v>
      </c>
      <c r="G997" s="31">
        <v>1</v>
      </c>
      <c r="H997" s="28" t="s">
        <v>1</v>
      </c>
      <c r="I997" s="38">
        <v>93.73</v>
      </c>
      <c r="J997" s="38">
        <v>0</v>
      </c>
      <c r="K997" s="38">
        <v>0</v>
      </c>
      <c r="L997" s="29">
        <v>6.2E-2</v>
      </c>
      <c r="M997" s="40">
        <v>5.8112599999999999</v>
      </c>
      <c r="N997" s="40">
        <v>99.541260000000008</v>
      </c>
    </row>
    <row r="998" spans="1:14" x14ac:dyDescent="0.2">
      <c r="A998" s="23" t="s">
        <v>1058</v>
      </c>
      <c r="B998" s="28" t="s">
        <v>353</v>
      </c>
      <c r="C998" s="39">
        <v>2936730</v>
      </c>
      <c r="D998" s="28"/>
      <c r="E998" s="28" t="s">
        <v>837</v>
      </c>
      <c r="F998" s="28" t="s">
        <v>1225</v>
      </c>
      <c r="G998" s="31">
        <v>10</v>
      </c>
      <c r="H998" s="28" t="s">
        <v>89</v>
      </c>
      <c r="I998" s="38">
        <v>42.64</v>
      </c>
      <c r="J998" s="38">
        <v>0</v>
      </c>
      <c r="K998" s="38">
        <v>0</v>
      </c>
      <c r="L998" s="29">
        <v>6.2E-2</v>
      </c>
      <c r="M998" s="40">
        <v>2.6436799999999998</v>
      </c>
      <c r="N998" s="40">
        <v>45.283680000000004</v>
      </c>
    </row>
    <row r="999" spans="1:14" x14ac:dyDescent="0.2">
      <c r="A999" s="23" t="s">
        <v>1058</v>
      </c>
      <c r="B999" s="28" t="s">
        <v>4</v>
      </c>
      <c r="C999" s="39">
        <v>4320093</v>
      </c>
      <c r="D999" s="28"/>
      <c r="E999" s="28" t="s">
        <v>838</v>
      </c>
      <c r="F999" s="28" t="s">
        <v>1225</v>
      </c>
      <c r="G999" s="31">
        <v>10</v>
      </c>
      <c r="H999" s="28" t="s">
        <v>90</v>
      </c>
      <c r="I999" s="38">
        <v>32.5</v>
      </c>
      <c r="J999" s="38">
        <v>0</v>
      </c>
      <c r="K999" s="38">
        <v>0</v>
      </c>
      <c r="L999" s="29">
        <v>6.2E-2</v>
      </c>
      <c r="M999" s="40">
        <v>2.0150000000000001</v>
      </c>
      <c r="N999" s="40">
        <v>34.515000000000001</v>
      </c>
    </row>
    <row r="1000" spans="1:14" x14ac:dyDescent="0.2">
      <c r="A1000" s="23" t="s">
        <v>1058</v>
      </c>
      <c r="B1000" s="28" t="s">
        <v>337</v>
      </c>
      <c r="C1000" s="39">
        <v>2104954</v>
      </c>
      <c r="D1000" s="28"/>
      <c r="E1000" s="28" t="s">
        <v>839</v>
      </c>
      <c r="F1000" s="28" t="s">
        <v>1225</v>
      </c>
      <c r="G1000" s="31">
        <v>10</v>
      </c>
      <c r="H1000" s="28" t="s">
        <v>89</v>
      </c>
      <c r="I1000" s="38">
        <v>22.67</v>
      </c>
      <c r="J1000" s="38">
        <v>0</v>
      </c>
      <c r="K1000" s="38">
        <v>0</v>
      </c>
      <c r="L1000" s="29">
        <v>6.2E-2</v>
      </c>
      <c r="M1000" s="40">
        <v>1.40554</v>
      </c>
      <c r="N1000" s="40">
        <v>24.07554</v>
      </c>
    </row>
    <row r="1001" spans="1:14" x14ac:dyDescent="0.2">
      <c r="A1001" s="23" t="s">
        <v>1058</v>
      </c>
      <c r="B1001" s="28" t="s">
        <v>231</v>
      </c>
      <c r="C1001" s="39">
        <v>8100982</v>
      </c>
      <c r="D1001" s="28"/>
      <c r="E1001" s="28" t="s">
        <v>840</v>
      </c>
      <c r="F1001" s="28" t="s">
        <v>1225</v>
      </c>
      <c r="G1001" s="31">
        <v>8</v>
      </c>
      <c r="H1001" s="28" t="s">
        <v>89</v>
      </c>
      <c r="I1001" s="38">
        <v>35.25</v>
      </c>
      <c r="J1001" s="38">
        <v>0</v>
      </c>
      <c r="K1001" s="38">
        <v>20.07</v>
      </c>
      <c r="L1001" s="29">
        <v>6.2E-2</v>
      </c>
      <c r="M1001" s="40">
        <v>0.94116</v>
      </c>
      <c r="N1001" s="40">
        <v>16.12116</v>
      </c>
    </row>
    <row r="1002" spans="1:14" x14ac:dyDescent="0.2">
      <c r="A1002" s="23" t="s">
        <v>1058</v>
      </c>
      <c r="B1002" s="28" t="s">
        <v>1113</v>
      </c>
      <c r="C1002" s="39">
        <v>1362029</v>
      </c>
      <c r="D1002" s="28" t="s">
        <v>1220</v>
      </c>
      <c r="E1002" s="28" t="s">
        <v>1114</v>
      </c>
      <c r="F1002" s="28" t="s">
        <v>1225</v>
      </c>
      <c r="G1002" s="31">
        <v>10</v>
      </c>
      <c r="H1002" s="28" t="s">
        <v>333</v>
      </c>
      <c r="I1002" s="38">
        <v>33.04</v>
      </c>
      <c r="J1002" s="38">
        <v>0</v>
      </c>
      <c r="K1002" s="38">
        <v>0</v>
      </c>
      <c r="L1002" s="29">
        <v>6.2E-2</v>
      </c>
      <c r="M1002" s="40">
        <v>2.0484800000000001</v>
      </c>
      <c r="N1002" s="40">
        <v>35.088479999999997</v>
      </c>
    </row>
    <row r="1003" spans="1:14" x14ac:dyDescent="0.2">
      <c r="A1003" s="23" t="s">
        <v>1058</v>
      </c>
      <c r="B1003" s="28" t="s">
        <v>1466</v>
      </c>
      <c r="C1003" s="39">
        <v>3611686</v>
      </c>
      <c r="D1003" s="28"/>
      <c r="E1003" s="28" t="s">
        <v>1471</v>
      </c>
      <c r="F1003" s="28" t="s">
        <v>1225</v>
      </c>
      <c r="G1003" s="31">
        <v>100</v>
      </c>
      <c r="H1003" s="28" t="s">
        <v>1470</v>
      </c>
      <c r="I1003" s="38">
        <v>11.58</v>
      </c>
      <c r="J1003" s="38">
        <v>0</v>
      </c>
      <c r="K1003" s="38">
        <v>0</v>
      </c>
      <c r="L1003" s="29">
        <v>6.2E-2</v>
      </c>
      <c r="M1003" s="40">
        <v>0.71796000000000004</v>
      </c>
      <c r="N1003" s="40">
        <v>12.29796</v>
      </c>
    </row>
    <row r="1004" spans="1:14" x14ac:dyDescent="0.2">
      <c r="A1004" s="23" t="s">
        <v>1058</v>
      </c>
      <c r="B1004" s="28" t="s">
        <v>1466</v>
      </c>
      <c r="C1004" s="39">
        <v>7067212</v>
      </c>
      <c r="D1004" s="28"/>
      <c r="E1004" s="28" t="s">
        <v>1468</v>
      </c>
      <c r="F1004" s="28" t="s">
        <v>1225</v>
      </c>
      <c r="G1004" s="31">
        <v>1</v>
      </c>
      <c r="H1004" s="28" t="s">
        <v>113</v>
      </c>
      <c r="I1004" s="38">
        <v>11.38</v>
      </c>
      <c r="J1004" s="38">
        <v>0</v>
      </c>
      <c r="K1004" s="38">
        <v>0</v>
      </c>
      <c r="L1004" s="29">
        <v>6.2E-2</v>
      </c>
      <c r="M1004" s="40">
        <v>0.70556000000000008</v>
      </c>
      <c r="N1004" s="40">
        <v>12.085560000000001</v>
      </c>
    </row>
    <row r="1005" spans="1:14" x14ac:dyDescent="0.2">
      <c r="A1005" s="23" t="s">
        <v>1058</v>
      </c>
      <c r="B1005" s="28" t="s">
        <v>1466</v>
      </c>
      <c r="C1005" s="39">
        <v>3611656</v>
      </c>
      <c r="D1005" s="28"/>
      <c r="E1005" s="28" t="s">
        <v>1469</v>
      </c>
      <c r="F1005" s="28" t="s">
        <v>1225</v>
      </c>
      <c r="G1005" s="31">
        <v>100</v>
      </c>
      <c r="H1005" s="28" t="s">
        <v>1470</v>
      </c>
      <c r="I1005" s="38">
        <v>11.58</v>
      </c>
      <c r="J1005" s="38">
        <v>0</v>
      </c>
      <c r="K1005" s="38">
        <v>0</v>
      </c>
      <c r="L1005" s="29">
        <v>6.2E-2</v>
      </c>
      <c r="M1005" s="40">
        <v>0.71796000000000004</v>
      </c>
      <c r="N1005" s="40">
        <v>12.29796</v>
      </c>
    </row>
    <row r="1006" spans="1:14" x14ac:dyDescent="0.2">
      <c r="A1006" s="23" t="s">
        <v>1058</v>
      </c>
      <c r="B1006" s="28" t="s">
        <v>298</v>
      </c>
      <c r="C1006" s="39">
        <v>7075679</v>
      </c>
      <c r="D1006" s="28"/>
      <c r="E1006" s="28" t="s">
        <v>841</v>
      </c>
      <c r="F1006" s="28" t="s">
        <v>1225</v>
      </c>
      <c r="G1006" s="31">
        <v>1</v>
      </c>
      <c r="H1006" s="28" t="s">
        <v>842</v>
      </c>
      <c r="I1006" s="38">
        <v>83.99</v>
      </c>
      <c r="J1006" s="38">
        <v>0</v>
      </c>
      <c r="K1006" s="38">
        <v>4.13</v>
      </c>
      <c r="L1006" s="29">
        <v>6.2E-2</v>
      </c>
      <c r="M1006" s="40">
        <v>4.9513199999999999</v>
      </c>
      <c r="N1006" s="40">
        <v>84.811319999999995</v>
      </c>
    </row>
    <row r="1007" spans="1:14" x14ac:dyDescent="0.2">
      <c r="A1007" s="23" t="s">
        <v>1058</v>
      </c>
      <c r="B1007" s="28" t="s">
        <v>298</v>
      </c>
      <c r="C1007" s="39">
        <v>7075573</v>
      </c>
      <c r="D1007" s="28"/>
      <c r="E1007" s="28" t="s">
        <v>843</v>
      </c>
      <c r="F1007" s="28" t="s">
        <v>1225</v>
      </c>
      <c r="G1007" s="31">
        <v>1</v>
      </c>
      <c r="H1007" s="28" t="s">
        <v>842</v>
      </c>
      <c r="I1007" s="38">
        <v>76.72</v>
      </c>
      <c r="J1007" s="38">
        <v>0</v>
      </c>
      <c r="K1007" s="38">
        <v>3.76</v>
      </c>
      <c r="L1007" s="29">
        <v>6.2E-2</v>
      </c>
      <c r="M1007" s="40">
        <v>4.5235199999999995</v>
      </c>
      <c r="N1007" s="40">
        <v>77.483519999999999</v>
      </c>
    </row>
    <row r="1008" spans="1:14" x14ac:dyDescent="0.2">
      <c r="A1008" s="23" t="s">
        <v>1058</v>
      </c>
      <c r="B1008" s="28" t="s">
        <v>1398</v>
      </c>
      <c r="C1008" s="39">
        <v>7097640</v>
      </c>
      <c r="D1008" s="28"/>
      <c r="E1008" s="28" t="s">
        <v>1404</v>
      </c>
      <c r="F1008" s="28" t="s">
        <v>1225</v>
      </c>
      <c r="G1008" s="31">
        <v>1</v>
      </c>
      <c r="H1008" s="28" t="s">
        <v>1405</v>
      </c>
      <c r="I1008" s="38">
        <v>43.56</v>
      </c>
      <c r="J1008" s="38">
        <v>0</v>
      </c>
      <c r="K1008" s="38">
        <v>0</v>
      </c>
      <c r="L1008" s="29">
        <v>6.2E-2</v>
      </c>
      <c r="M1008" s="40">
        <v>2.70072</v>
      </c>
      <c r="N1008" s="40">
        <v>46.260719999999999</v>
      </c>
    </row>
    <row r="1009" spans="1:14" x14ac:dyDescent="0.2">
      <c r="A1009" s="23" t="s">
        <v>1058</v>
      </c>
      <c r="B1009" s="28" t="s">
        <v>1561</v>
      </c>
      <c r="C1009" s="39">
        <v>7731304</v>
      </c>
      <c r="D1009" s="28"/>
      <c r="E1009" s="28" t="s">
        <v>1562</v>
      </c>
      <c r="F1009" s="28" t="s">
        <v>1225</v>
      </c>
      <c r="G1009" s="31">
        <v>24</v>
      </c>
      <c r="H1009" s="28" t="s">
        <v>16</v>
      </c>
      <c r="I1009" s="38">
        <v>66.25</v>
      </c>
      <c r="J1009" s="38">
        <v>0</v>
      </c>
      <c r="K1009" s="38">
        <v>0</v>
      </c>
      <c r="L1009" s="29">
        <v>6.2E-2</v>
      </c>
      <c r="M1009" s="40">
        <v>4.1074999999999999</v>
      </c>
      <c r="N1009" s="40">
        <v>70.357500000000002</v>
      </c>
    </row>
    <row r="1010" spans="1:14" x14ac:dyDescent="0.2">
      <c r="A1010" s="23" t="s">
        <v>1058</v>
      </c>
      <c r="B1010" s="28" t="s">
        <v>53</v>
      </c>
      <c r="C1010" s="39">
        <v>191567</v>
      </c>
      <c r="D1010" s="28"/>
      <c r="E1010" s="28" t="s">
        <v>845</v>
      </c>
      <c r="F1010" s="28" t="s">
        <v>1225</v>
      </c>
      <c r="G1010" s="31">
        <v>24</v>
      </c>
      <c r="H1010" s="28" t="s">
        <v>333</v>
      </c>
      <c r="I1010" s="38">
        <v>108.47</v>
      </c>
      <c r="J1010" s="38">
        <v>0</v>
      </c>
      <c r="K1010" s="38">
        <v>56.53</v>
      </c>
      <c r="L1010" s="29">
        <v>6.2E-2</v>
      </c>
      <c r="M1010" s="40">
        <v>3.2202799999999998</v>
      </c>
      <c r="N1010" s="40">
        <v>55.16028</v>
      </c>
    </row>
    <row r="1011" spans="1:14" x14ac:dyDescent="0.2">
      <c r="A1011" s="23" t="s">
        <v>1058</v>
      </c>
      <c r="B1011" s="28" t="s">
        <v>53</v>
      </c>
      <c r="C1011" s="39">
        <v>192538</v>
      </c>
      <c r="D1011" s="28"/>
      <c r="E1011" s="28" t="s">
        <v>846</v>
      </c>
      <c r="F1011" s="28" t="s">
        <v>1225</v>
      </c>
      <c r="G1011" s="31">
        <v>6</v>
      </c>
      <c r="H1011" s="28" t="s">
        <v>333</v>
      </c>
      <c r="I1011" s="38">
        <v>54.9</v>
      </c>
      <c r="J1011" s="38">
        <v>0</v>
      </c>
      <c r="K1011" s="38">
        <v>28.2</v>
      </c>
      <c r="L1011" s="29">
        <v>6.2E-2</v>
      </c>
      <c r="M1011" s="40">
        <v>1.6554</v>
      </c>
      <c r="N1011" s="40">
        <v>28.355399999999999</v>
      </c>
    </row>
    <row r="1012" spans="1:14" x14ac:dyDescent="0.2">
      <c r="A1012" s="23" t="s">
        <v>1058</v>
      </c>
      <c r="B1012" s="28" t="s">
        <v>847</v>
      </c>
      <c r="C1012" s="39">
        <v>1052426</v>
      </c>
      <c r="D1012" s="28" t="s">
        <v>1220</v>
      </c>
      <c r="E1012" s="28" t="s">
        <v>846</v>
      </c>
      <c r="F1012" s="28" t="s">
        <v>1225</v>
      </c>
      <c r="G1012" s="31">
        <v>24</v>
      </c>
      <c r="H1012" s="28" t="s">
        <v>333</v>
      </c>
      <c r="I1012" s="38">
        <v>50.38</v>
      </c>
      <c r="J1012" s="38">
        <v>0</v>
      </c>
      <c r="K1012" s="38">
        <v>0</v>
      </c>
      <c r="L1012" s="29">
        <v>6.2E-2</v>
      </c>
      <c r="M1012" s="40">
        <v>3.1235600000000003</v>
      </c>
      <c r="N1012" s="40">
        <v>53.50356</v>
      </c>
    </row>
    <row r="1013" spans="1:14" x14ac:dyDescent="0.2">
      <c r="A1013" s="23" t="s">
        <v>1058</v>
      </c>
      <c r="B1013" s="28" t="s">
        <v>53</v>
      </c>
      <c r="C1013" s="39">
        <v>191397</v>
      </c>
      <c r="D1013" s="28"/>
      <c r="E1013" s="28" t="s">
        <v>848</v>
      </c>
      <c r="F1013" s="28" t="s">
        <v>1225</v>
      </c>
      <c r="G1013" s="31">
        <v>24</v>
      </c>
      <c r="H1013" s="28" t="s">
        <v>844</v>
      </c>
      <c r="I1013" s="38">
        <v>149.58000000000001</v>
      </c>
      <c r="J1013" s="38">
        <v>0</v>
      </c>
      <c r="K1013" s="38">
        <v>83.42</v>
      </c>
      <c r="L1013" s="29">
        <v>6.2E-2</v>
      </c>
      <c r="M1013" s="40">
        <v>4.1019200000000007</v>
      </c>
      <c r="N1013" s="40">
        <v>70.261920000000018</v>
      </c>
    </row>
    <row r="1014" spans="1:14" x14ac:dyDescent="0.2">
      <c r="A1014" s="23" t="s">
        <v>1058</v>
      </c>
      <c r="B1014" s="28" t="s">
        <v>504</v>
      </c>
      <c r="C1014" s="39">
        <v>204143</v>
      </c>
      <c r="D1014" s="28"/>
      <c r="E1014" s="28" t="s">
        <v>1456</v>
      </c>
      <c r="F1014" s="28" t="s">
        <v>1225</v>
      </c>
      <c r="G1014" s="31">
        <v>24</v>
      </c>
      <c r="H1014" s="28" t="s">
        <v>1454</v>
      </c>
      <c r="I1014" s="38">
        <v>97.11</v>
      </c>
      <c r="J1014" s="38">
        <v>0</v>
      </c>
      <c r="K1014" s="38">
        <v>0</v>
      </c>
      <c r="L1014" s="29">
        <v>6.2E-2</v>
      </c>
      <c r="M1014" s="40">
        <v>6.0208199999999996</v>
      </c>
      <c r="N1014" s="40">
        <v>103.13082</v>
      </c>
    </row>
    <row r="1015" spans="1:14" x14ac:dyDescent="0.2">
      <c r="A1015" s="23" t="s">
        <v>1058</v>
      </c>
      <c r="B1015" s="28" t="s">
        <v>504</v>
      </c>
      <c r="C1015" s="39">
        <v>198246</v>
      </c>
      <c r="D1015" s="28"/>
      <c r="E1015" s="28" t="s">
        <v>849</v>
      </c>
      <c r="F1015" s="28" t="s">
        <v>1225</v>
      </c>
      <c r="G1015" s="31">
        <v>12</v>
      </c>
      <c r="H1015" s="28" t="s">
        <v>333</v>
      </c>
      <c r="I1015" s="38">
        <v>76.430000000000007</v>
      </c>
      <c r="J1015" s="38">
        <v>0</v>
      </c>
      <c r="K1015" s="38">
        <v>0</v>
      </c>
      <c r="L1015" s="29">
        <v>6.2E-2</v>
      </c>
      <c r="M1015" s="40">
        <v>4.7386600000000003</v>
      </c>
      <c r="N1015" s="40">
        <v>81.168660000000003</v>
      </c>
    </row>
    <row r="1016" spans="1:14" x14ac:dyDescent="0.2">
      <c r="A1016" s="23" t="s">
        <v>1058</v>
      </c>
      <c r="B1016" s="28" t="s">
        <v>350</v>
      </c>
      <c r="C1016" s="39">
        <v>191516</v>
      </c>
      <c r="D1016" s="28"/>
      <c r="E1016" s="28" t="s">
        <v>850</v>
      </c>
      <c r="F1016" s="28" t="s">
        <v>1225</v>
      </c>
      <c r="G1016" s="31">
        <v>24</v>
      </c>
      <c r="H1016" s="28" t="s">
        <v>333</v>
      </c>
      <c r="I1016" s="38">
        <v>124.85</v>
      </c>
      <c r="J1016" s="38">
        <v>0</v>
      </c>
      <c r="K1016" s="38">
        <v>45.48</v>
      </c>
      <c r="L1016" s="29">
        <v>6.2E-2</v>
      </c>
      <c r="M1016" s="40">
        <v>4.9209399999999999</v>
      </c>
      <c r="N1016" s="40">
        <v>84.290940000000006</v>
      </c>
    </row>
    <row r="1017" spans="1:14" x14ac:dyDescent="0.2">
      <c r="A1017" s="23" t="s">
        <v>1058</v>
      </c>
      <c r="B1017" s="28" t="s">
        <v>504</v>
      </c>
      <c r="C1017" s="39">
        <v>204018</v>
      </c>
      <c r="D1017" s="28"/>
      <c r="E1017" s="28" t="s">
        <v>1457</v>
      </c>
      <c r="F1017" s="28" t="s">
        <v>1225</v>
      </c>
      <c r="G1017" s="31">
        <v>24</v>
      </c>
      <c r="H1017" s="28" t="s">
        <v>333</v>
      </c>
      <c r="I1017" s="38">
        <v>210.16</v>
      </c>
      <c r="J1017" s="38">
        <v>0</v>
      </c>
      <c r="K1017" s="38">
        <v>0</v>
      </c>
      <c r="L1017" s="29">
        <v>6.2E-2</v>
      </c>
      <c r="M1017" s="40">
        <v>13.029919999999999</v>
      </c>
      <c r="N1017" s="40">
        <v>223.18992</v>
      </c>
    </row>
    <row r="1018" spans="1:14" x14ac:dyDescent="0.2">
      <c r="A1018" s="23" t="s">
        <v>1058</v>
      </c>
      <c r="B1018" s="28" t="s">
        <v>504</v>
      </c>
      <c r="C1018" s="39">
        <v>395802</v>
      </c>
      <c r="D1018" s="28"/>
      <c r="E1018" s="28" t="s">
        <v>1453</v>
      </c>
      <c r="F1018" s="28" t="s">
        <v>1225</v>
      </c>
      <c r="G1018" s="31">
        <v>6</v>
      </c>
      <c r="H1018" s="28" t="s">
        <v>1454</v>
      </c>
      <c r="I1018" s="38">
        <v>43.93</v>
      </c>
      <c r="J1018" s="38">
        <v>0</v>
      </c>
      <c r="K1018" s="38">
        <v>0</v>
      </c>
      <c r="L1018" s="29">
        <v>6.2E-2</v>
      </c>
      <c r="M1018" s="40">
        <v>2.7236599999999997</v>
      </c>
      <c r="N1018" s="40">
        <v>46.653660000000002</v>
      </c>
    </row>
    <row r="1019" spans="1:14" x14ac:dyDescent="0.2">
      <c r="A1019" s="23" t="s">
        <v>1058</v>
      </c>
      <c r="B1019" s="28" t="s">
        <v>142</v>
      </c>
      <c r="C1019" s="39">
        <v>4831901</v>
      </c>
      <c r="D1019" s="28" t="s">
        <v>1220</v>
      </c>
      <c r="E1019" s="28" t="s">
        <v>1282</v>
      </c>
      <c r="F1019" s="28" t="s">
        <v>1225</v>
      </c>
      <c r="G1019" s="31">
        <v>1</v>
      </c>
      <c r="H1019" s="28" t="s">
        <v>275</v>
      </c>
      <c r="I1019" s="38">
        <v>12.75</v>
      </c>
      <c r="J1019" s="38">
        <v>0</v>
      </c>
      <c r="K1019" s="38">
        <v>0</v>
      </c>
      <c r="L1019" s="29">
        <v>6.2E-2</v>
      </c>
      <c r="M1019" s="40">
        <v>0.79049999999999998</v>
      </c>
      <c r="N1019" s="40">
        <v>13.5405</v>
      </c>
    </row>
    <row r="1020" spans="1:14" x14ac:dyDescent="0.2">
      <c r="A1020" s="23" t="s">
        <v>1058</v>
      </c>
      <c r="B1020" s="28" t="s">
        <v>4</v>
      </c>
      <c r="C1020" s="39">
        <v>7703416</v>
      </c>
      <c r="D1020" s="28"/>
      <c r="E1020" s="28" t="s">
        <v>1430</v>
      </c>
      <c r="F1020" s="28" t="s">
        <v>1225</v>
      </c>
      <c r="G1020" s="31">
        <v>6</v>
      </c>
      <c r="H1020" s="28" t="s">
        <v>1</v>
      </c>
      <c r="I1020" s="38">
        <v>46</v>
      </c>
      <c r="J1020" s="38">
        <v>0</v>
      </c>
      <c r="K1020" s="38">
        <v>0</v>
      </c>
      <c r="L1020" s="29">
        <v>6.2E-2</v>
      </c>
      <c r="M1020" s="40">
        <v>2.8519999999999999</v>
      </c>
      <c r="N1020" s="40">
        <v>48.851999999999997</v>
      </c>
    </row>
    <row r="1021" spans="1:14" x14ac:dyDescent="0.2">
      <c r="A1021" s="23" t="s">
        <v>1058</v>
      </c>
      <c r="B1021" s="28" t="s">
        <v>231</v>
      </c>
      <c r="C1021" s="39">
        <v>7498660</v>
      </c>
      <c r="D1021" s="28"/>
      <c r="E1021" s="28" t="s">
        <v>851</v>
      </c>
      <c r="F1021" s="28" t="s">
        <v>1225</v>
      </c>
      <c r="G1021" s="31">
        <v>50</v>
      </c>
      <c r="H1021" s="28" t="s">
        <v>852</v>
      </c>
      <c r="I1021" s="38">
        <v>33.83</v>
      </c>
      <c r="J1021" s="38">
        <v>0</v>
      </c>
      <c r="K1021" s="38">
        <v>0</v>
      </c>
      <c r="L1021" s="29">
        <v>6.2E-2</v>
      </c>
      <c r="M1021" s="40">
        <v>2.0974599999999999</v>
      </c>
      <c r="N1021" s="40">
        <v>35.927459999999996</v>
      </c>
    </row>
    <row r="1022" spans="1:14" x14ac:dyDescent="0.2">
      <c r="A1022" s="23" t="s">
        <v>1058</v>
      </c>
      <c r="B1022" s="28" t="s">
        <v>231</v>
      </c>
      <c r="C1022" s="39">
        <v>7498694</v>
      </c>
      <c r="D1022" s="28"/>
      <c r="E1022" s="28" t="s">
        <v>853</v>
      </c>
      <c r="F1022" s="28" t="s">
        <v>1225</v>
      </c>
      <c r="G1022" s="31">
        <v>50</v>
      </c>
      <c r="H1022" s="28" t="s">
        <v>854</v>
      </c>
      <c r="I1022" s="38">
        <v>61.66</v>
      </c>
      <c r="J1022" s="38">
        <v>0</v>
      </c>
      <c r="K1022" s="38">
        <v>0</v>
      </c>
      <c r="L1022" s="29">
        <v>6.2E-2</v>
      </c>
      <c r="M1022" s="40">
        <v>3.8229199999999999</v>
      </c>
      <c r="N1022" s="40">
        <v>65.482919999999993</v>
      </c>
    </row>
    <row r="1023" spans="1:14" x14ac:dyDescent="0.2">
      <c r="A1023" s="23" t="s">
        <v>1058</v>
      </c>
      <c r="B1023" s="28" t="s">
        <v>231</v>
      </c>
      <c r="C1023" s="39">
        <v>4471223</v>
      </c>
      <c r="D1023" s="28"/>
      <c r="E1023" s="28" t="s">
        <v>855</v>
      </c>
      <c r="F1023" s="28" t="s">
        <v>1225</v>
      </c>
      <c r="G1023" s="31">
        <v>50</v>
      </c>
      <c r="H1023" s="28" t="s">
        <v>856</v>
      </c>
      <c r="I1023" s="38">
        <v>92.35</v>
      </c>
      <c r="J1023" s="38">
        <v>0</v>
      </c>
      <c r="K1023" s="38">
        <v>0</v>
      </c>
      <c r="L1023" s="29">
        <v>6.2E-2</v>
      </c>
      <c r="M1023" s="40">
        <v>5.7256999999999998</v>
      </c>
      <c r="N1023" s="40">
        <v>98.075699999999998</v>
      </c>
    </row>
    <row r="1024" spans="1:14" x14ac:dyDescent="0.2">
      <c r="A1024" s="23" t="s">
        <v>1058</v>
      </c>
      <c r="B1024" s="28" t="s">
        <v>231</v>
      </c>
      <c r="C1024" s="39">
        <v>9594185</v>
      </c>
      <c r="D1024" s="28" t="s">
        <v>1220</v>
      </c>
      <c r="E1024" s="28" t="s">
        <v>1049</v>
      </c>
      <c r="F1024" s="28" t="s">
        <v>1225</v>
      </c>
      <c r="G1024" s="31">
        <v>1</v>
      </c>
      <c r="H1024" s="28" t="s">
        <v>123</v>
      </c>
      <c r="I1024" s="38">
        <v>12</v>
      </c>
      <c r="J1024" s="38">
        <v>0</v>
      </c>
      <c r="K1024" s="38">
        <v>0</v>
      </c>
      <c r="L1024" s="29">
        <v>6.2E-2</v>
      </c>
      <c r="M1024" s="40">
        <v>0.74399999999999999</v>
      </c>
      <c r="N1024" s="40">
        <v>12.744</v>
      </c>
    </row>
    <row r="1025" spans="1:14" x14ac:dyDescent="0.2">
      <c r="A1025" s="23" t="s">
        <v>1058</v>
      </c>
      <c r="B1025" s="28" t="s">
        <v>231</v>
      </c>
      <c r="C1025" s="39">
        <v>9594193</v>
      </c>
      <c r="D1025" s="28" t="s">
        <v>1220</v>
      </c>
      <c r="E1025" s="28" t="s">
        <v>1050</v>
      </c>
      <c r="F1025" s="28" t="s">
        <v>1225</v>
      </c>
      <c r="G1025" s="31">
        <v>1</v>
      </c>
      <c r="H1025" s="28" t="s">
        <v>123</v>
      </c>
      <c r="I1025" s="38">
        <v>21.35</v>
      </c>
      <c r="J1025" s="38">
        <v>0</v>
      </c>
      <c r="K1025" s="38">
        <v>0</v>
      </c>
      <c r="L1025" s="29">
        <v>6.2E-2</v>
      </c>
      <c r="M1025" s="40">
        <v>1.3237000000000001</v>
      </c>
      <c r="N1025" s="40">
        <v>22.6737</v>
      </c>
    </row>
    <row r="1026" spans="1:14" x14ac:dyDescent="0.2">
      <c r="A1026" s="23" t="s">
        <v>1058</v>
      </c>
      <c r="B1026" s="28" t="s">
        <v>231</v>
      </c>
      <c r="C1026" s="39">
        <v>1954148</v>
      </c>
      <c r="D1026" s="28" t="s">
        <v>1220</v>
      </c>
      <c r="E1026" s="28" t="s">
        <v>1051</v>
      </c>
      <c r="F1026" s="28" t="s">
        <v>1225</v>
      </c>
      <c r="G1026" s="31">
        <v>2</v>
      </c>
      <c r="H1026" s="28" t="s">
        <v>123</v>
      </c>
      <c r="I1026" s="38">
        <v>7.52</v>
      </c>
      <c r="J1026" s="38">
        <v>0</v>
      </c>
      <c r="K1026" s="38">
        <v>0</v>
      </c>
      <c r="L1026" s="29">
        <v>6.2E-2</v>
      </c>
      <c r="M1026" s="40">
        <v>0.46623999999999999</v>
      </c>
      <c r="N1026" s="40">
        <v>7.9862399999999996</v>
      </c>
    </row>
    <row r="1027" spans="1:14" x14ac:dyDescent="0.2">
      <c r="A1027" s="23" t="s">
        <v>1058</v>
      </c>
      <c r="B1027" s="28" t="s">
        <v>54</v>
      </c>
      <c r="C1027" s="39">
        <v>4456731</v>
      </c>
      <c r="D1027" s="28" t="s">
        <v>1220</v>
      </c>
      <c r="E1027" s="28" t="s">
        <v>857</v>
      </c>
      <c r="F1027" s="28" t="s">
        <v>1225</v>
      </c>
      <c r="G1027" s="31">
        <v>36</v>
      </c>
      <c r="H1027" s="28" t="s">
        <v>858</v>
      </c>
      <c r="I1027" s="38">
        <v>46.64</v>
      </c>
      <c r="J1027" s="38">
        <v>0</v>
      </c>
      <c r="K1027" s="38">
        <v>0</v>
      </c>
      <c r="L1027" s="29">
        <v>6.2E-2</v>
      </c>
      <c r="M1027" s="40">
        <v>2.89168</v>
      </c>
      <c r="N1027" s="40">
        <v>49.531680000000001</v>
      </c>
    </row>
    <row r="1028" spans="1:14" x14ac:dyDescent="0.2">
      <c r="A1028" s="23" t="s">
        <v>1058</v>
      </c>
      <c r="B1028" s="28" t="s">
        <v>53</v>
      </c>
      <c r="C1028" s="39">
        <v>7348543</v>
      </c>
      <c r="D1028" s="28" t="s">
        <v>1220</v>
      </c>
      <c r="E1028" s="28" t="s">
        <v>859</v>
      </c>
      <c r="F1028" s="28" t="s">
        <v>1225</v>
      </c>
      <c r="G1028" s="31">
        <v>30</v>
      </c>
      <c r="H1028" s="28" t="s">
        <v>7</v>
      </c>
      <c r="I1028" s="38">
        <v>27.21</v>
      </c>
      <c r="J1028" s="38">
        <v>0</v>
      </c>
      <c r="K1028" s="38">
        <v>0</v>
      </c>
      <c r="L1028" s="29">
        <v>6.2E-2</v>
      </c>
      <c r="M1028" s="40">
        <v>1.68702</v>
      </c>
      <c r="N1028" s="40">
        <v>28.897020000000001</v>
      </c>
    </row>
    <row r="1029" spans="1:14" x14ac:dyDescent="0.2">
      <c r="A1029" s="23" t="s">
        <v>1058</v>
      </c>
      <c r="B1029" s="28" t="s">
        <v>729</v>
      </c>
      <c r="C1029" s="39">
        <v>5861909</v>
      </c>
      <c r="D1029" s="28" t="s">
        <v>1220</v>
      </c>
      <c r="E1029" s="28" t="s">
        <v>861</v>
      </c>
      <c r="F1029" s="28" t="s">
        <v>1225</v>
      </c>
      <c r="G1029" s="31">
        <v>36</v>
      </c>
      <c r="H1029" s="28" t="s">
        <v>89</v>
      </c>
      <c r="I1029" s="38">
        <v>55.12</v>
      </c>
      <c r="J1029" s="38">
        <v>0</v>
      </c>
      <c r="K1029" s="38">
        <v>19.77</v>
      </c>
      <c r="L1029" s="29">
        <v>6.2E-2</v>
      </c>
      <c r="M1029" s="40">
        <v>2.1916999999999995</v>
      </c>
      <c r="N1029" s="40">
        <v>37.541699999999992</v>
      </c>
    </row>
    <row r="1030" spans="1:14" x14ac:dyDescent="0.2">
      <c r="A1030" s="23" t="s">
        <v>1058</v>
      </c>
      <c r="B1030" s="28" t="s">
        <v>451</v>
      </c>
      <c r="C1030" s="39">
        <v>6750105</v>
      </c>
      <c r="D1030" s="28"/>
      <c r="E1030" s="28" t="s">
        <v>862</v>
      </c>
      <c r="F1030" s="28" t="s">
        <v>1225</v>
      </c>
      <c r="G1030" s="31">
        <v>96</v>
      </c>
      <c r="H1030" s="28" t="s">
        <v>333</v>
      </c>
      <c r="I1030" s="38">
        <v>60.01</v>
      </c>
      <c r="J1030" s="38">
        <v>0</v>
      </c>
      <c r="K1030" s="38">
        <v>32.71</v>
      </c>
      <c r="L1030" s="29">
        <v>6.2E-2</v>
      </c>
      <c r="M1030" s="40">
        <v>1.6925999999999999</v>
      </c>
      <c r="N1030" s="40">
        <v>28.992599999999996</v>
      </c>
    </row>
    <row r="1031" spans="1:14" x14ac:dyDescent="0.2">
      <c r="A1031" s="23" t="s">
        <v>1058</v>
      </c>
      <c r="B1031" s="28" t="s">
        <v>54</v>
      </c>
      <c r="C1031" s="39">
        <v>4527913</v>
      </c>
      <c r="D1031" s="28"/>
      <c r="E1031" s="28" t="s">
        <v>863</v>
      </c>
      <c r="F1031" s="28" t="s">
        <v>1225</v>
      </c>
      <c r="G1031" s="31">
        <v>12</v>
      </c>
      <c r="H1031" s="28" t="s">
        <v>864</v>
      </c>
      <c r="I1031" s="38">
        <v>20.64</v>
      </c>
      <c r="J1031" s="38">
        <v>0</v>
      </c>
      <c r="K1031" s="38">
        <v>0</v>
      </c>
      <c r="L1031" s="29">
        <v>6.2E-2</v>
      </c>
      <c r="M1031" s="40">
        <v>1.2796799999999999</v>
      </c>
      <c r="N1031" s="40">
        <v>21.91968</v>
      </c>
    </row>
    <row r="1032" spans="1:14" x14ac:dyDescent="0.2">
      <c r="A1032" s="23" t="s">
        <v>1058</v>
      </c>
      <c r="B1032" s="28" t="s">
        <v>729</v>
      </c>
      <c r="C1032" s="39">
        <v>5577089</v>
      </c>
      <c r="D1032" s="28" t="s">
        <v>1220</v>
      </c>
      <c r="E1032" s="28" t="s">
        <v>865</v>
      </c>
      <c r="F1032" s="28" t="s">
        <v>1225</v>
      </c>
      <c r="G1032" s="31">
        <v>12</v>
      </c>
      <c r="H1032" s="28" t="s">
        <v>866</v>
      </c>
      <c r="I1032" s="38">
        <v>52.27</v>
      </c>
      <c r="J1032" s="38">
        <v>0</v>
      </c>
      <c r="K1032" s="38">
        <v>26.77</v>
      </c>
      <c r="L1032" s="29">
        <v>6.2E-2</v>
      </c>
      <c r="M1032" s="40">
        <v>1.5810000000000002</v>
      </c>
      <c r="N1032" s="40">
        <v>27.081000000000003</v>
      </c>
    </row>
    <row r="1033" spans="1:14" x14ac:dyDescent="0.2">
      <c r="A1033" s="23" t="s">
        <v>1058</v>
      </c>
      <c r="B1033" s="28" t="s">
        <v>53</v>
      </c>
      <c r="C1033" s="39">
        <v>3860541</v>
      </c>
      <c r="D1033" s="28" t="s">
        <v>1220</v>
      </c>
      <c r="E1033" s="28" t="s">
        <v>867</v>
      </c>
      <c r="F1033" s="28" t="s">
        <v>1225</v>
      </c>
      <c r="G1033" s="31">
        <v>12</v>
      </c>
      <c r="H1033" s="28" t="s">
        <v>868</v>
      </c>
      <c r="I1033" s="38">
        <v>53.86</v>
      </c>
      <c r="J1033" s="38">
        <v>0</v>
      </c>
      <c r="K1033" s="38">
        <v>0</v>
      </c>
      <c r="L1033" s="29">
        <v>6.2E-2</v>
      </c>
      <c r="M1033" s="40">
        <v>3.3393199999999998</v>
      </c>
      <c r="N1033" s="40">
        <v>57.19932</v>
      </c>
    </row>
    <row r="1034" spans="1:14" x14ac:dyDescent="0.2">
      <c r="A1034" s="23" t="s">
        <v>1058</v>
      </c>
      <c r="B1034" s="28" t="s">
        <v>53</v>
      </c>
      <c r="C1034" s="39">
        <v>5769375</v>
      </c>
      <c r="D1034" s="28" t="s">
        <v>1220</v>
      </c>
      <c r="E1034" s="28" t="s">
        <v>869</v>
      </c>
      <c r="F1034" s="28" t="s">
        <v>1225</v>
      </c>
      <c r="G1034" s="31">
        <v>12</v>
      </c>
      <c r="H1034" s="28" t="s">
        <v>870</v>
      </c>
      <c r="I1034" s="38">
        <v>36.89</v>
      </c>
      <c r="J1034" s="38">
        <v>0</v>
      </c>
      <c r="K1034" s="38">
        <v>0</v>
      </c>
      <c r="L1034" s="29">
        <v>6.2E-2</v>
      </c>
      <c r="M1034" s="40">
        <v>2.2871800000000002</v>
      </c>
      <c r="N1034" s="40">
        <v>39.17718</v>
      </c>
    </row>
    <row r="1035" spans="1:14" x14ac:dyDescent="0.2">
      <c r="A1035" s="23" t="s">
        <v>1058</v>
      </c>
      <c r="B1035" s="28" t="s">
        <v>298</v>
      </c>
      <c r="C1035" s="39">
        <v>9203415</v>
      </c>
      <c r="D1035" s="28" t="s">
        <v>1220</v>
      </c>
      <c r="E1035" s="28" t="s">
        <v>1198</v>
      </c>
      <c r="F1035" s="28" t="s">
        <v>1225</v>
      </c>
      <c r="G1035" s="31">
        <v>12</v>
      </c>
      <c r="H1035" s="28" t="s">
        <v>1199</v>
      </c>
      <c r="I1035" s="38">
        <v>48.24</v>
      </c>
      <c r="J1035" s="38">
        <v>0</v>
      </c>
      <c r="K1035" s="38">
        <v>0</v>
      </c>
      <c r="L1035" s="29">
        <v>6.2E-2</v>
      </c>
      <c r="M1035" s="40">
        <v>2.9908800000000002</v>
      </c>
      <c r="N1035" s="40">
        <v>51.230879999999999</v>
      </c>
    </row>
    <row r="1036" spans="1:14" x14ac:dyDescent="0.2">
      <c r="A1036" s="23" t="s">
        <v>1058</v>
      </c>
      <c r="B1036" s="28" t="s">
        <v>889</v>
      </c>
      <c r="C1036" s="39">
        <v>7620075</v>
      </c>
      <c r="D1036" s="28" t="s">
        <v>1220</v>
      </c>
      <c r="E1036" s="28" t="s">
        <v>1214</v>
      </c>
      <c r="F1036" s="28" t="s">
        <v>1225</v>
      </c>
      <c r="G1036" s="31">
        <v>96</v>
      </c>
      <c r="H1036" s="28" t="s">
        <v>1215</v>
      </c>
      <c r="I1036" s="38">
        <v>54.8</v>
      </c>
      <c r="J1036" s="38">
        <v>0</v>
      </c>
      <c r="K1036" s="38">
        <v>0</v>
      </c>
      <c r="L1036" s="29">
        <v>6.2E-2</v>
      </c>
      <c r="M1036" s="40">
        <v>3.3975999999999997</v>
      </c>
      <c r="N1036" s="40">
        <v>58.197599999999994</v>
      </c>
    </row>
    <row r="1037" spans="1:14" x14ac:dyDescent="0.2">
      <c r="A1037" s="23" t="s">
        <v>1058</v>
      </c>
      <c r="B1037" s="28" t="s">
        <v>53</v>
      </c>
      <c r="C1037" s="39">
        <v>7136176</v>
      </c>
      <c r="D1037" s="28" t="s">
        <v>1220</v>
      </c>
      <c r="E1037" s="28" t="s">
        <v>1606</v>
      </c>
      <c r="F1037" s="28" t="s">
        <v>1225</v>
      </c>
      <c r="G1037" s="31">
        <v>80</v>
      </c>
      <c r="H1037" s="28" t="s">
        <v>98</v>
      </c>
      <c r="I1037" s="38">
        <v>41.8</v>
      </c>
      <c r="J1037" s="38">
        <v>0</v>
      </c>
      <c r="K1037" s="38">
        <v>0</v>
      </c>
      <c r="L1037" s="29">
        <v>6.2E-2</v>
      </c>
      <c r="M1037" s="40">
        <v>2.5915999999999997</v>
      </c>
      <c r="N1037" s="40">
        <v>44.391599999999997</v>
      </c>
    </row>
    <row r="1038" spans="1:14" x14ac:dyDescent="0.2">
      <c r="A1038" s="23" t="s">
        <v>1058</v>
      </c>
      <c r="B1038" s="28" t="s">
        <v>298</v>
      </c>
      <c r="C1038" s="39">
        <v>6755922</v>
      </c>
      <c r="D1038" s="28" t="s">
        <v>1220</v>
      </c>
      <c r="E1038" s="28" t="s">
        <v>871</v>
      </c>
      <c r="F1038" s="28" t="s">
        <v>1225</v>
      </c>
      <c r="G1038" s="31">
        <v>96</v>
      </c>
      <c r="H1038" s="28" t="s">
        <v>98</v>
      </c>
      <c r="I1038" s="38">
        <v>44.84</v>
      </c>
      <c r="J1038" s="38">
        <v>0</v>
      </c>
      <c r="K1038" s="38">
        <v>0</v>
      </c>
      <c r="L1038" s="29">
        <v>6.2E-2</v>
      </c>
      <c r="M1038" s="40">
        <v>2.7800800000000003</v>
      </c>
      <c r="N1038" s="40">
        <v>47.620080000000002</v>
      </c>
    </row>
    <row r="1039" spans="1:14" x14ac:dyDescent="0.2">
      <c r="A1039" s="23" t="s">
        <v>1058</v>
      </c>
      <c r="B1039" s="28" t="s">
        <v>1466</v>
      </c>
      <c r="C1039" s="39">
        <v>3849967</v>
      </c>
      <c r="D1039" s="28"/>
      <c r="E1039" s="28" t="s">
        <v>1505</v>
      </c>
      <c r="F1039" s="28" t="s">
        <v>1225</v>
      </c>
      <c r="G1039" s="31">
        <v>1</v>
      </c>
      <c r="H1039" s="28" t="s">
        <v>7</v>
      </c>
      <c r="I1039" s="38">
        <v>44.13</v>
      </c>
      <c r="J1039" s="38">
        <v>0</v>
      </c>
      <c r="K1039" s="38">
        <v>0</v>
      </c>
      <c r="L1039" s="29">
        <v>6.2E-2</v>
      </c>
      <c r="M1039" s="40">
        <v>2.7360600000000002</v>
      </c>
      <c r="N1039" s="40">
        <v>46.866060000000004</v>
      </c>
    </row>
    <row r="1040" spans="1:14" x14ac:dyDescent="0.2">
      <c r="A1040" s="23" t="s">
        <v>1058</v>
      </c>
      <c r="B1040" s="28" t="s">
        <v>231</v>
      </c>
      <c r="C1040" s="39">
        <v>5302625</v>
      </c>
      <c r="D1040" s="28"/>
      <c r="E1040" s="28" t="s">
        <v>873</v>
      </c>
      <c r="F1040" s="28" t="s">
        <v>1225</v>
      </c>
      <c r="G1040" s="31">
        <v>36</v>
      </c>
      <c r="H1040" s="28" t="s">
        <v>874</v>
      </c>
      <c r="I1040" s="38">
        <v>24.56</v>
      </c>
      <c r="J1040" s="38">
        <v>0</v>
      </c>
      <c r="K1040" s="38">
        <v>0.21</v>
      </c>
      <c r="L1040" s="29">
        <v>6.2E-2</v>
      </c>
      <c r="M1040" s="40">
        <v>1.5096999999999998</v>
      </c>
      <c r="N1040" s="40">
        <v>25.859699999999997</v>
      </c>
    </row>
    <row r="1041" spans="1:14" x14ac:dyDescent="0.2">
      <c r="A1041" s="23" t="s">
        <v>1058</v>
      </c>
      <c r="B1041" s="28" t="s">
        <v>1042</v>
      </c>
      <c r="C1041" s="39">
        <v>4035754</v>
      </c>
      <c r="D1041" s="28"/>
      <c r="E1041" s="28" t="s">
        <v>1053</v>
      </c>
      <c r="F1041" s="28" t="s">
        <v>1225</v>
      </c>
      <c r="G1041" s="31">
        <v>1</v>
      </c>
      <c r="H1041" s="28" t="s">
        <v>132</v>
      </c>
      <c r="I1041" s="38">
        <v>0.81</v>
      </c>
      <c r="J1041" s="38">
        <v>0</v>
      </c>
      <c r="K1041" s="38">
        <v>0</v>
      </c>
      <c r="L1041" s="29">
        <v>6.2E-2</v>
      </c>
      <c r="M1041" s="40">
        <v>5.0220000000000001E-2</v>
      </c>
      <c r="N1041" s="40">
        <v>0.8602200000000001</v>
      </c>
    </row>
    <row r="1042" spans="1:14" x14ac:dyDescent="0.2">
      <c r="A1042" s="23" t="s">
        <v>1058</v>
      </c>
      <c r="B1042" s="28" t="s">
        <v>1242</v>
      </c>
      <c r="C1042" s="39">
        <v>7118267</v>
      </c>
      <c r="D1042" s="28"/>
      <c r="E1042" s="28" t="s">
        <v>1244</v>
      </c>
      <c r="F1042" s="28" t="s">
        <v>1225</v>
      </c>
      <c r="G1042" s="31">
        <v>1</v>
      </c>
      <c r="H1042" s="28" t="s">
        <v>1245</v>
      </c>
      <c r="I1042" s="38">
        <v>34.6</v>
      </c>
      <c r="J1042" s="38">
        <v>0</v>
      </c>
      <c r="K1042" s="38">
        <v>0</v>
      </c>
      <c r="L1042" s="29">
        <v>6.2E-2</v>
      </c>
      <c r="M1042" s="40">
        <v>2.1452</v>
      </c>
      <c r="N1042" s="40">
        <v>36.745200000000004</v>
      </c>
    </row>
    <row r="1043" spans="1:14" x14ac:dyDescent="0.2">
      <c r="A1043" s="23" t="s">
        <v>1058</v>
      </c>
      <c r="B1043" s="28" t="s">
        <v>1042</v>
      </c>
      <c r="C1043" s="39">
        <v>4563185</v>
      </c>
      <c r="D1043" s="28" t="s">
        <v>1220</v>
      </c>
      <c r="E1043" s="28" t="s">
        <v>1054</v>
      </c>
      <c r="F1043" s="28" t="s">
        <v>1225</v>
      </c>
      <c r="G1043" s="31">
        <v>1</v>
      </c>
      <c r="H1043" s="28" t="s">
        <v>136</v>
      </c>
      <c r="I1043" s="38">
        <v>3.42</v>
      </c>
      <c r="J1043" s="38">
        <v>0</v>
      </c>
      <c r="K1043" s="38">
        <v>0</v>
      </c>
      <c r="L1043" s="29">
        <v>6.2E-2</v>
      </c>
      <c r="M1043" s="40">
        <v>0.21204000000000001</v>
      </c>
      <c r="N1043" s="40">
        <v>3.6320399999999999</v>
      </c>
    </row>
    <row r="1044" spans="1:14" x14ac:dyDescent="0.2">
      <c r="A1044" s="23" t="s">
        <v>1058</v>
      </c>
      <c r="B1044" s="28" t="s">
        <v>1557</v>
      </c>
      <c r="C1044" s="39">
        <v>1910639</v>
      </c>
      <c r="D1044" s="28"/>
      <c r="E1044" s="28" t="s">
        <v>1558</v>
      </c>
      <c r="F1044" s="28" t="s">
        <v>1225</v>
      </c>
      <c r="G1044" s="31">
        <v>12</v>
      </c>
      <c r="H1044" s="28" t="s">
        <v>1454</v>
      </c>
      <c r="I1044" s="38">
        <v>11.12</v>
      </c>
      <c r="J1044" s="38">
        <v>0</v>
      </c>
      <c r="K1044" s="38">
        <v>0</v>
      </c>
      <c r="L1044" s="29">
        <v>6.2E-2</v>
      </c>
      <c r="M1044" s="40">
        <v>0.68943999999999994</v>
      </c>
      <c r="N1044" s="40">
        <v>11.809439999999999</v>
      </c>
    </row>
    <row r="1045" spans="1:14" x14ac:dyDescent="0.2">
      <c r="A1045" s="23" t="s">
        <v>1058</v>
      </c>
      <c r="B1045" s="28" t="s">
        <v>337</v>
      </c>
      <c r="C1045" s="39">
        <v>2102919</v>
      </c>
      <c r="D1045" s="28"/>
      <c r="E1045" s="28" t="s">
        <v>875</v>
      </c>
      <c r="F1045" s="28" t="s">
        <v>1225</v>
      </c>
      <c r="G1045" s="31">
        <v>12</v>
      </c>
      <c r="H1045" s="28" t="s">
        <v>89</v>
      </c>
      <c r="I1045" s="38">
        <v>1.42</v>
      </c>
      <c r="J1045" s="38">
        <v>0</v>
      </c>
      <c r="K1045" s="38">
        <v>0</v>
      </c>
      <c r="L1045" s="29">
        <v>6.2E-2</v>
      </c>
      <c r="M1045" s="40">
        <v>8.8039999999999993E-2</v>
      </c>
      <c r="N1045" s="40">
        <v>1.5080399999999998</v>
      </c>
    </row>
    <row r="1046" spans="1:14" x14ac:dyDescent="0.2">
      <c r="A1046" s="23" t="s">
        <v>1058</v>
      </c>
      <c r="B1046" s="28" t="s">
        <v>337</v>
      </c>
      <c r="C1046" s="39">
        <v>2102996</v>
      </c>
      <c r="D1046" s="28"/>
      <c r="E1046" s="28" t="s">
        <v>876</v>
      </c>
      <c r="F1046" s="28" t="s">
        <v>1225</v>
      </c>
      <c r="G1046" s="31">
        <v>12</v>
      </c>
      <c r="H1046" s="28" t="s">
        <v>89</v>
      </c>
      <c r="I1046" s="38">
        <v>16.63</v>
      </c>
      <c r="J1046" s="38">
        <v>0</v>
      </c>
      <c r="K1046" s="38">
        <v>0</v>
      </c>
      <c r="L1046" s="29">
        <v>6.2E-2</v>
      </c>
      <c r="M1046" s="40">
        <v>1.0310599999999999</v>
      </c>
      <c r="N1046" s="40">
        <v>17.661059999999999</v>
      </c>
    </row>
    <row r="1047" spans="1:14" x14ac:dyDescent="0.2">
      <c r="A1047" s="23" t="s">
        <v>1058</v>
      </c>
      <c r="B1047" s="28" t="s">
        <v>231</v>
      </c>
      <c r="C1047" s="39">
        <v>5756465</v>
      </c>
      <c r="D1047" s="28" t="s">
        <v>1220</v>
      </c>
      <c r="E1047" s="28" t="s">
        <v>1055</v>
      </c>
      <c r="F1047" s="28" t="s">
        <v>1225</v>
      </c>
      <c r="G1047" s="31">
        <v>24</v>
      </c>
      <c r="H1047" s="28" t="s">
        <v>1056</v>
      </c>
      <c r="I1047" s="38">
        <v>40.26</v>
      </c>
      <c r="J1047" s="38">
        <v>0</v>
      </c>
      <c r="K1047" s="38">
        <v>0</v>
      </c>
      <c r="L1047" s="29">
        <v>6.2E-2</v>
      </c>
      <c r="M1047" s="40">
        <v>2.4961199999999999</v>
      </c>
      <c r="N1047" s="40">
        <v>42.756119999999996</v>
      </c>
    </row>
    <row r="1048" spans="1:14" x14ac:dyDescent="0.2">
      <c r="A1048" s="23" t="s">
        <v>1058</v>
      </c>
      <c r="B1048" s="28" t="s">
        <v>53</v>
      </c>
      <c r="C1048" s="39">
        <v>5778222</v>
      </c>
      <c r="D1048" s="28" t="s">
        <v>1220</v>
      </c>
      <c r="E1048" s="28" t="s">
        <v>877</v>
      </c>
      <c r="F1048" s="28" t="s">
        <v>1225</v>
      </c>
      <c r="G1048" s="31">
        <v>16</v>
      </c>
      <c r="H1048" s="28" t="s">
        <v>2</v>
      </c>
      <c r="I1048" s="38">
        <v>26.6</v>
      </c>
      <c r="J1048" s="38">
        <v>0</v>
      </c>
      <c r="K1048" s="38">
        <v>0</v>
      </c>
      <c r="L1048" s="29">
        <v>6.2E-2</v>
      </c>
      <c r="M1048" s="40">
        <v>1.6492</v>
      </c>
      <c r="N1048" s="40">
        <v>28.249200000000002</v>
      </c>
    </row>
    <row r="1049" spans="1:14" x14ac:dyDescent="0.2">
      <c r="A1049" s="23" t="s">
        <v>1058</v>
      </c>
      <c r="B1049" s="28" t="s">
        <v>451</v>
      </c>
      <c r="C1049" s="39">
        <v>9031303</v>
      </c>
      <c r="D1049" s="28" t="s">
        <v>1220</v>
      </c>
      <c r="E1049" s="28" t="s">
        <v>878</v>
      </c>
      <c r="F1049" s="28" t="s">
        <v>1225</v>
      </c>
      <c r="G1049" s="31">
        <v>16</v>
      </c>
      <c r="H1049" s="28" t="s">
        <v>2</v>
      </c>
      <c r="I1049" s="38">
        <v>33.51</v>
      </c>
      <c r="J1049" s="38">
        <v>0</v>
      </c>
      <c r="K1049" s="38">
        <v>16.71</v>
      </c>
      <c r="L1049" s="29">
        <v>6.2E-2</v>
      </c>
      <c r="M1049" s="40">
        <v>1.0415999999999999</v>
      </c>
      <c r="N1049" s="40">
        <v>17.841599999999996</v>
      </c>
    </row>
    <row r="1050" spans="1:14" x14ac:dyDescent="0.2">
      <c r="A1050" s="23" t="s">
        <v>1058</v>
      </c>
      <c r="B1050" s="28" t="s">
        <v>53</v>
      </c>
      <c r="C1050" s="39">
        <v>6446811</v>
      </c>
      <c r="D1050" s="28" t="s">
        <v>1220</v>
      </c>
      <c r="E1050" s="28" t="s">
        <v>879</v>
      </c>
      <c r="F1050" s="28" t="s">
        <v>1225</v>
      </c>
      <c r="G1050" s="31">
        <v>6</v>
      </c>
      <c r="H1050" s="28" t="s">
        <v>880</v>
      </c>
      <c r="I1050" s="38">
        <v>43.55</v>
      </c>
      <c r="J1050" s="38">
        <v>0</v>
      </c>
      <c r="K1050" s="38">
        <v>2.5299999999999998</v>
      </c>
      <c r="L1050" s="29">
        <v>6.2E-2</v>
      </c>
      <c r="M1050" s="40">
        <v>2.5432399999999999</v>
      </c>
      <c r="N1050" s="40">
        <v>43.563239999999993</v>
      </c>
    </row>
    <row r="1051" spans="1:14" x14ac:dyDescent="0.2">
      <c r="A1051" s="23" t="s">
        <v>1058</v>
      </c>
      <c r="B1051" s="28" t="s">
        <v>53</v>
      </c>
      <c r="C1051" s="39">
        <v>6342227</v>
      </c>
      <c r="D1051" s="28"/>
      <c r="E1051" s="28" t="s">
        <v>881</v>
      </c>
      <c r="F1051" s="28" t="s">
        <v>1225</v>
      </c>
      <c r="G1051" s="31">
        <v>5</v>
      </c>
      <c r="H1051" s="28" t="s">
        <v>7</v>
      </c>
      <c r="I1051" s="38">
        <v>45.8</v>
      </c>
      <c r="J1051" s="38">
        <v>0</v>
      </c>
      <c r="K1051" s="38">
        <v>0</v>
      </c>
      <c r="L1051" s="29">
        <v>6.2E-2</v>
      </c>
      <c r="M1051" s="40">
        <v>2.8395999999999999</v>
      </c>
      <c r="N1051" s="40">
        <v>48.639599999999994</v>
      </c>
    </row>
    <row r="1052" spans="1:14" x14ac:dyDescent="0.2">
      <c r="A1052" s="23" t="s">
        <v>1058</v>
      </c>
      <c r="B1052" s="28" t="s">
        <v>1612</v>
      </c>
      <c r="C1052" s="39">
        <v>5133265</v>
      </c>
      <c r="D1052" s="28" t="s">
        <v>1220</v>
      </c>
      <c r="E1052" s="28" t="s">
        <v>1613</v>
      </c>
      <c r="F1052" s="28" t="s">
        <v>1225</v>
      </c>
      <c r="G1052" s="31">
        <v>12</v>
      </c>
      <c r="H1052" s="28" t="s">
        <v>1614</v>
      </c>
      <c r="I1052" s="38">
        <v>48.89</v>
      </c>
      <c r="J1052" s="38">
        <v>0</v>
      </c>
      <c r="K1052" s="38">
        <v>14.29</v>
      </c>
      <c r="L1052" s="29">
        <v>6.2E-2</v>
      </c>
      <c r="M1052" s="40">
        <v>2.1452</v>
      </c>
      <c r="N1052" s="40">
        <v>36.745200000000004</v>
      </c>
    </row>
    <row r="1053" spans="1:14" x14ac:dyDescent="0.2">
      <c r="A1053" s="23" t="s">
        <v>1058</v>
      </c>
      <c r="B1053" s="28" t="s">
        <v>53</v>
      </c>
      <c r="C1053" s="39">
        <v>4661088</v>
      </c>
      <c r="D1053" s="28" t="s">
        <v>1220</v>
      </c>
      <c r="E1053" s="28" t="s">
        <v>883</v>
      </c>
      <c r="F1053" s="28" t="s">
        <v>1225</v>
      </c>
      <c r="G1053" s="31">
        <v>12</v>
      </c>
      <c r="H1053" s="28" t="s">
        <v>884</v>
      </c>
      <c r="I1053" s="38">
        <v>26.85</v>
      </c>
      <c r="J1053" s="38">
        <v>0</v>
      </c>
      <c r="K1053" s="38">
        <v>2.14</v>
      </c>
      <c r="L1053" s="29">
        <v>6.2E-2</v>
      </c>
      <c r="M1053" s="40">
        <v>1.5320199999999999</v>
      </c>
      <c r="N1053" s="40">
        <v>26.24202</v>
      </c>
    </row>
    <row r="1054" spans="1:14" x14ac:dyDescent="0.2">
      <c r="A1054" s="23" t="s">
        <v>1058</v>
      </c>
      <c r="B1054" s="28" t="s">
        <v>298</v>
      </c>
      <c r="C1054" s="39">
        <v>4661245</v>
      </c>
      <c r="D1054" s="28" t="s">
        <v>1220</v>
      </c>
      <c r="E1054" s="28" t="s">
        <v>1096</v>
      </c>
      <c r="F1054" s="28" t="s">
        <v>1225</v>
      </c>
      <c r="G1054" s="31">
        <v>12</v>
      </c>
      <c r="H1054" s="28" t="s">
        <v>882</v>
      </c>
      <c r="I1054" s="38">
        <v>25.85</v>
      </c>
      <c r="J1054" s="38">
        <v>0</v>
      </c>
      <c r="K1054" s="38">
        <v>0</v>
      </c>
      <c r="L1054" s="29">
        <v>6.2E-2</v>
      </c>
      <c r="M1054" s="40">
        <v>1.6027</v>
      </c>
      <c r="N1054" s="40">
        <v>27.4527</v>
      </c>
    </row>
    <row r="1055" spans="1:14" x14ac:dyDescent="0.2">
      <c r="A1055" s="23" t="s">
        <v>1058</v>
      </c>
      <c r="B1055" s="28" t="s">
        <v>53</v>
      </c>
      <c r="C1055" s="39">
        <v>2150787</v>
      </c>
      <c r="D1055" s="28" t="s">
        <v>1220</v>
      </c>
      <c r="E1055" s="28" t="s">
        <v>885</v>
      </c>
      <c r="F1055" s="28" t="s">
        <v>1225</v>
      </c>
      <c r="G1055" s="31">
        <v>30</v>
      </c>
      <c r="H1055" s="28" t="s">
        <v>886</v>
      </c>
      <c r="I1055" s="38">
        <v>25.82</v>
      </c>
      <c r="J1055" s="38">
        <v>0</v>
      </c>
      <c r="K1055" s="38">
        <v>1.48</v>
      </c>
      <c r="L1055" s="29">
        <v>6.2E-2</v>
      </c>
      <c r="M1055" s="40">
        <v>1.50908</v>
      </c>
      <c r="N1055" s="40">
        <v>25.849080000000001</v>
      </c>
    </row>
    <row r="1056" spans="1:14" x14ac:dyDescent="0.2">
      <c r="A1056" s="23" t="s">
        <v>1058</v>
      </c>
      <c r="B1056" s="28" t="s">
        <v>298</v>
      </c>
      <c r="C1056" s="39">
        <v>5767162</v>
      </c>
      <c r="D1056" s="28" t="s">
        <v>1220</v>
      </c>
      <c r="E1056" s="28" t="s">
        <v>887</v>
      </c>
      <c r="F1056" s="28" t="s">
        <v>1225</v>
      </c>
      <c r="G1056" s="31">
        <v>16</v>
      </c>
      <c r="H1056" s="28" t="s">
        <v>319</v>
      </c>
      <c r="I1056" s="38">
        <v>24.61</v>
      </c>
      <c r="J1056" s="38">
        <v>0</v>
      </c>
      <c r="K1056" s="38">
        <v>0</v>
      </c>
      <c r="L1056" s="29">
        <v>6.2E-2</v>
      </c>
      <c r="M1056" s="40">
        <v>1.52582</v>
      </c>
      <c r="N1056" s="40">
        <v>26.135819999999999</v>
      </c>
    </row>
    <row r="1057" spans="1:14" x14ac:dyDescent="0.2">
      <c r="A1057" s="23" t="s">
        <v>1058</v>
      </c>
      <c r="B1057" s="28" t="s">
        <v>53</v>
      </c>
      <c r="C1057" s="39">
        <v>5767559</v>
      </c>
      <c r="D1057" s="28" t="s">
        <v>1220</v>
      </c>
      <c r="E1057" s="28" t="s">
        <v>888</v>
      </c>
      <c r="F1057" s="28" t="s">
        <v>1225</v>
      </c>
      <c r="G1057" s="31">
        <v>16</v>
      </c>
      <c r="H1057" s="28" t="s">
        <v>319</v>
      </c>
      <c r="I1057" s="38">
        <v>27.97</v>
      </c>
      <c r="J1057" s="38">
        <v>0</v>
      </c>
      <c r="K1057" s="38">
        <v>1.61</v>
      </c>
      <c r="L1057" s="29">
        <v>6.2E-2</v>
      </c>
      <c r="M1057" s="40">
        <v>1.63432</v>
      </c>
      <c r="N1057" s="40">
        <v>27.994319999999998</v>
      </c>
    </row>
    <row r="1058" spans="1:14" x14ac:dyDescent="0.2">
      <c r="A1058" s="23" t="s">
        <v>1058</v>
      </c>
      <c r="B1058" s="28" t="s">
        <v>451</v>
      </c>
      <c r="C1058" s="39">
        <v>5286055</v>
      </c>
      <c r="D1058" s="28"/>
      <c r="E1058" s="28" t="s">
        <v>1621</v>
      </c>
      <c r="F1058" s="28" t="s">
        <v>1225</v>
      </c>
      <c r="G1058" s="31">
        <v>16</v>
      </c>
      <c r="H1058" s="28" t="s">
        <v>319</v>
      </c>
      <c r="I1058" s="38">
        <v>44.54</v>
      </c>
      <c r="J1058" s="38">
        <v>0</v>
      </c>
      <c r="K1058" s="38">
        <v>30.34</v>
      </c>
      <c r="L1058" s="29">
        <v>6.2E-2</v>
      </c>
      <c r="M1058" s="40">
        <v>0.88039999999999996</v>
      </c>
      <c r="N1058" s="40">
        <v>15.080399999999999</v>
      </c>
    </row>
    <row r="1059" spans="1:14" x14ac:dyDescent="0.2">
      <c r="A1059" s="23" t="s">
        <v>1058</v>
      </c>
      <c r="B1059" s="28" t="s">
        <v>451</v>
      </c>
      <c r="C1059" s="39">
        <v>9868621</v>
      </c>
      <c r="D1059" s="28"/>
      <c r="E1059" s="28" t="s">
        <v>1622</v>
      </c>
      <c r="F1059" s="28" t="s">
        <v>1225</v>
      </c>
      <c r="G1059" s="31">
        <v>16</v>
      </c>
      <c r="H1059" s="28" t="s">
        <v>319</v>
      </c>
      <c r="I1059" s="38">
        <v>53.64</v>
      </c>
      <c r="J1059" s="38">
        <v>0</v>
      </c>
      <c r="K1059" s="38">
        <v>38.340000000000003</v>
      </c>
      <c r="L1059" s="29">
        <v>6.2E-2</v>
      </c>
      <c r="M1059" s="40">
        <v>0.94859999999999978</v>
      </c>
      <c r="N1059" s="40">
        <v>16.248599999999996</v>
      </c>
    </row>
    <row r="1060" spans="1:14" x14ac:dyDescent="0.2">
      <c r="A1060" s="23" t="s">
        <v>1058</v>
      </c>
      <c r="B1060" s="28" t="s">
        <v>1615</v>
      </c>
      <c r="C1060" s="39">
        <v>2451522</v>
      </c>
      <c r="D1060" s="28" t="s">
        <v>1220</v>
      </c>
      <c r="E1060" s="28" t="s">
        <v>1616</v>
      </c>
      <c r="F1060" s="28" t="s">
        <v>1225</v>
      </c>
      <c r="G1060" s="31">
        <v>32</v>
      </c>
      <c r="H1060" s="28" t="s">
        <v>1617</v>
      </c>
      <c r="I1060" s="38">
        <v>52.02</v>
      </c>
      <c r="J1060" s="38">
        <v>0</v>
      </c>
      <c r="K1060" s="38">
        <v>18.22</v>
      </c>
      <c r="L1060" s="29">
        <v>6.2E-2</v>
      </c>
      <c r="M1060" s="40">
        <v>2.0956000000000001</v>
      </c>
      <c r="N1060" s="40">
        <v>35.895600000000002</v>
      </c>
    </row>
    <row r="1061" spans="1:14" x14ac:dyDescent="0.2">
      <c r="A1061" s="23" t="s">
        <v>1058</v>
      </c>
      <c r="B1061" s="28" t="s">
        <v>451</v>
      </c>
      <c r="C1061" s="39">
        <v>9868688</v>
      </c>
      <c r="D1061" s="28"/>
      <c r="E1061" s="28" t="s">
        <v>1623</v>
      </c>
      <c r="F1061" s="28" t="s">
        <v>1225</v>
      </c>
      <c r="G1061" s="31">
        <v>16</v>
      </c>
      <c r="H1061" s="28" t="s">
        <v>138</v>
      </c>
      <c r="I1061" s="38">
        <v>68.87</v>
      </c>
      <c r="J1061" s="38">
        <v>0</v>
      </c>
      <c r="K1061" s="38">
        <v>53.77</v>
      </c>
      <c r="L1061" s="29">
        <v>6.2E-2</v>
      </c>
      <c r="M1061" s="40">
        <v>0.93620000000000003</v>
      </c>
      <c r="N1061" s="40">
        <v>16.036200000000001</v>
      </c>
    </row>
    <row r="1062" spans="1:14" x14ac:dyDescent="0.2">
      <c r="A1062" s="23" t="s">
        <v>1058</v>
      </c>
      <c r="B1062" s="28" t="s">
        <v>54</v>
      </c>
      <c r="C1062" s="39">
        <v>4527903</v>
      </c>
      <c r="D1062" s="28"/>
      <c r="E1062" s="28" t="s">
        <v>891</v>
      </c>
      <c r="F1062" s="28" t="s">
        <v>1225</v>
      </c>
      <c r="G1062" s="31">
        <v>3</v>
      </c>
      <c r="H1062" s="28" t="s">
        <v>892</v>
      </c>
      <c r="I1062" s="38">
        <v>30.82</v>
      </c>
      <c r="J1062" s="38">
        <v>0</v>
      </c>
      <c r="K1062" s="38">
        <v>0</v>
      </c>
      <c r="L1062" s="29">
        <v>6.2E-2</v>
      </c>
      <c r="M1062" s="40">
        <v>1.9108400000000001</v>
      </c>
      <c r="N1062" s="40">
        <v>32.730840000000001</v>
      </c>
    </row>
    <row r="1063" spans="1:14" x14ac:dyDescent="0.2">
      <c r="A1063" s="23" t="s">
        <v>1058</v>
      </c>
      <c r="B1063" s="28" t="s">
        <v>54</v>
      </c>
      <c r="C1063" s="39">
        <v>4527893</v>
      </c>
      <c r="D1063" s="28"/>
      <c r="E1063" s="28" t="s">
        <v>893</v>
      </c>
      <c r="F1063" s="28" t="s">
        <v>1225</v>
      </c>
      <c r="G1063" s="31">
        <v>3</v>
      </c>
      <c r="H1063" s="28" t="s">
        <v>892</v>
      </c>
      <c r="I1063" s="38">
        <v>32.08</v>
      </c>
      <c r="J1063" s="38">
        <v>0</v>
      </c>
      <c r="K1063" s="38">
        <v>0</v>
      </c>
      <c r="L1063" s="29">
        <v>6.2E-2</v>
      </c>
      <c r="M1063" s="40">
        <v>1.9889599999999998</v>
      </c>
      <c r="N1063" s="40">
        <v>34.068959999999997</v>
      </c>
    </row>
    <row r="1064" spans="1:14" x14ac:dyDescent="0.2">
      <c r="A1064" s="23" t="s">
        <v>1058</v>
      </c>
      <c r="B1064" s="28" t="s">
        <v>894</v>
      </c>
      <c r="C1064" s="39">
        <v>9627761</v>
      </c>
      <c r="D1064" s="28"/>
      <c r="E1064" s="28" t="s">
        <v>897</v>
      </c>
      <c r="F1064" s="28" t="s">
        <v>1225</v>
      </c>
      <c r="G1064" s="31">
        <v>6</v>
      </c>
      <c r="H1064" s="28" t="s">
        <v>896</v>
      </c>
      <c r="I1064" s="38">
        <v>67.5</v>
      </c>
      <c r="J1064" s="38">
        <v>0</v>
      </c>
      <c r="K1064" s="38">
        <v>27.1</v>
      </c>
      <c r="L1064" s="29">
        <v>6.2E-2</v>
      </c>
      <c r="M1064" s="40">
        <v>2.5047999999999999</v>
      </c>
      <c r="N1064" s="40">
        <v>42.904800000000002</v>
      </c>
    </row>
    <row r="1065" spans="1:14" x14ac:dyDescent="0.2">
      <c r="A1065" s="23" t="s">
        <v>1058</v>
      </c>
      <c r="B1065" s="28" t="s">
        <v>451</v>
      </c>
      <c r="C1065" s="39">
        <v>9362005</v>
      </c>
      <c r="D1065" s="28" t="s">
        <v>1220</v>
      </c>
      <c r="E1065" s="28" t="s">
        <v>898</v>
      </c>
      <c r="F1065" s="28" t="s">
        <v>1225</v>
      </c>
      <c r="G1065" s="31">
        <v>6</v>
      </c>
      <c r="H1065" s="28" t="s">
        <v>895</v>
      </c>
      <c r="I1065" s="38">
        <v>46.01</v>
      </c>
      <c r="J1065" s="38">
        <v>0</v>
      </c>
      <c r="K1065" s="38">
        <v>18.510000000000002</v>
      </c>
      <c r="L1065" s="29">
        <v>6.2E-2</v>
      </c>
      <c r="M1065" s="40">
        <v>1.7049999999999998</v>
      </c>
      <c r="N1065" s="40">
        <v>29.204999999999995</v>
      </c>
    </row>
    <row r="1066" spans="1:14" x14ac:dyDescent="0.2">
      <c r="A1066" s="23" t="s">
        <v>1058</v>
      </c>
      <c r="B1066" s="28" t="s">
        <v>729</v>
      </c>
      <c r="C1066" s="39">
        <v>9362260</v>
      </c>
      <c r="D1066" s="28" t="s">
        <v>1220</v>
      </c>
      <c r="E1066" s="28" t="s">
        <v>899</v>
      </c>
      <c r="F1066" s="28" t="s">
        <v>1225</v>
      </c>
      <c r="G1066" s="31">
        <v>6</v>
      </c>
      <c r="H1066" s="28" t="s">
        <v>895</v>
      </c>
      <c r="I1066" s="38">
        <v>50.41</v>
      </c>
      <c r="J1066" s="38">
        <v>0</v>
      </c>
      <c r="K1066" s="38">
        <v>20.66</v>
      </c>
      <c r="L1066" s="29">
        <v>6.2E-2</v>
      </c>
      <c r="M1066" s="40">
        <v>1.8444999999999998</v>
      </c>
      <c r="N1066" s="40">
        <v>31.594499999999996</v>
      </c>
    </row>
    <row r="1067" spans="1:14" x14ac:dyDescent="0.2">
      <c r="A1067" s="23" t="s">
        <v>1058</v>
      </c>
      <c r="B1067" s="28" t="s">
        <v>298</v>
      </c>
      <c r="C1067" s="39">
        <v>5767173</v>
      </c>
      <c r="D1067" s="28" t="s">
        <v>1220</v>
      </c>
      <c r="E1067" s="28" t="s">
        <v>900</v>
      </c>
      <c r="F1067" s="28" t="s">
        <v>1225</v>
      </c>
      <c r="G1067" s="31">
        <v>12</v>
      </c>
      <c r="H1067" s="28" t="s">
        <v>901</v>
      </c>
      <c r="I1067" s="38">
        <v>27.44</v>
      </c>
      <c r="J1067" s="38">
        <v>0</v>
      </c>
      <c r="K1067" s="38">
        <v>0</v>
      </c>
      <c r="L1067" s="29">
        <v>6.2E-2</v>
      </c>
      <c r="M1067" s="40">
        <v>1.7012800000000001</v>
      </c>
      <c r="N1067" s="40">
        <v>29.141280000000002</v>
      </c>
    </row>
    <row r="1068" spans="1:14" x14ac:dyDescent="0.2">
      <c r="A1068" s="23" t="s">
        <v>1058</v>
      </c>
      <c r="B1068" s="28" t="s">
        <v>298</v>
      </c>
      <c r="C1068" s="39">
        <v>9203654</v>
      </c>
      <c r="D1068" s="28" t="s">
        <v>1220</v>
      </c>
      <c r="E1068" s="28" t="s">
        <v>902</v>
      </c>
      <c r="F1068" s="28" t="s">
        <v>1225</v>
      </c>
      <c r="G1068" s="31">
        <v>6</v>
      </c>
      <c r="H1068" s="28" t="s">
        <v>903</v>
      </c>
      <c r="I1068" s="38">
        <v>28.92</v>
      </c>
      <c r="J1068" s="38">
        <v>0</v>
      </c>
      <c r="K1068" s="38">
        <v>0</v>
      </c>
      <c r="L1068" s="29">
        <v>6.2E-2</v>
      </c>
      <c r="M1068" s="40">
        <v>1.7930400000000002</v>
      </c>
      <c r="N1068" s="40">
        <v>30.713040000000003</v>
      </c>
    </row>
    <row r="1069" spans="1:14" x14ac:dyDescent="0.2">
      <c r="A1069" s="23" t="s">
        <v>1058</v>
      </c>
      <c r="B1069" s="28" t="s">
        <v>4</v>
      </c>
      <c r="C1069" s="39">
        <v>2264473</v>
      </c>
      <c r="D1069" s="28" t="s">
        <v>1220</v>
      </c>
      <c r="E1069" s="28" t="s">
        <v>1424</v>
      </c>
      <c r="F1069" s="28" t="s">
        <v>1225</v>
      </c>
      <c r="G1069" s="31">
        <v>6</v>
      </c>
      <c r="H1069" s="28" t="s">
        <v>903</v>
      </c>
      <c r="I1069" s="38">
        <v>16.649999999999999</v>
      </c>
      <c r="J1069" s="38">
        <v>0</v>
      </c>
      <c r="K1069" s="38">
        <v>0</v>
      </c>
      <c r="L1069" s="29">
        <v>6.2E-2</v>
      </c>
      <c r="M1069" s="40">
        <v>1.0323</v>
      </c>
      <c r="N1069" s="40">
        <v>17.682299999999998</v>
      </c>
    </row>
    <row r="1070" spans="1:14" x14ac:dyDescent="0.2">
      <c r="A1070" s="23" t="s">
        <v>1058</v>
      </c>
      <c r="B1070" s="28" t="s">
        <v>4</v>
      </c>
      <c r="C1070" s="39">
        <v>6977126</v>
      </c>
      <c r="D1070" s="28" t="s">
        <v>1220</v>
      </c>
      <c r="E1070" s="28" t="s">
        <v>1426</v>
      </c>
      <c r="F1070" s="28" t="s">
        <v>1225</v>
      </c>
      <c r="G1070" s="31">
        <v>6</v>
      </c>
      <c r="H1070" s="28" t="s">
        <v>896</v>
      </c>
      <c r="I1070" s="38">
        <v>28.1</v>
      </c>
      <c r="J1070" s="38">
        <v>0</v>
      </c>
      <c r="K1070" s="38">
        <v>0</v>
      </c>
      <c r="L1070" s="29">
        <v>6.2E-2</v>
      </c>
      <c r="M1070" s="40">
        <v>1.7422</v>
      </c>
      <c r="N1070" s="40">
        <v>29.842200000000002</v>
      </c>
    </row>
    <row r="1071" spans="1:14" x14ac:dyDescent="0.2">
      <c r="A1071" s="23" t="s">
        <v>1058</v>
      </c>
      <c r="B1071" s="28" t="s">
        <v>1568</v>
      </c>
      <c r="C1071" s="39">
        <v>3118498</v>
      </c>
      <c r="D1071" s="28"/>
      <c r="E1071" s="28" t="s">
        <v>1569</v>
      </c>
      <c r="F1071" s="28" t="s">
        <v>1225</v>
      </c>
      <c r="G1071" s="31">
        <v>1</v>
      </c>
      <c r="H1071" s="28" t="s">
        <v>1570</v>
      </c>
      <c r="I1071" s="38">
        <v>41</v>
      </c>
      <c r="J1071" s="38">
        <v>0</v>
      </c>
      <c r="K1071" s="38">
        <v>0</v>
      </c>
      <c r="L1071" s="29">
        <v>6.2E-2</v>
      </c>
      <c r="M1071" s="40">
        <v>2.5419999999999998</v>
      </c>
      <c r="N1071" s="40">
        <v>43.542000000000002</v>
      </c>
    </row>
    <row r="1072" spans="1:14" x14ac:dyDescent="0.2">
      <c r="A1072" s="23" t="s">
        <v>1058</v>
      </c>
      <c r="B1072" s="28" t="s">
        <v>905</v>
      </c>
      <c r="C1072" s="39">
        <v>7032742</v>
      </c>
      <c r="D1072" s="28" t="s">
        <v>1220</v>
      </c>
      <c r="E1072" s="28" t="s">
        <v>906</v>
      </c>
      <c r="F1072" s="28" t="s">
        <v>1225</v>
      </c>
      <c r="G1072" s="31">
        <v>2</v>
      </c>
      <c r="H1072" s="28" t="s">
        <v>113</v>
      </c>
      <c r="I1072" s="38">
        <v>11.83</v>
      </c>
      <c r="J1072" s="38">
        <v>0</v>
      </c>
      <c r="K1072" s="38">
        <v>0</v>
      </c>
      <c r="L1072" s="29">
        <v>6.2E-2</v>
      </c>
      <c r="M1072" s="40">
        <v>0.73346</v>
      </c>
      <c r="N1072" s="40">
        <v>12.563459999999999</v>
      </c>
    </row>
    <row r="1073" spans="1:14" x14ac:dyDescent="0.2">
      <c r="A1073" s="23" t="s">
        <v>1058</v>
      </c>
      <c r="B1073" s="28" t="s">
        <v>71</v>
      </c>
      <c r="C1073" s="39">
        <v>834663</v>
      </c>
      <c r="D1073" s="28"/>
      <c r="E1073" s="28" t="s">
        <v>1608</v>
      </c>
      <c r="F1073" s="28" t="s">
        <v>1225</v>
      </c>
      <c r="G1073" s="31">
        <v>1000</v>
      </c>
      <c r="H1073" s="28" t="s">
        <v>79</v>
      </c>
      <c r="I1073" s="38">
        <v>12.62</v>
      </c>
      <c r="J1073" s="38">
        <v>0</v>
      </c>
      <c r="K1073" s="38">
        <v>0</v>
      </c>
      <c r="L1073" s="29">
        <v>6.2E-2</v>
      </c>
      <c r="M1073" s="40">
        <v>0.78243999999999991</v>
      </c>
      <c r="N1073" s="40">
        <v>13.402439999999999</v>
      </c>
    </row>
    <row r="1074" spans="1:14" x14ac:dyDescent="0.2">
      <c r="A1074" s="23" t="s">
        <v>1058</v>
      </c>
      <c r="B1074" s="28" t="s">
        <v>350</v>
      </c>
      <c r="C1074" s="39">
        <v>834697</v>
      </c>
      <c r="D1074" s="28"/>
      <c r="E1074" s="28" t="s">
        <v>907</v>
      </c>
      <c r="F1074" s="28" t="s">
        <v>1225</v>
      </c>
      <c r="G1074" s="31">
        <v>10</v>
      </c>
      <c r="H1074" s="28" t="s">
        <v>7</v>
      </c>
      <c r="I1074" s="38">
        <v>15.78</v>
      </c>
      <c r="J1074" s="38">
        <v>0</v>
      </c>
      <c r="K1074" s="38">
        <v>0</v>
      </c>
      <c r="L1074" s="29">
        <v>6.2E-2</v>
      </c>
      <c r="M1074" s="40">
        <v>0.97836000000000001</v>
      </c>
      <c r="N1074" s="40">
        <v>16.75836</v>
      </c>
    </row>
    <row r="1075" spans="1:14" x14ac:dyDescent="0.2">
      <c r="A1075" s="23" t="s">
        <v>1058</v>
      </c>
      <c r="B1075" s="28" t="s">
        <v>350</v>
      </c>
      <c r="C1075" s="39">
        <v>2239107</v>
      </c>
      <c r="D1075" s="28"/>
      <c r="E1075" s="28" t="s">
        <v>1212</v>
      </c>
      <c r="F1075" s="28" t="s">
        <v>1225</v>
      </c>
      <c r="G1075" s="31">
        <v>250</v>
      </c>
      <c r="H1075" s="28" t="s">
        <v>1213</v>
      </c>
      <c r="I1075" s="38">
        <v>16.23</v>
      </c>
      <c r="J1075" s="38">
        <v>0</v>
      </c>
      <c r="K1075" s="38">
        <v>0</v>
      </c>
      <c r="L1075" s="29">
        <v>6.2E-2</v>
      </c>
      <c r="M1075" s="40">
        <v>1.0062599999999999</v>
      </c>
      <c r="N1075" s="40">
        <v>17.236260000000001</v>
      </c>
    </row>
    <row r="1076" spans="1:14" x14ac:dyDescent="0.2">
      <c r="A1076" s="23" t="s">
        <v>1058</v>
      </c>
      <c r="B1076" s="28" t="s">
        <v>94</v>
      </c>
      <c r="C1076" s="39">
        <v>7134150</v>
      </c>
      <c r="D1076" s="28"/>
      <c r="E1076" s="28" t="s">
        <v>1136</v>
      </c>
      <c r="F1076" s="28" t="s">
        <v>1225</v>
      </c>
      <c r="G1076" s="31">
        <v>1</v>
      </c>
      <c r="H1076" s="28" t="s">
        <v>89</v>
      </c>
      <c r="I1076" s="38">
        <v>30.3</v>
      </c>
      <c r="J1076" s="38">
        <v>0</v>
      </c>
      <c r="K1076" s="38">
        <v>0</v>
      </c>
      <c r="L1076" s="29">
        <v>6.2E-2</v>
      </c>
      <c r="M1076" s="40">
        <v>1.8786</v>
      </c>
      <c r="N1076" s="40">
        <v>32.178600000000003</v>
      </c>
    </row>
    <row r="1077" spans="1:14" x14ac:dyDescent="0.2">
      <c r="A1077" s="23" t="s">
        <v>1058</v>
      </c>
      <c r="B1077" s="28" t="s">
        <v>1242</v>
      </c>
      <c r="C1077" s="39">
        <v>7119802</v>
      </c>
      <c r="D1077" s="28"/>
      <c r="E1077" s="28" t="s">
        <v>1243</v>
      </c>
      <c r="F1077" s="28" t="s">
        <v>1225</v>
      </c>
      <c r="G1077" s="31">
        <v>1</v>
      </c>
      <c r="H1077" s="28" t="s">
        <v>89</v>
      </c>
      <c r="I1077" s="38">
        <v>13.41</v>
      </c>
      <c r="J1077" s="38">
        <v>0</v>
      </c>
      <c r="K1077" s="38">
        <v>0</v>
      </c>
      <c r="L1077" s="29">
        <v>6.2E-2</v>
      </c>
      <c r="M1077" s="40">
        <v>0.83142000000000005</v>
      </c>
      <c r="N1077" s="40">
        <v>14.24142</v>
      </c>
    </row>
    <row r="1078" spans="1:14" x14ac:dyDescent="0.2">
      <c r="A1078" s="23" t="s">
        <v>1058</v>
      </c>
      <c r="B1078" s="28" t="s">
        <v>364</v>
      </c>
      <c r="C1078" s="39">
        <v>1960459</v>
      </c>
      <c r="D1078" s="28" t="s">
        <v>1220</v>
      </c>
      <c r="E1078" s="28" t="s">
        <v>908</v>
      </c>
      <c r="F1078" s="28" t="s">
        <v>1225</v>
      </c>
      <c r="G1078" s="31">
        <v>1</v>
      </c>
      <c r="H1078" s="28" t="s">
        <v>16</v>
      </c>
      <c r="I1078" s="38">
        <v>34.520000000000003</v>
      </c>
      <c r="J1078" s="38">
        <v>0</v>
      </c>
      <c r="K1078" s="38">
        <v>0</v>
      </c>
      <c r="L1078" s="29">
        <v>6.2E-2</v>
      </c>
      <c r="M1078" s="40">
        <v>2.1402400000000004</v>
      </c>
      <c r="N1078" s="40">
        <v>36.660240000000002</v>
      </c>
    </row>
    <row r="1079" spans="1:14" x14ac:dyDescent="0.2">
      <c r="A1079" s="23" t="s">
        <v>1058</v>
      </c>
      <c r="B1079" s="28" t="s">
        <v>909</v>
      </c>
      <c r="C1079" s="39">
        <v>2814830</v>
      </c>
      <c r="D1079" s="28" t="s">
        <v>1220</v>
      </c>
      <c r="E1079" s="28" t="s">
        <v>910</v>
      </c>
      <c r="F1079" s="28" t="s">
        <v>1225</v>
      </c>
      <c r="G1079" s="31">
        <v>1</v>
      </c>
      <c r="H1079" s="28" t="s">
        <v>319</v>
      </c>
      <c r="I1079" s="38">
        <v>30.09</v>
      </c>
      <c r="J1079" s="38">
        <v>0</v>
      </c>
      <c r="K1079" s="38">
        <v>0</v>
      </c>
      <c r="L1079" s="29">
        <v>6.2E-2</v>
      </c>
      <c r="M1079" s="40">
        <v>1.86558</v>
      </c>
      <c r="N1079" s="40">
        <v>31.955580000000001</v>
      </c>
    </row>
    <row r="1080" spans="1:14" x14ac:dyDescent="0.2">
      <c r="A1080" s="23" t="s">
        <v>1058</v>
      </c>
      <c r="B1080" s="28" t="s">
        <v>364</v>
      </c>
      <c r="C1080" s="39">
        <v>2325118</v>
      </c>
      <c r="D1080" s="28"/>
      <c r="E1080" s="28" t="s">
        <v>911</v>
      </c>
      <c r="F1080" s="28" t="s">
        <v>1225</v>
      </c>
      <c r="G1080" s="31">
        <v>2</v>
      </c>
      <c r="H1080" s="28" t="s">
        <v>113</v>
      </c>
      <c r="I1080" s="38">
        <v>65.92</v>
      </c>
      <c r="J1080" s="38">
        <v>0</v>
      </c>
      <c r="K1080" s="38">
        <v>0</v>
      </c>
      <c r="L1080" s="29">
        <v>6.2E-2</v>
      </c>
      <c r="M1080" s="40">
        <v>4.08704</v>
      </c>
      <c r="N1080" s="40">
        <v>70.007040000000003</v>
      </c>
    </row>
    <row r="1081" spans="1:14" x14ac:dyDescent="0.2">
      <c r="A1081" s="23" t="s">
        <v>1058</v>
      </c>
      <c r="B1081" s="28" t="s">
        <v>1372</v>
      </c>
      <c r="C1081" s="39">
        <v>6009292</v>
      </c>
      <c r="D1081" s="28"/>
      <c r="E1081" s="28" t="s">
        <v>1373</v>
      </c>
      <c r="F1081" s="28" t="s">
        <v>1225</v>
      </c>
      <c r="G1081" s="31">
        <v>1</v>
      </c>
      <c r="H1081" s="28" t="s">
        <v>89</v>
      </c>
      <c r="I1081" s="38">
        <v>39.369999999999997</v>
      </c>
      <c r="J1081" s="38">
        <v>0</v>
      </c>
      <c r="K1081" s="38">
        <v>0</v>
      </c>
      <c r="L1081" s="29">
        <v>6.2E-2</v>
      </c>
      <c r="M1081" s="40">
        <v>2.4409399999999999</v>
      </c>
      <c r="N1081" s="40">
        <v>41.810939999999995</v>
      </c>
    </row>
    <row r="1082" spans="1:14" x14ac:dyDescent="0.2">
      <c r="A1082" s="23" t="s">
        <v>1058</v>
      </c>
      <c r="B1082" s="28" t="s">
        <v>912</v>
      </c>
      <c r="C1082" s="39">
        <v>8030696</v>
      </c>
      <c r="D1082" s="28"/>
      <c r="E1082" s="28" t="s">
        <v>913</v>
      </c>
      <c r="F1082" s="28" t="s">
        <v>1225</v>
      </c>
      <c r="G1082" s="31">
        <v>1000</v>
      </c>
      <c r="H1082" s="28" t="s">
        <v>79</v>
      </c>
      <c r="I1082" s="38">
        <v>31.15</v>
      </c>
      <c r="J1082" s="38">
        <v>0</v>
      </c>
      <c r="K1082" s="38">
        <v>0</v>
      </c>
      <c r="L1082" s="29">
        <v>6.2E-2</v>
      </c>
      <c r="M1082" s="40">
        <v>1.9312999999999998</v>
      </c>
      <c r="N1082" s="40">
        <v>33.081299999999999</v>
      </c>
    </row>
    <row r="1083" spans="1:14" x14ac:dyDescent="0.2">
      <c r="A1083" s="23" t="s">
        <v>1058</v>
      </c>
      <c r="B1083" s="28" t="s">
        <v>912</v>
      </c>
      <c r="C1083" s="39">
        <v>7329515</v>
      </c>
      <c r="D1083" s="28"/>
      <c r="E1083" s="28" t="s">
        <v>914</v>
      </c>
      <c r="F1083" s="28" t="s">
        <v>1225</v>
      </c>
      <c r="G1083" s="31">
        <v>1</v>
      </c>
      <c r="H1083" s="28" t="s">
        <v>333</v>
      </c>
      <c r="I1083" s="38">
        <v>30.25</v>
      </c>
      <c r="J1083" s="38">
        <v>0</v>
      </c>
      <c r="K1083" s="38">
        <v>0</v>
      </c>
      <c r="L1083" s="29">
        <v>6.2E-2</v>
      </c>
      <c r="M1083" s="40">
        <v>1.8754999999999999</v>
      </c>
      <c r="N1083" s="40">
        <v>32.125500000000002</v>
      </c>
    </row>
    <row r="1084" spans="1:14" x14ac:dyDescent="0.2">
      <c r="A1084" s="23" t="s">
        <v>1058</v>
      </c>
      <c r="B1084" s="28" t="s">
        <v>350</v>
      </c>
      <c r="C1084" s="39">
        <v>2003380</v>
      </c>
      <c r="D1084" s="28"/>
      <c r="E1084" s="28" t="s">
        <v>915</v>
      </c>
      <c r="F1084" s="28" t="s">
        <v>1225</v>
      </c>
      <c r="G1084" s="31">
        <v>4</v>
      </c>
      <c r="H1084" s="28" t="s">
        <v>138</v>
      </c>
      <c r="I1084" s="38">
        <v>33.659999999999997</v>
      </c>
      <c r="J1084" s="38">
        <v>0</v>
      </c>
      <c r="K1084" s="38">
        <v>0</v>
      </c>
      <c r="L1084" s="29">
        <v>6.2E-2</v>
      </c>
      <c r="M1084" s="40">
        <v>2.0869199999999997</v>
      </c>
      <c r="N1084" s="40">
        <v>35.746919999999996</v>
      </c>
    </row>
    <row r="1085" spans="1:14" x14ac:dyDescent="0.2">
      <c r="A1085" s="23" t="s">
        <v>1058</v>
      </c>
      <c r="B1085" s="28" t="s">
        <v>663</v>
      </c>
      <c r="C1085" s="39">
        <v>58861</v>
      </c>
      <c r="D1085" s="28"/>
      <c r="E1085" s="28" t="s">
        <v>1080</v>
      </c>
      <c r="F1085" s="28" t="s">
        <v>1225</v>
      </c>
      <c r="G1085" s="31">
        <v>4</v>
      </c>
      <c r="H1085" s="28" t="s">
        <v>138</v>
      </c>
      <c r="I1085" s="38">
        <v>30.39</v>
      </c>
      <c r="J1085" s="38">
        <v>0</v>
      </c>
      <c r="K1085" s="38">
        <v>0</v>
      </c>
      <c r="L1085" s="29">
        <v>6.2E-2</v>
      </c>
      <c r="M1085" s="40">
        <v>1.88418</v>
      </c>
      <c r="N1085" s="40">
        <v>32.274180000000001</v>
      </c>
    </row>
    <row r="1086" spans="1:14" x14ac:dyDescent="0.2">
      <c r="A1086" s="23" t="s">
        <v>1058</v>
      </c>
      <c r="B1086" s="28" t="s">
        <v>350</v>
      </c>
      <c r="C1086" s="39">
        <v>2004242</v>
      </c>
      <c r="D1086" s="28"/>
      <c r="E1086" s="28" t="s">
        <v>916</v>
      </c>
      <c r="F1086" s="28" t="s">
        <v>1225</v>
      </c>
      <c r="G1086" s="31">
        <v>2</v>
      </c>
      <c r="H1086" s="28" t="s">
        <v>138</v>
      </c>
      <c r="I1086" s="38">
        <v>32.9</v>
      </c>
      <c r="J1086" s="38">
        <v>0</v>
      </c>
      <c r="K1086" s="38">
        <v>0</v>
      </c>
      <c r="L1086" s="29">
        <v>6.2E-2</v>
      </c>
      <c r="M1086" s="40">
        <v>2.0398000000000001</v>
      </c>
      <c r="N1086" s="40">
        <v>34.939799999999998</v>
      </c>
    </row>
    <row r="1087" spans="1:14" x14ac:dyDescent="0.2">
      <c r="A1087" s="23" t="s">
        <v>1058</v>
      </c>
      <c r="B1087" s="28" t="s">
        <v>350</v>
      </c>
      <c r="C1087" s="39">
        <v>2004272</v>
      </c>
      <c r="D1087" s="28"/>
      <c r="E1087" s="28" t="s">
        <v>917</v>
      </c>
      <c r="F1087" s="28" t="s">
        <v>1225</v>
      </c>
      <c r="G1087" s="31">
        <v>2</v>
      </c>
      <c r="H1087" s="28" t="s">
        <v>138</v>
      </c>
      <c r="I1087" s="38">
        <v>41.38</v>
      </c>
      <c r="J1087" s="38">
        <v>0</v>
      </c>
      <c r="K1087" s="38">
        <v>0</v>
      </c>
      <c r="L1087" s="29">
        <v>6.2E-2</v>
      </c>
      <c r="M1087" s="40">
        <v>2.5655600000000001</v>
      </c>
      <c r="N1087" s="40">
        <v>43.94556</v>
      </c>
    </row>
    <row r="1088" spans="1:14" x14ac:dyDescent="0.2">
      <c r="A1088" s="23" t="s">
        <v>1058</v>
      </c>
      <c r="B1088" s="28" t="s">
        <v>350</v>
      </c>
      <c r="C1088" s="39">
        <v>2004309</v>
      </c>
      <c r="D1088" s="28"/>
      <c r="E1088" s="28" t="s">
        <v>918</v>
      </c>
      <c r="F1088" s="28" t="s">
        <v>1225</v>
      </c>
      <c r="G1088" s="31">
        <v>4</v>
      </c>
      <c r="H1088" s="28" t="s">
        <v>138</v>
      </c>
      <c r="I1088" s="38">
        <v>31.53</v>
      </c>
      <c r="J1088" s="38">
        <v>0</v>
      </c>
      <c r="K1088" s="38">
        <v>0</v>
      </c>
      <c r="L1088" s="29">
        <v>6.2E-2</v>
      </c>
      <c r="M1088" s="40">
        <v>1.95486</v>
      </c>
      <c r="N1088" s="40">
        <v>33.484859999999998</v>
      </c>
    </row>
    <row r="1089" spans="1:14" x14ac:dyDescent="0.2">
      <c r="A1089" s="23" t="s">
        <v>1058</v>
      </c>
      <c r="B1089" s="28" t="s">
        <v>912</v>
      </c>
      <c r="C1089" s="39">
        <v>8052007</v>
      </c>
      <c r="D1089" s="28"/>
      <c r="E1089" s="28" t="s">
        <v>1316</v>
      </c>
      <c r="F1089" s="28" t="s">
        <v>1225</v>
      </c>
      <c r="G1089" s="31">
        <v>1000</v>
      </c>
      <c r="H1089" s="28" t="s">
        <v>79</v>
      </c>
      <c r="I1089" s="38">
        <v>34.299999999999997</v>
      </c>
      <c r="J1089" s="38">
        <v>0</v>
      </c>
      <c r="K1089" s="38">
        <v>0</v>
      </c>
      <c r="L1089" s="29">
        <v>6.2E-2</v>
      </c>
      <c r="M1089" s="40">
        <v>2.1265999999999998</v>
      </c>
      <c r="N1089" s="40">
        <v>36.426599999999993</v>
      </c>
    </row>
    <row r="1090" spans="1:14" x14ac:dyDescent="0.2">
      <c r="A1090" s="23" t="s">
        <v>1058</v>
      </c>
      <c r="B1090" s="28" t="s">
        <v>912</v>
      </c>
      <c r="C1090" s="39">
        <v>8079768</v>
      </c>
      <c r="D1090" s="28"/>
      <c r="E1090" s="28" t="s">
        <v>1317</v>
      </c>
      <c r="F1090" s="28" t="s">
        <v>1225</v>
      </c>
      <c r="G1090" s="31">
        <v>500</v>
      </c>
      <c r="H1090" s="28" t="s">
        <v>79</v>
      </c>
      <c r="I1090" s="38">
        <v>37</v>
      </c>
      <c r="J1090" s="38">
        <v>0</v>
      </c>
      <c r="K1090" s="38">
        <v>0</v>
      </c>
      <c r="L1090" s="29">
        <v>6.2E-2</v>
      </c>
      <c r="M1090" s="40">
        <v>2.294</v>
      </c>
      <c r="N1090" s="40">
        <v>39.293999999999997</v>
      </c>
    </row>
    <row r="1091" spans="1:14" x14ac:dyDescent="0.2">
      <c r="A1091" s="23" t="s">
        <v>1058</v>
      </c>
      <c r="B1091" s="28" t="s">
        <v>364</v>
      </c>
      <c r="C1091" s="39">
        <v>8231211</v>
      </c>
      <c r="D1091" s="28" t="s">
        <v>1220</v>
      </c>
      <c r="E1091" s="28" t="s">
        <v>919</v>
      </c>
      <c r="F1091" s="28" t="s">
        <v>1225</v>
      </c>
      <c r="G1091" s="31">
        <v>460</v>
      </c>
      <c r="H1091" s="28" t="s">
        <v>1</v>
      </c>
      <c r="I1091" s="38">
        <v>71.819999999999993</v>
      </c>
      <c r="J1091" s="38">
        <v>0</v>
      </c>
      <c r="K1091" s="38">
        <v>0</v>
      </c>
      <c r="L1091" s="29">
        <v>6.2E-2</v>
      </c>
      <c r="M1091" s="40">
        <v>4.4528399999999992</v>
      </c>
      <c r="N1091" s="40">
        <v>76.272839999999988</v>
      </c>
    </row>
    <row r="1092" spans="1:14" x14ac:dyDescent="0.2">
      <c r="A1092" s="23" t="s">
        <v>1058</v>
      </c>
      <c r="B1092" s="28" t="s">
        <v>71</v>
      </c>
      <c r="C1092" s="39">
        <v>1998465</v>
      </c>
      <c r="D1092" s="28"/>
      <c r="E1092" s="28" t="s">
        <v>920</v>
      </c>
      <c r="F1092" s="28" t="s">
        <v>1225</v>
      </c>
      <c r="G1092" s="31">
        <v>4</v>
      </c>
      <c r="H1092" s="28" t="s">
        <v>138</v>
      </c>
      <c r="I1092" s="38">
        <v>33.770000000000003</v>
      </c>
      <c r="J1092" s="38">
        <v>0</v>
      </c>
      <c r="K1092" s="38">
        <v>3.88</v>
      </c>
      <c r="L1092" s="29">
        <v>6.2E-2</v>
      </c>
      <c r="M1092" s="40">
        <v>1.8531800000000003</v>
      </c>
      <c r="N1092" s="40">
        <v>31.743180000000006</v>
      </c>
    </row>
    <row r="1093" spans="1:14" x14ac:dyDescent="0.2">
      <c r="A1093" s="23" t="s">
        <v>1058</v>
      </c>
      <c r="B1093" s="28" t="s">
        <v>71</v>
      </c>
      <c r="C1093" s="39">
        <v>1998477</v>
      </c>
      <c r="D1093" s="28"/>
      <c r="E1093" s="28" t="s">
        <v>921</v>
      </c>
      <c r="F1093" s="28" t="s">
        <v>1225</v>
      </c>
      <c r="G1093" s="31">
        <v>2</v>
      </c>
      <c r="H1093" s="28" t="s">
        <v>138</v>
      </c>
      <c r="I1093" s="38">
        <v>31.31</v>
      </c>
      <c r="J1093" s="38">
        <v>0</v>
      </c>
      <c r="K1093" s="38">
        <v>6.99</v>
      </c>
      <c r="L1093" s="29">
        <v>6.2E-2</v>
      </c>
      <c r="M1093" s="40">
        <v>1.5078400000000001</v>
      </c>
      <c r="N1093" s="40">
        <v>25.827840000000002</v>
      </c>
    </row>
    <row r="1094" spans="1:14" x14ac:dyDescent="0.2">
      <c r="A1094" s="23" t="s">
        <v>1058</v>
      </c>
      <c r="B1094" s="28" t="s">
        <v>231</v>
      </c>
      <c r="C1094" s="39">
        <v>5202619</v>
      </c>
      <c r="D1094" s="28"/>
      <c r="E1094" s="28" t="s">
        <v>923</v>
      </c>
      <c r="F1094" s="28" t="s">
        <v>1225</v>
      </c>
      <c r="G1094" s="31">
        <v>6</v>
      </c>
      <c r="H1094" s="28" t="s">
        <v>98</v>
      </c>
      <c r="I1094" s="38">
        <v>56.13</v>
      </c>
      <c r="J1094" s="38">
        <v>0</v>
      </c>
      <c r="K1094" s="38">
        <v>0</v>
      </c>
      <c r="L1094" s="29">
        <v>6.2E-2</v>
      </c>
      <c r="M1094" s="40">
        <v>3.4800599999999999</v>
      </c>
      <c r="N1094" s="40">
        <v>59.610060000000004</v>
      </c>
    </row>
    <row r="1095" spans="1:14" x14ac:dyDescent="0.2">
      <c r="A1095" s="23" t="s">
        <v>1058</v>
      </c>
      <c r="B1095" s="28" t="s">
        <v>1571</v>
      </c>
      <c r="C1095" s="39">
        <v>4842498</v>
      </c>
      <c r="D1095" s="28"/>
      <c r="E1095" s="28" t="s">
        <v>1572</v>
      </c>
      <c r="F1095" s="28" t="s">
        <v>1225</v>
      </c>
      <c r="G1095" s="31">
        <v>2</v>
      </c>
      <c r="H1095" s="28" t="s">
        <v>319</v>
      </c>
      <c r="I1095" s="38">
        <v>16.71</v>
      </c>
      <c r="J1095" s="38">
        <v>0</v>
      </c>
      <c r="K1095" s="38">
        <v>0</v>
      </c>
      <c r="L1095" s="29">
        <v>6.2E-2</v>
      </c>
      <c r="M1095" s="40">
        <v>1.0360199999999999</v>
      </c>
      <c r="N1095" s="40">
        <v>17.746020000000001</v>
      </c>
    </row>
    <row r="1096" spans="1:14" x14ac:dyDescent="0.2">
      <c r="A1096" s="23" t="s">
        <v>1058</v>
      </c>
      <c r="B1096" s="28" t="s">
        <v>382</v>
      </c>
      <c r="C1096" s="39">
        <v>1658069</v>
      </c>
      <c r="D1096" s="28"/>
      <c r="E1096" s="28" t="s">
        <v>1270</v>
      </c>
      <c r="F1096" s="28" t="s">
        <v>1225</v>
      </c>
      <c r="G1096" s="31">
        <v>500</v>
      </c>
      <c r="H1096" s="28" t="s">
        <v>79</v>
      </c>
      <c r="I1096" s="38">
        <v>49.35</v>
      </c>
      <c r="J1096" s="38">
        <v>0</v>
      </c>
      <c r="K1096" s="38">
        <v>0</v>
      </c>
      <c r="L1096" s="29">
        <v>6.2E-2</v>
      </c>
      <c r="M1096" s="40">
        <v>3.0596999999999999</v>
      </c>
      <c r="N1096" s="40">
        <v>52.409700000000001</v>
      </c>
    </row>
    <row r="1097" spans="1:14" x14ac:dyDescent="0.2">
      <c r="A1097" s="23" t="s">
        <v>1058</v>
      </c>
      <c r="B1097" s="28" t="s">
        <v>231</v>
      </c>
      <c r="C1097" s="39">
        <v>5593744</v>
      </c>
      <c r="D1097" s="28" t="s">
        <v>1220</v>
      </c>
      <c r="E1097" s="28" t="s">
        <v>924</v>
      </c>
      <c r="F1097" s="28" t="s">
        <v>1225</v>
      </c>
      <c r="G1097" s="31">
        <v>250</v>
      </c>
      <c r="H1097" s="28" t="s">
        <v>925</v>
      </c>
      <c r="I1097" s="38">
        <v>45.84</v>
      </c>
      <c r="J1097" s="38">
        <v>0</v>
      </c>
      <c r="K1097" s="38">
        <v>0</v>
      </c>
      <c r="L1097" s="29">
        <v>6.2E-2</v>
      </c>
      <c r="M1097" s="40">
        <v>2.8420800000000002</v>
      </c>
      <c r="N1097" s="40">
        <v>48.682080000000006</v>
      </c>
    </row>
    <row r="1098" spans="1:14" x14ac:dyDescent="0.2">
      <c r="A1098" s="23" t="s">
        <v>1058</v>
      </c>
      <c r="B1098" s="28" t="s">
        <v>231</v>
      </c>
      <c r="C1098" s="39">
        <v>3574910</v>
      </c>
      <c r="D1098" s="28" t="s">
        <v>1220</v>
      </c>
      <c r="E1098" s="28" t="s">
        <v>926</v>
      </c>
      <c r="F1098" s="28" t="s">
        <v>1225</v>
      </c>
      <c r="G1098" s="31">
        <v>300</v>
      </c>
      <c r="H1098" s="28" t="s">
        <v>927</v>
      </c>
      <c r="I1098" s="38">
        <v>37.53</v>
      </c>
      <c r="J1098" s="38">
        <v>0</v>
      </c>
      <c r="K1098" s="38">
        <v>0</v>
      </c>
      <c r="L1098" s="29">
        <v>6.2E-2</v>
      </c>
      <c r="M1098" s="40">
        <v>2.3268599999999999</v>
      </c>
      <c r="N1098" s="40">
        <v>39.856859999999998</v>
      </c>
    </row>
    <row r="1099" spans="1:14" x14ac:dyDescent="0.2">
      <c r="A1099" s="23" t="s">
        <v>1058</v>
      </c>
      <c r="B1099" s="28" t="s">
        <v>4</v>
      </c>
      <c r="C1099" s="39">
        <v>7155578</v>
      </c>
      <c r="D1099" s="28"/>
      <c r="E1099" s="28" t="s">
        <v>1437</v>
      </c>
      <c r="F1099" s="28" t="s">
        <v>1225</v>
      </c>
      <c r="G1099" s="31">
        <v>1</v>
      </c>
      <c r="H1099" s="28" t="s">
        <v>1438</v>
      </c>
      <c r="I1099" s="38">
        <v>991.11</v>
      </c>
      <c r="J1099" s="38">
        <v>0</v>
      </c>
      <c r="K1099" s="38">
        <v>0</v>
      </c>
      <c r="L1099" s="29">
        <v>6.2E-2</v>
      </c>
      <c r="M1099" s="40">
        <v>61.448819999999998</v>
      </c>
      <c r="N1099" s="40">
        <v>1052.55882</v>
      </c>
    </row>
    <row r="1100" spans="1:14" x14ac:dyDescent="0.2">
      <c r="A1100" s="23" t="s">
        <v>1058</v>
      </c>
      <c r="B1100" s="28" t="s">
        <v>53</v>
      </c>
      <c r="C1100" s="39">
        <v>141176</v>
      </c>
      <c r="D1100" s="28" t="s">
        <v>1220</v>
      </c>
      <c r="E1100" s="28" t="s">
        <v>928</v>
      </c>
      <c r="F1100" s="28" t="s">
        <v>1225</v>
      </c>
      <c r="G1100" s="31">
        <v>25</v>
      </c>
      <c r="H1100" s="28" t="s">
        <v>129</v>
      </c>
      <c r="I1100" s="38">
        <v>74.91</v>
      </c>
      <c r="J1100" s="38">
        <v>0</v>
      </c>
      <c r="K1100" s="38">
        <v>28.76</v>
      </c>
      <c r="L1100" s="29">
        <v>6.2E-2</v>
      </c>
      <c r="M1100" s="40">
        <v>2.8612999999999995</v>
      </c>
      <c r="N1100" s="40">
        <v>49.011299999999991</v>
      </c>
    </row>
    <row r="1101" spans="1:14" x14ac:dyDescent="0.2">
      <c r="A1101" s="23" t="s">
        <v>1058</v>
      </c>
      <c r="B1101" s="28" t="s">
        <v>53</v>
      </c>
      <c r="C1101" s="39">
        <v>141184</v>
      </c>
      <c r="D1101" s="28" t="s">
        <v>1220</v>
      </c>
      <c r="E1101" s="28" t="s">
        <v>928</v>
      </c>
      <c r="F1101" s="28" t="s">
        <v>1225</v>
      </c>
      <c r="G1101" s="31">
        <v>25</v>
      </c>
      <c r="H1101" s="28" t="s">
        <v>525</v>
      </c>
      <c r="I1101" s="38">
        <v>99.08</v>
      </c>
      <c r="J1101" s="38">
        <v>0</v>
      </c>
      <c r="K1101" s="38">
        <v>37.17</v>
      </c>
      <c r="L1101" s="29">
        <v>6.2E-2</v>
      </c>
      <c r="M1101" s="40">
        <v>3.8384199999999997</v>
      </c>
      <c r="N1101" s="40">
        <v>65.748419999999996</v>
      </c>
    </row>
    <row r="1102" spans="1:14" x14ac:dyDescent="0.2">
      <c r="A1102" s="23" t="s">
        <v>1058</v>
      </c>
      <c r="B1102" s="28" t="s">
        <v>366</v>
      </c>
      <c r="C1102" s="39">
        <v>3935111</v>
      </c>
      <c r="D1102" s="28"/>
      <c r="E1102" s="28" t="s">
        <v>929</v>
      </c>
      <c r="F1102" s="28" t="s">
        <v>1225</v>
      </c>
      <c r="G1102" s="31">
        <v>20</v>
      </c>
      <c r="H1102" s="28" t="s">
        <v>930</v>
      </c>
      <c r="I1102" s="38">
        <v>33.590000000000003</v>
      </c>
      <c r="J1102" s="38">
        <v>0</v>
      </c>
      <c r="K1102" s="38">
        <v>0</v>
      </c>
      <c r="L1102" s="29">
        <v>6.2E-2</v>
      </c>
      <c r="M1102" s="40">
        <v>2.0825800000000001</v>
      </c>
      <c r="N1102" s="40">
        <v>35.672580000000004</v>
      </c>
    </row>
    <row r="1103" spans="1:14" x14ac:dyDescent="0.2">
      <c r="A1103" s="23" t="s">
        <v>1058</v>
      </c>
      <c r="B1103" s="28" t="s">
        <v>231</v>
      </c>
      <c r="C1103" s="39">
        <v>7146582</v>
      </c>
      <c r="D1103" s="28"/>
      <c r="E1103" s="28" t="s">
        <v>931</v>
      </c>
      <c r="F1103" s="28" t="s">
        <v>1225</v>
      </c>
      <c r="G1103" s="31">
        <v>25</v>
      </c>
      <c r="H1103" s="28" t="s">
        <v>137</v>
      </c>
      <c r="I1103" s="38">
        <v>48.54</v>
      </c>
      <c r="J1103" s="38">
        <v>0</v>
      </c>
      <c r="K1103" s="38">
        <v>0</v>
      </c>
      <c r="L1103" s="29">
        <v>6.2E-2</v>
      </c>
      <c r="M1103" s="40">
        <v>3.0094799999999999</v>
      </c>
      <c r="N1103" s="40">
        <v>51.549480000000003</v>
      </c>
    </row>
    <row r="1104" spans="1:14" x14ac:dyDescent="0.2">
      <c r="A1104" s="23" t="s">
        <v>1058</v>
      </c>
      <c r="B1104" s="28" t="s">
        <v>231</v>
      </c>
      <c r="C1104" s="39">
        <v>7149305</v>
      </c>
      <c r="D1104" s="28"/>
      <c r="E1104" s="28" t="s">
        <v>931</v>
      </c>
      <c r="F1104" s="28" t="s">
        <v>1225</v>
      </c>
      <c r="G1104" s="31">
        <v>25</v>
      </c>
      <c r="H1104" s="28" t="s">
        <v>527</v>
      </c>
      <c r="I1104" s="38">
        <v>58.34</v>
      </c>
      <c r="J1104" s="38">
        <v>0</v>
      </c>
      <c r="K1104" s="38">
        <v>0</v>
      </c>
      <c r="L1104" s="29">
        <v>6.2E-2</v>
      </c>
      <c r="M1104" s="40">
        <v>3.6170800000000001</v>
      </c>
      <c r="N1104" s="40">
        <v>61.957080000000005</v>
      </c>
    </row>
    <row r="1105" spans="1:14" x14ac:dyDescent="0.2">
      <c r="A1105" s="23" t="s">
        <v>1058</v>
      </c>
      <c r="B1105" s="28" t="s">
        <v>231</v>
      </c>
      <c r="C1105" s="39">
        <v>7150733</v>
      </c>
      <c r="D1105" s="28"/>
      <c r="E1105" s="28" t="s">
        <v>932</v>
      </c>
      <c r="F1105" s="28" t="s">
        <v>1225</v>
      </c>
      <c r="G1105" s="31">
        <v>25</v>
      </c>
      <c r="H1105" s="28" t="s">
        <v>526</v>
      </c>
      <c r="I1105" s="38">
        <v>38.18</v>
      </c>
      <c r="J1105" s="38">
        <v>0</v>
      </c>
      <c r="K1105" s="38">
        <v>0</v>
      </c>
      <c r="L1105" s="29">
        <v>6.2E-2</v>
      </c>
      <c r="M1105" s="40">
        <v>2.3671600000000002</v>
      </c>
      <c r="N1105" s="40">
        <v>40.547159999999998</v>
      </c>
    </row>
    <row r="1106" spans="1:14" x14ac:dyDescent="0.2">
      <c r="A1106" s="23" t="s">
        <v>1058</v>
      </c>
      <c r="B1106" s="28" t="s">
        <v>348</v>
      </c>
      <c r="C1106" s="39">
        <v>7148833</v>
      </c>
      <c r="D1106" s="28"/>
      <c r="E1106" s="28" t="s">
        <v>1567</v>
      </c>
      <c r="F1106" s="28" t="s">
        <v>1225</v>
      </c>
      <c r="G1106" s="31">
        <v>48</v>
      </c>
      <c r="H1106" s="28" t="s">
        <v>1376</v>
      </c>
      <c r="I1106" s="38">
        <v>658.37</v>
      </c>
      <c r="J1106" s="38">
        <v>0</v>
      </c>
      <c r="K1106" s="38">
        <v>0</v>
      </c>
      <c r="L1106" s="29">
        <v>6.2E-2</v>
      </c>
      <c r="M1106" s="40">
        <v>40.818939999999998</v>
      </c>
      <c r="N1106" s="40">
        <v>699.18894</v>
      </c>
    </row>
    <row r="1107" spans="1:14" x14ac:dyDescent="0.2">
      <c r="A1107" s="23" t="s">
        <v>1058</v>
      </c>
      <c r="B1107" s="28" t="s">
        <v>231</v>
      </c>
      <c r="C1107" s="39">
        <v>111526</v>
      </c>
      <c r="D1107" s="28"/>
      <c r="E1107" s="28" t="s">
        <v>1057</v>
      </c>
      <c r="F1107" s="28" t="s">
        <v>1225</v>
      </c>
      <c r="G1107" s="31">
        <v>1</v>
      </c>
      <c r="H1107" s="28" t="s">
        <v>40</v>
      </c>
      <c r="I1107" s="38">
        <v>23.79</v>
      </c>
      <c r="J1107" s="38">
        <v>0</v>
      </c>
      <c r="K1107" s="38">
        <v>0</v>
      </c>
      <c r="L1107" s="29">
        <v>6.2E-2</v>
      </c>
      <c r="M1107" s="40">
        <v>1.47498</v>
      </c>
      <c r="N1107" s="40">
        <v>25.264979999999998</v>
      </c>
    </row>
    <row r="1108" spans="1:14" x14ac:dyDescent="0.2">
      <c r="A1108" s="23" t="s">
        <v>1058</v>
      </c>
      <c r="B1108" s="28" t="s">
        <v>4</v>
      </c>
      <c r="C1108" s="39">
        <v>3670670</v>
      </c>
      <c r="D1108" s="28"/>
      <c r="E1108" s="28" t="s">
        <v>933</v>
      </c>
      <c r="F1108" s="28" t="s">
        <v>1225</v>
      </c>
      <c r="G1108" s="31">
        <v>1</v>
      </c>
      <c r="H1108" s="28" t="s">
        <v>934</v>
      </c>
      <c r="I1108" s="38">
        <v>24.02</v>
      </c>
      <c r="J1108" s="38">
        <v>0</v>
      </c>
      <c r="K1108" s="38">
        <v>0</v>
      </c>
      <c r="L1108" s="29">
        <v>6.2E-2</v>
      </c>
      <c r="M1108" s="40">
        <v>1.4892399999999999</v>
      </c>
      <c r="N1108" s="40">
        <v>25.509239999999998</v>
      </c>
    </row>
    <row r="1109" spans="1:14" x14ac:dyDescent="0.2">
      <c r="A1109" s="23" t="s">
        <v>1058</v>
      </c>
      <c r="B1109" s="28" t="s">
        <v>4</v>
      </c>
      <c r="C1109" s="39">
        <v>7130692</v>
      </c>
      <c r="D1109" s="28"/>
      <c r="E1109" s="28" t="s">
        <v>1166</v>
      </c>
      <c r="F1109" s="28" t="s">
        <v>1225</v>
      </c>
      <c r="G1109" s="31">
        <v>12</v>
      </c>
      <c r="H1109" s="28" t="s">
        <v>113</v>
      </c>
      <c r="I1109" s="38">
        <v>19.28</v>
      </c>
      <c r="J1109" s="38">
        <v>0</v>
      </c>
      <c r="K1109" s="38">
        <v>0</v>
      </c>
      <c r="L1109" s="29">
        <v>6.2E-2</v>
      </c>
      <c r="M1109" s="40">
        <v>1.19536</v>
      </c>
      <c r="N1109" s="40">
        <v>20.475360000000002</v>
      </c>
    </row>
    <row r="1110" spans="1:14" x14ac:dyDescent="0.2">
      <c r="A1110" s="23" t="s">
        <v>1058</v>
      </c>
      <c r="B1110" s="28" t="s">
        <v>935</v>
      </c>
      <c r="C1110" s="39">
        <v>1953686</v>
      </c>
      <c r="D1110" s="28"/>
      <c r="E1110" s="28" t="s">
        <v>936</v>
      </c>
      <c r="F1110" s="28" t="s">
        <v>1225</v>
      </c>
      <c r="G1110" s="31">
        <v>1</v>
      </c>
      <c r="H1110" s="28" t="s">
        <v>83</v>
      </c>
      <c r="I1110" s="38">
        <v>7.97</v>
      </c>
      <c r="J1110" s="38">
        <v>0</v>
      </c>
      <c r="K1110" s="38">
        <v>0</v>
      </c>
      <c r="L1110" s="29">
        <v>6.2E-2</v>
      </c>
      <c r="M1110" s="40">
        <v>0.49413999999999997</v>
      </c>
      <c r="N1110" s="40">
        <v>8.4641400000000004</v>
      </c>
    </row>
    <row r="1111" spans="1:14" x14ac:dyDescent="0.2">
      <c r="A1111" s="23" t="s">
        <v>1058</v>
      </c>
      <c r="B1111" s="28" t="s">
        <v>451</v>
      </c>
      <c r="C1111" s="39">
        <v>6647610</v>
      </c>
      <c r="D1111" s="28" t="s">
        <v>1220</v>
      </c>
      <c r="E1111" s="28" t="s">
        <v>937</v>
      </c>
      <c r="F1111" s="28" t="s">
        <v>1225</v>
      </c>
      <c r="G1111" s="31">
        <v>1</v>
      </c>
      <c r="H1111" s="28" t="s">
        <v>938</v>
      </c>
      <c r="I1111" s="38">
        <v>35.6</v>
      </c>
      <c r="J1111" s="38">
        <v>0</v>
      </c>
      <c r="K1111" s="38">
        <v>15.4</v>
      </c>
      <c r="L1111" s="29">
        <v>6.2E-2</v>
      </c>
      <c r="M1111" s="40">
        <v>1.2524000000000002</v>
      </c>
      <c r="N1111" s="40">
        <v>21.452400000000004</v>
      </c>
    </row>
    <row r="1112" spans="1:14" x14ac:dyDescent="0.2">
      <c r="A1112" s="23" t="s">
        <v>1058</v>
      </c>
      <c r="B1112" s="28" t="s">
        <v>729</v>
      </c>
      <c r="C1112" s="39">
        <v>6319354</v>
      </c>
      <c r="D1112" s="28"/>
      <c r="E1112" s="28" t="s">
        <v>1618</v>
      </c>
      <c r="F1112" s="28" t="s">
        <v>1225</v>
      </c>
      <c r="G1112" s="31">
        <v>1</v>
      </c>
      <c r="H1112" s="28" t="s">
        <v>2</v>
      </c>
      <c r="I1112" s="38">
        <v>42</v>
      </c>
      <c r="J1112" s="38">
        <v>0</v>
      </c>
      <c r="K1112" s="38">
        <v>18.350000000000001</v>
      </c>
      <c r="L1112" s="29">
        <v>6.2E-2</v>
      </c>
      <c r="M1112" s="40">
        <v>1.4662999999999999</v>
      </c>
      <c r="N1112" s="40">
        <v>25.116299999999999</v>
      </c>
    </row>
    <row r="1113" spans="1:14" x14ac:dyDescent="0.2">
      <c r="A1113" s="23" t="s">
        <v>1058</v>
      </c>
      <c r="B1113" s="28" t="s">
        <v>905</v>
      </c>
      <c r="C1113" s="39">
        <v>7032064</v>
      </c>
      <c r="D1113" s="28" t="s">
        <v>1220</v>
      </c>
      <c r="E1113" s="28" t="s">
        <v>939</v>
      </c>
      <c r="F1113" s="28" t="s">
        <v>1225</v>
      </c>
      <c r="G1113" s="31">
        <v>12</v>
      </c>
      <c r="H1113" s="28" t="s">
        <v>109</v>
      </c>
      <c r="I1113" s="38">
        <v>45.34</v>
      </c>
      <c r="J1113" s="38">
        <v>0</v>
      </c>
      <c r="K1113" s="38">
        <v>2.59</v>
      </c>
      <c r="L1113" s="29">
        <v>6.2E-2</v>
      </c>
      <c r="M1113" s="40">
        <v>2.6505000000000001</v>
      </c>
      <c r="N1113" s="40">
        <v>45.400500000000001</v>
      </c>
    </row>
    <row r="1114" spans="1:14" x14ac:dyDescent="0.2">
      <c r="A1114" s="23" t="s">
        <v>1058</v>
      </c>
      <c r="B1114" s="28" t="s">
        <v>729</v>
      </c>
      <c r="C1114" s="39">
        <v>78527</v>
      </c>
      <c r="D1114" s="28" t="s">
        <v>1220</v>
      </c>
      <c r="E1114" s="28" t="s">
        <v>940</v>
      </c>
      <c r="F1114" s="28" t="s">
        <v>1225</v>
      </c>
      <c r="G1114" s="31">
        <v>1</v>
      </c>
      <c r="H1114" s="28" t="s">
        <v>2</v>
      </c>
      <c r="I1114" s="38">
        <v>41.6</v>
      </c>
      <c r="J1114" s="38">
        <v>0</v>
      </c>
      <c r="K1114" s="38">
        <v>17.95</v>
      </c>
      <c r="L1114" s="29">
        <v>6.2E-2</v>
      </c>
      <c r="M1114" s="40">
        <v>1.4663000000000002</v>
      </c>
      <c r="N1114" s="40">
        <v>25.116300000000003</v>
      </c>
    </row>
    <row r="1115" spans="1:14" x14ac:dyDescent="0.2">
      <c r="A1115" s="23" t="s">
        <v>1058</v>
      </c>
      <c r="B1115" s="28" t="s">
        <v>231</v>
      </c>
      <c r="C1115" s="39">
        <v>5630967</v>
      </c>
      <c r="D1115" s="28"/>
      <c r="E1115" s="28" t="s">
        <v>1206</v>
      </c>
      <c r="F1115" s="28" t="s">
        <v>1225</v>
      </c>
      <c r="G1115" s="31">
        <v>200</v>
      </c>
      <c r="H1115" s="28" t="s">
        <v>945</v>
      </c>
      <c r="I1115" s="38">
        <v>19.57</v>
      </c>
      <c r="J1115" s="38">
        <v>0</v>
      </c>
      <c r="K1115" s="38">
        <v>1.3</v>
      </c>
      <c r="L1115" s="29">
        <v>6.2E-2</v>
      </c>
      <c r="M1115" s="40">
        <v>1.1327399999999999</v>
      </c>
      <c r="N1115" s="40">
        <v>19.402739999999998</v>
      </c>
    </row>
    <row r="1116" spans="1:14" x14ac:dyDescent="0.2">
      <c r="A1116" s="23" t="s">
        <v>1058</v>
      </c>
      <c r="B1116" s="28" t="s">
        <v>904</v>
      </c>
      <c r="C1116" s="39">
        <v>6007652</v>
      </c>
      <c r="D1116" s="28"/>
      <c r="E1116" s="28" t="s">
        <v>1072</v>
      </c>
      <c r="F1116" s="28" t="s">
        <v>1225</v>
      </c>
      <c r="G1116" s="31">
        <v>200</v>
      </c>
      <c r="H1116" s="28" t="s">
        <v>1</v>
      </c>
      <c r="I1116" s="38">
        <v>18.98</v>
      </c>
      <c r="J1116" s="38">
        <v>0</v>
      </c>
      <c r="K1116" s="38">
        <v>0</v>
      </c>
      <c r="L1116" s="29">
        <v>6.2E-2</v>
      </c>
      <c r="M1116" s="40">
        <v>1.17676</v>
      </c>
      <c r="N1116" s="40">
        <v>20.156760000000002</v>
      </c>
    </row>
    <row r="1117" spans="1:14" x14ac:dyDescent="0.2">
      <c r="A1117" s="23" t="s">
        <v>1058</v>
      </c>
      <c r="B1117" s="28" t="s">
        <v>941</v>
      </c>
      <c r="C1117" s="39">
        <v>4754901</v>
      </c>
      <c r="D1117" s="28"/>
      <c r="E1117" s="28" t="s">
        <v>942</v>
      </c>
      <c r="F1117" s="28" t="s">
        <v>1225</v>
      </c>
      <c r="G1117" s="31">
        <v>200</v>
      </c>
      <c r="H1117" s="28" t="s">
        <v>943</v>
      </c>
      <c r="I1117" s="38">
        <v>19.05</v>
      </c>
      <c r="J1117" s="38">
        <v>0</v>
      </c>
      <c r="K1117" s="38">
        <v>0</v>
      </c>
      <c r="L1117" s="29">
        <v>6.2E-2</v>
      </c>
      <c r="M1117" s="40">
        <v>1.1811</v>
      </c>
      <c r="N1117" s="40">
        <v>20.231100000000001</v>
      </c>
    </row>
    <row r="1118" spans="1:14" x14ac:dyDescent="0.2">
      <c r="A1118" s="23" t="s">
        <v>1058</v>
      </c>
      <c r="B1118" s="28" t="s">
        <v>54</v>
      </c>
      <c r="C1118" s="39">
        <v>5073182</v>
      </c>
      <c r="D1118" s="28"/>
      <c r="E1118" s="28" t="s">
        <v>944</v>
      </c>
      <c r="F1118" s="28" t="s">
        <v>1225</v>
      </c>
      <c r="G1118" s="31">
        <v>3</v>
      </c>
      <c r="H1118" s="28" t="s">
        <v>85</v>
      </c>
      <c r="I1118" s="38">
        <v>18.93</v>
      </c>
      <c r="J1118" s="38">
        <v>0</v>
      </c>
      <c r="K1118" s="38">
        <v>0</v>
      </c>
      <c r="L1118" s="29">
        <v>6.2E-2</v>
      </c>
      <c r="M1118" s="40">
        <v>1.1736599999999999</v>
      </c>
      <c r="N1118" s="40">
        <v>20.103659999999998</v>
      </c>
    </row>
    <row r="1119" spans="1:14" x14ac:dyDescent="0.2">
      <c r="A1119" s="23" t="s">
        <v>1058</v>
      </c>
      <c r="B1119" s="28" t="s">
        <v>231</v>
      </c>
      <c r="C1119" s="39">
        <v>5630975</v>
      </c>
      <c r="D1119" s="28"/>
      <c r="E1119" s="28" t="s">
        <v>1207</v>
      </c>
      <c r="F1119" s="28" t="s">
        <v>1225</v>
      </c>
      <c r="G1119" s="31">
        <v>150</v>
      </c>
      <c r="H1119" s="28" t="s">
        <v>946</v>
      </c>
      <c r="I1119" s="38">
        <v>34.61</v>
      </c>
      <c r="J1119" s="38">
        <v>0</v>
      </c>
      <c r="K1119" s="38">
        <v>0</v>
      </c>
      <c r="L1119" s="29">
        <v>6.2E-2</v>
      </c>
      <c r="M1119" s="40">
        <v>2.1458200000000001</v>
      </c>
      <c r="N1119" s="40">
        <v>36.75582</v>
      </c>
    </row>
    <row r="1120" spans="1:14" x14ac:dyDescent="0.2">
      <c r="A1120" s="23" t="s">
        <v>1058</v>
      </c>
      <c r="B1120" s="28" t="s">
        <v>231</v>
      </c>
      <c r="C1120" s="39">
        <v>5045778</v>
      </c>
      <c r="D1120" s="28"/>
      <c r="E1120" s="28" t="s">
        <v>947</v>
      </c>
      <c r="F1120" s="28" t="s">
        <v>1225</v>
      </c>
      <c r="G1120" s="31">
        <v>8</v>
      </c>
      <c r="H1120" s="28" t="s">
        <v>333</v>
      </c>
      <c r="I1120" s="38">
        <v>41.83</v>
      </c>
      <c r="J1120" s="38">
        <v>0</v>
      </c>
      <c r="K1120" s="38">
        <v>10.96</v>
      </c>
      <c r="L1120" s="29">
        <v>6.2E-2</v>
      </c>
      <c r="M1120" s="40">
        <v>1.9139399999999998</v>
      </c>
      <c r="N1120" s="40">
        <v>32.783939999999994</v>
      </c>
    </row>
    <row r="1121" spans="1:14" x14ac:dyDescent="0.2">
      <c r="A1121" s="23" t="s">
        <v>1058</v>
      </c>
      <c r="B1121" s="28" t="s">
        <v>231</v>
      </c>
      <c r="C1121" s="39">
        <v>5045786</v>
      </c>
      <c r="D1121" s="28"/>
      <c r="E1121" s="28" t="s">
        <v>948</v>
      </c>
      <c r="F1121" s="28" t="s">
        <v>1225</v>
      </c>
      <c r="G1121" s="31">
        <v>8</v>
      </c>
      <c r="H1121" s="28" t="s">
        <v>333</v>
      </c>
      <c r="I1121" s="38">
        <v>47.37</v>
      </c>
      <c r="J1121" s="38">
        <v>0</v>
      </c>
      <c r="K1121" s="38">
        <v>12.33</v>
      </c>
      <c r="L1121" s="29">
        <v>6.2E-2</v>
      </c>
      <c r="M1121" s="40">
        <v>2.1724799999999997</v>
      </c>
      <c r="N1121" s="40">
        <v>37.212479999999999</v>
      </c>
    </row>
    <row r="1122" spans="1:14" x14ac:dyDescent="0.2">
      <c r="A1122" s="23" t="s">
        <v>1058</v>
      </c>
      <c r="B1122" s="28" t="s">
        <v>231</v>
      </c>
      <c r="C1122" s="39">
        <v>5045794</v>
      </c>
      <c r="D1122" s="28"/>
      <c r="E1122" s="28" t="s">
        <v>949</v>
      </c>
      <c r="F1122" s="28" t="s">
        <v>1225</v>
      </c>
      <c r="G1122" s="31">
        <v>8</v>
      </c>
      <c r="H1122" s="28" t="s">
        <v>333</v>
      </c>
      <c r="I1122" s="38">
        <v>58.19</v>
      </c>
      <c r="J1122" s="38">
        <v>0</v>
      </c>
      <c r="K1122" s="38">
        <v>14.7</v>
      </c>
      <c r="L1122" s="29">
        <v>6.2E-2</v>
      </c>
      <c r="M1122" s="40">
        <v>2.6963799999999996</v>
      </c>
      <c r="N1122" s="40">
        <v>46.186379999999993</v>
      </c>
    </row>
    <row r="1123" spans="1:14" x14ac:dyDescent="0.2">
      <c r="A1123" s="23" t="s">
        <v>1058</v>
      </c>
      <c r="B1123" s="28" t="s">
        <v>231</v>
      </c>
      <c r="C1123" s="39">
        <v>5045760</v>
      </c>
      <c r="D1123" s="28"/>
      <c r="E1123" s="28" t="s">
        <v>950</v>
      </c>
      <c r="F1123" s="28" t="s">
        <v>1225</v>
      </c>
      <c r="G1123" s="31">
        <v>8</v>
      </c>
      <c r="H1123" s="28" t="s">
        <v>98</v>
      </c>
      <c r="I1123" s="38">
        <v>32.119999999999997</v>
      </c>
      <c r="J1123" s="38">
        <v>0</v>
      </c>
      <c r="K1123" s="38">
        <v>8.6999999999999993</v>
      </c>
      <c r="L1123" s="29">
        <v>6.2E-2</v>
      </c>
      <c r="M1123" s="40">
        <v>1.4520399999999998</v>
      </c>
      <c r="N1123" s="40">
        <v>24.872039999999998</v>
      </c>
    </row>
    <row r="1124" spans="1:14" x14ac:dyDescent="0.2">
      <c r="A1124" s="23" t="s">
        <v>1058</v>
      </c>
      <c r="B1124" s="28" t="s">
        <v>1308</v>
      </c>
      <c r="C1124" s="39">
        <v>3584712</v>
      </c>
      <c r="D1124" s="28" t="s">
        <v>1220</v>
      </c>
      <c r="E1124" s="28" t="s">
        <v>1309</v>
      </c>
      <c r="F1124" s="28" t="s">
        <v>1225</v>
      </c>
      <c r="G1124" s="31">
        <v>12</v>
      </c>
      <c r="H1124" s="28" t="s">
        <v>98</v>
      </c>
      <c r="I1124" s="38">
        <v>25.75</v>
      </c>
      <c r="J1124" s="38">
        <v>0</v>
      </c>
      <c r="K1124" s="38">
        <v>0</v>
      </c>
      <c r="L1124" s="29">
        <v>6.2E-2</v>
      </c>
      <c r="M1124" s="40">
        <v>1.5965</v>
      </c>
      <c r="N1124" s="40">
        <v>27.346499999999999</v>
      </c>
    </row>
    <row r="1125" spans="1:14" x14ac:dyDescent="0.2">
      <c r="A1125" s="23" t="s">
        <v>1058</v>
      </c>
      <c r="B1125" s="28" t="s">
        <v>340</v>
      </c>
      <c r="C1125" s="39">
        <v>4088027</v>
      </c>
      <c r="D1125" s="28"/>
      <c r="E1125" s="28" t="s">
        <v>951</v>
      </c>
      <c r="F1125" s="28" t="s">
        <v>1225</v>
      </c>
      <c r="G1125" s="31">
        <v>2</v>
      </c>
      <c r="H1125" s="28" t="s">
        <v>98</v>
      </c>
      <c r="I1125" s="38">
        <v>71.989999999999995</v>
      </c>
      <c r="J1125" s="38">
        <v>0</v>
      </c>
      <c r="K1125" s="38">
        <v>0</v>
      </c>
      <c r="L1125" s="29">
        <v>6.2E-2</v>
      </c>
      <c r="M1125" s="40">
        <v>4.4633799999999999</v>
      </c>
      <c r="N1125" s="40">
        <v>76.453379999999996</v>
      </c>
    </row>
    <row r="1126" spans="1:14" x14ac:dyDescent="0.2">
      <c r="A1126" s="23" t="s">
        <v>1058</v>
      </c>
      <c r="B1126" s="28" t="s">
        <v>952</v>
      </c>
      <c r="C1126" s="39">
        <v>1451699</v>
      </c>
      <c r="D1126" s="28"/>
      <c r="E1126" s="28" t="s">
        <v>953</v>
      </c>
      <c r="F1126" s="28" t="s">
        <v>1225</v>
      </c>
      <c r="G1126" s="31">
        <v>5</v>
      </c>
      <c r="H1126" s="28" t="s">
        <v>5</v>
      </c>
      <c r="I1126" s="38">
        <v>11.92</v>
      </c>
      <c r="J1126" s="38">
        <v>0</v>
      </c>
      <c r="K1126" s="38">
        <v>0</v>
      </c>
      <c r="L1126" s="29">
        <v>6.2E-2</v>
      </c>
      <c r="M1126" s="40">
        <v>0.73904000000000003</v>
      </c>
      <c r="N1126" s="40">
        <v>12.659039999999999</v>
      </c>
    </row>
    <row r="1127" spans="1:14" x14ac:dyDescent="0.2">
      <c r="A1127" s="23" t="s">
        <v>1058</v>
      </c>
      <c r="B1127" s="28" t="s">
        <v>1462</v>
      </c>
      <c r="C1127" s="39">
        <v>7102531</v>
      </c>
      <c r="D1127" s="28"/>
      <c r="E1127" s="28" t="s">
        <v>1465</v>
      </c>
      <c r="F1127" s="28" t="s">
        <v>1225</v>
      </c>
      <c r="G1127" s="31">
        <v>2</v>
      </c>
      <c r="H1127" s="28" t="s">
        <v>89</v>
      </c>
      <c r="I1127" s="38">
        <v>36.39</v>
      </c>
      <c r="J1127" s="38">
        <v>0</v>
      </c>
      <c r="K1127" s="38">
        <v>0</v>
      </c>
      <c r="L1127" s="29">
        <v>6.2E-2</v>
      </c>
      <c r="M1127" s="40">
        <v>2.2561800000000001</v>
      </c>
      <c r="N1127" s="40">
        <v>38.646180000000001</v>
      </c>
    </row>
    <row r="1128" spans="1:14" x14ac:dyDescent="0.2">
      <c r="A1128" s="23" t="s">
        <v>1058</v>
      </c>
      <c r="B1128" s="28" t="s">
        <v>295</v>
      </c>
      <c r="C1128" s="39">
        <v>9882820</v>
      </c>
      <c r="D1128" s="28"/>
      <c r="E1128" s="28" t="s">
        <v>954</v>
      </c>
      <c r="F1128" s="28" t="s">
        <v>1225</v>
      </c>
      <c r="G1128" s="31">
        <v>4000</v>
      </c>
      <c r="H1128" s="28" t="s">
        <v>955</v>
      </c>
      <c r="I1128" s="38">
        <v>55.05</v>
      </c>
      <c r="J1128" s="38">
        <v>0</v>
      </c>
      <c r="K1128" s="38">
        <v>0</v>
      </c>
      <c r="L1128" s="29">
        <v>6.2E-2</v>
      </c>
      <c r="M1128" s="40">
        <v>3.4130999999999996</v>
      </c>
      <c r="N1128" s="40">
        <v>58.463099999999997</v>
      </c>
    </row>
    <row r="1129" spans="1:14" x14ac:dyDescent="0.2">
      <c r="A1129" s="23" t="s">
        <v>1058</v>
      </c>
      <c r="B1129" s="28" t="s">
        <v>295</v>
      </c>
      <c r="C1129" s="39">
        <v>6155566</v>
      </c>
      <c r="D1129" s="28"/>
      <c r="E1129" s="28" t="s">
        <v>956</v>
      </c>
      <c r="F1129" s="28" t="s">
        <v>1225</v>
      </c>
      <c r="G1129" s="31">
        <v>5</v>
      </c>
      <c r="H1129" s="28" t="s">
        <v>89</v>
      </c>
      <c r="I1129" s="38">
        <v>87.3</v>
      </c>
      <c r="J1129" s="38">
        <v>0</v>
      </c>
      <c r="K1129" s="38">
        <v>0</v>
      </c>
      <c r="L1129" s="29">
        <v>6.2E-2</v>
      </c>
      <c r="M1129" s="40">
        <v>5.4125999999999994</v>
      </c>
      <c r="N1129" s="40">
        <v>92.712599999999995</v>
      </c>
    </row>
    <row r="1130" spans="1:14" x14ac:dyDescent="0.2">
      <c r="A1130" s="23" t="s">
        <v>1058</v>
      </c>
      <c r="B1130" s="28" t="s">
        <v>1261</v>
      </c>
      <c r="C1130" s="39">
        <v>2027058</v>
      </c>
      <c r="D1130" s="28"/>
      <c r="E1130" s="28" t="s">
        <v>1262</v>
      </c>
      <c r="F1130" s="28" t="s">
        <v>1225</v>
      </c>
      <c r="G1130" s="31">
        <v>1</v>
      </c>
      <c r="H1130" s="28" t="s">
        <v>1263</v>
      </c>
      <c r="I1130" s="38">
        <v>33.35</v>
      </c>
      <c r="J1130" s="38">
        <v>0</v>
      </c>
      <c r="K1130" s="38">
        <v>0</v>
      </c>
      <c r="L1130" s="29">
        <v>6.2E-2</v>
      </c>
      <c r="M1130" s="40">
        <v>2.0676999999999999</v>
      </c>
      <c r="N1130" s="40">
        <v>35.417700000000004</v>
      </c>
    </row>
    <row r="1131" spans="1:14" x14ac:dyDescent="0.2">
      <c r="A1131" s="23" t="s">
        <v>1058</v>
      </c>
      <c r="B1131" s="28" t="s">
        <v>1624</v>
      </c>
      <c r="C1131" s="39">
        <v>4132934</v>
      </c>
      <c r="D1131" s="28"/>
      <c r="E1131" s="28" t="s">
        <v>1628</v>
      </c>
      <c r="F1131" s="28" t="s">
        <v>1225</v>
      </c>
      <c r="G1131" s="31">
        <v>1000</v>
      </c>
      <c r="H1131" s="28" t="s">
        <v>79</v>
      </c>
      <c r="I1131" s="38">
        <v>46.07</v>
      </c>
      <c r="J1131" s="38">
        <v>0</v>
      </c>
      <c r="K1131" s="38">
        <v>0</v>
      </c>
      <c r="L1131" s="29">
        <v>6.2E-2</v>
      </c>
      <c r="M1131" s="40">
        <v>2.8563399999999999</v>
      </c>
      <c r="N1131" s="40">
        <v>48.926340000000003</v>
      </c>
    </row>
  </sheetData>
  <sheetProtection algorithmName="SHA-512" hashValue="guZ6TCmUUmxeCkkYBViRptXSrDxbMZFxkpw6hAuqlNga6FnEIsi0ax31O6K06AZ/LGMRJ8spERKLZo3wtCcbXg==" saltValue="gJJx+Id914gZDEJoG3M1HQ==" spinCount="100000" sheet="1" sort="0" autoFilter="0"/>
  <autoFilter ref="A4:N1131" xr:uid="{87663F0A-0944-485E-93AB-7FE1932E1FCE}">
    <sortState xmlns:xlrd2="http://schemas.microsoft.com/office/spreadsheetml/2017/richdata2" ref="A5:N1131">
      <sortCondition ref="A5:A1131"/>
      <sortCondition ref="E5:E1131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B495-A795-46A3-AB3F-C9AB6ADC03C4}">
  <sheetPr>
    <pageSetUpPr fitToPage="1"/>
  </sheetPr>
  <dimension ref="A1:N1131"/>
  <sheetViews>
    <sheetView zoomScale="80" zoomScaleNormal="80" workbookViewId="0">
      <selection sqref="A1:N1"/>
    </sheetView>
  </sheetViews>
  <sheetFormatPr defaultRowHeight="14.25" x14ac:dyDescent="0.2"/>
  <cols>
    <col min="1" max="1" width="18.75" style="9" bestFit="1" customWidth="1"/>
    <col min="2" max="2" width="18.25" style="9" bestFit="1" customWidth="1"/>
    <col min="3" max="3" width="15.625" style="34" bestFit="1" customWidth="1"/>
    <col min="4" max="4" width="14" style="9" customWidth="1"/>
    <col min="5" max="5" width="33.125" style="9" customWidth="1"/>
    <col min="6" max="6" width="11.25" style="9" customWidth="1"/>
    <col min="7" max="7" width="8.125" style="9" customWidth="1"/>
    <col min="8" max="8" width="7.125" style="9" customWidth="1"/>
    <col min="9" max="9" width="10.75" style="19" hidden="1" customWidth="1"/>
    <col min="10" max="10" width="11.5" style="19" hidden="1" customWidth="1"/>
    <col min="11" max="11" width="12.5" style="19" hidden="1" customWidth="1"/>
    <col min="12" max="12" width="12" style="37" customWidth="1"/>
    <col min="13" max="13" width="12.625" style="19" hidden="1" customWidth="1"/>
    <col min="14" max="14" width="24.37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2" t="s">
        <v>1670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5.5" x14ac:dyDescent="0.2">
      <c r="A4" s="10" t="s">
        <v>33</v>
      </c>
      <c r="B4" s="11" t="s">
        <v>32</v>
      </c>
      <c r="C4" s="32" t="s">
        <v>31</v>
      </c>
      <c r="D4" s="11" t="s">
        <v>30</v>
      </c>
      <c r="E4" s="11" t="s">
        <v>29</v>
      </c>
      <c r="F4" s="11" t="s">
        <v>28</v>
      </c>
      <c r="G4" s="11" t="s">
        <v>27</v>
      </c>
      <c r="H4" s="11" t="s">
        <v>26</v>
      </c>
      <c r="I4" s="12" t="s">
        <v>1652</v>
      </c>
      <c r="J4" s="12" t="s">
        <v>24</v>
      </c>
      <c r="K4" s="12" t="s">
        <v>23</v>
      </c>
      <c r="L4" s="36" t="s">
        <v>22</v>
      </c>
      <c r="M4" s="12" t="s">
        <v>21</v>
      </c>
      <c r="N4" s="13" t="s">
        <v>20</v>
      </c>
    </row>
    <row r="5" spans="1:14" ht="14.25" customHeight="1" x14ac:dyDescent="0.2">
      <c r="A5" s="23" t="s">
        <v>1058</v>
      </c>
      <c r="B5" s="28" t="s">
        <v>231</v>
      </c>
      <c r="C5" s="33">
        <v>3476983</v>
      </c>
      <c r="D5" s="28"/>
      <c r="E5" s="28" t="s">
        <v>1610</v>
      </c>
      <c r="F5" s="28" t="s">
        <v>1225</v>
      </c>
      <c r="G5" s="31">
        <v>1</v>
      </c>
      <c r="H5" s="28" t="s">
        <v>1611</v>
      </c>
      <c r="I5" s="35">
        <v>26.93</v>
      </c>
      <c r="J5" s="35">
        <v>0</v>
      </c>
      <c r="K5" s="35">
        <v>0</v>
      </c>
      <c r="L5" s="29">
        <v>6.2E-2</v>
      </c>
      <c r="M5" s="27">
        <v>1.6696599999999999</v>
      </c>
      <c r="N5" s="27">
        <v>28.59966</v>
      </c>
    </row>
    <row r="6" spans="1:14" ht="14.25" customHeight="1" x14ac:dyDescent="0.2">
      <c r="A6" s="23" t="s">
        <v>1058</v>
      </c>
      <c r="B6" s="28" t="s">
        <v>231</v>
      </c>
      <c r="C6" s="33">
        <v>2764017</v>
      </c>
      <c r="D6" s="28" t="s">
        <v>1220</v>
      </c>
      <c r="E6" s="28" t="s">
        <v>957</v>
      </c>
      <c r="F6" s="28" t="s">
        <v>1225</v>
      </c>
      <c r="G6" s="31">
        <v>1</v>
      </c>
      <c r="H6" s="28" t="s">
        <v>11</v>
      </c>
      <c r="I6" s="35">
        <v>17.28</v>
      </c>
      <c r="J6" s="35">
        <v>0</v>
      </c>
      <c r="K6" s="35">
        <v>0</v>
      </c>
      <c r="L6" s="29">
        <v>6.2E-2</v>
      </c>
      <c r="M6" s="27">
        <v>1.0713600000000001</v>
      </c>
      <c r="N6" s="27">
        <v>18.35136</v>
      </c>
    </row>
    <row r="7" spans="1:14" ht="14.25" customHeight="1" x14ac:dyDescent="0.2">
      <c r="A7" s="23" t="s">
        <v>1058</v>
      </c>
      <c r="B7" s="28" t="s">
        <v>231</v>
      </c>
      <c r="C7" s="33">
        <v>4234399</v>
      </c>
      <c r="D7" s="28"/>
      <c r="E7" s="28" t="s">
        <v>958</v>
      </c>
      <c r="F7" s="28" t="s">
        <v>1225</v>
      </c>
      <c r="G7" s="31">
        <v>1</v>
      </c>
      <c r="H7" s="28" t="s">
        <v>125</v>
      </c>
      <c r="I7" s="35">
        <v>29.69</v>
      </c>
      <c r="J7" s="35">
        <v>0</v>
      </c>
      <c r="K7" s="35">
        <v>0</v>
      </c>
      <c r="L7" s="29">
        <v>6.2E-2</v>
      </c>
      <c r="M7" s="27">
        <v>1.8407800000000001</v>
      </c>
      <c r="N7" s="27">
        <v>31.53078</v>
      </c>
    </row>
    <row r="8" spans="1:14" ht="14.25" customHeight="1" x14ac:dyDescent="0.2">
      <c r="A8" s="23" t="s">
        <v>1058</v>
      </c>
      <c r="B8" s="28" t="s">
        <v>53</v>
      </c>
      <c r="C8" s="33">
        <v>5330873</v>
      </c>
      <c r="D8" s="28"/>
      <c r="E8" s="28" t="s">
        <v>293</v>
      </c>
      <c r="F8" s="28" t="s">
        <v>1225</v>
      </c>
      <c r="G8" s="31">
        <v>5</v>
      </c>
      <c r="H8" s="28" t="s">
        <v>7</v>
      </c>
      <c r="I8" s="35">
        <v>71.290000000000006</v>
      </c>
      <c r="J8" s="35">
        <v>0</v>
      </c>
      <c r="K8" s="35">
        <v>1.19</v>
      </c>
      <c r="L8" s="29">
        <v>6.2E-2</v>
      </c>
      <c r="M8" s="27">
        <v>4.3462000000000005</v>
      </c>
      <c r="N8" s="27">
        <v>74.446200000000005</v>
      </c>
    </row>
    <row r="9" spans="1:14" ht="14.25" customHeight="1" x14ac:dyDescent="0.2">
      <c r="A9" s="23" t="s">
        <v>1058</v>
      </c>
      <c r="B9" s="28" t="s">
        <v>231</v>
      </c>
      <c r="C9" s="33">
        <v>3782018</v>
      </c>
      <c r="D9" s="28" t="s">
        <v>1220</v>
      </c>
      <c r="E9" s="28" t="s">
        <v>959</v>
      </c>
      <c r="F9" s="28" t="s">
        <v>1225</v>
      </c>
      <c r="G9" s="31">
        <v>1</v>
      </c>
      <c r="H9" s="28" t="s">
        <v>125</v>
      </c>
      <c r="I9" s="35">
        <v>25.21</v>
      </c>
      <c r="J9" s="35">
        <v>0</v>
      </c>
      <c r="K9" s="35">
        <v>0</v>
      </c>
      <c r="L9" s="29">
        <v>6.2E-2</v>
      </c>
      <c r="M9" s="27">
        <v>1.5630200000000001</v>
      </c>
      <c r="N9" s="27">
        <v>26.773020000000002</v>
      </c>
    </row>
    <row r="10" spans="1:14" ht="14.25" customHeight="1" x14ac:dyDescent="0.2">
      <c r="A10" s="23" t="s">
        <v>1058</v>
      </c>
      <c r="B10" s="28" t="s">
        <v>295</v>
      </c>
      <c r="C10" s="33">
        <v>3368925</v>
      </c>
      <c r="D10" s="28"/>
      <c r="E10" s="28" t="s">
        <v>1250</v>
      </c>
      <c r="F10" s="28" t="s">
        <v>1225</v>
      </c>
      <c r="G10" s="31">
        <v>2000</v>
      </c>
      <c r="H10" s="28" t="s">
        <v>79</v>
      </c>
      <c r="I10" s="35">
        <v>34</v>
      </c>
      <c r="J10" s="35">
        <v>0</v>
      </c>
      <c r="K10" s="35">
        <v>0</v>
      </c>
      <c r="L10" s="29">
        <v>6.2E-2</v>
      </c>
      <c r="M10" s="27">
        <v>2.1080000000000001</v>
      </c>
      <c r="N10" s="27">
        <v>36.107999999999997</v>
      </c>
    </row>
    <row r="11" spans="1:14" ht="14.25" customHeight="1" x14ac:dyDescent="0.2">
      <c r="A11" s="23" t="s">
        <v>1058</v>
      </c>
      <c r="B11" s="28" t="s">
        <v>1624</v>
      </c>
      <c r="C11" s="33">
        <v>7030807</v>
      </c>
      <c r="D11" s="28"/>
      <c r="E11" s="28" t="s">
        <v>1629</v>
      </c>
      <c r="F11" s="28" t="s">
        <v>1225</v>
      </c>
      <c r="G11" s="31">
        <v>1000</v>
      </c>
      <c r="H11" s="28" t="s">
        <v>1153</v>
      </c>
      <c r="I11" s="35">
        <v>48.53</v>
      </c>
      <c r="J11" s="35">
        <v>0</v>
      </c>
      <c r="K11" s="35">
        <v>0</v>
      </c>
      <c r="L11" s="29">
        <v>6.2E-2</v>
      </c>
      <c r="M11" s="27">
        <v>3.0088599999999999</v>
      </c>
      <c r="N11" s="27">
        <v>51.53886</v>
      </c>
    </row>
    <row r="12" spans="1:14" ht="14.25" customHeight="1" x14ac:dyDescent="0.2">
      <c r="A12" s="23" t="s">
        <v>1058</v>
      </c>
      <c r="B12" s="28" t="s">
        <v>1624</v>
      </c>
      <c r="C12" s="33">
        <v>7030833</v>
      </c>
      <c r="D12" s="28"/>
      <c r="E12" s="28" t="s">
        <v>1627</v>
      </c>
      <c r="F12" s="28" t="s">
        <v>1225</v>
      </c>
      <c r="G12" s="31">
        <v>1</v>
      </c>
      <c r="H12" s="28" t="s">
        <v>89</v>
      </c>
      <c r="I12" s="35">
        <v>33.729999999999997</v>
      </c>
      <c r="J12" s="35">
        <v>0</v>
      </c>
      <c r="K12" s="35">
        <v>0</v>
      </c>
      <c r="L12" s="29">
        <v>6.2E-2</v>
      </c>
      <c r="M12" s="27">
        <v>2.0912599999999997</v>
      </c>
      <c r="N12" s="27">
        <v>35.821259999999995</v>
      </c>
    </row>
    <row r="13" spans="1:14" ht="14.25" customHeight="1" x14ac:dyDescent="0.2">
      <c r="A13" s="23" t="s">
        <v>1058</v>
      </c>
      <c r="B13" s="28" t="s">
        <v>1594</v>
      </c>
      <c r="C13" s="33">
        <v>8024202</v>
      </c>
      <c r="D13" s="28"/>
      <c r="E13" s="28" t="s">
        <v>1596</v>
      </c>
      <c r="F13" s="28" t="s">
        <v>1225</v>
      </c>
      <c r="G13" s="31">
        <v>2000</v>
      </c>
      <c r="H13" s="28" t="s">
        <v>1</v>
      </c>
      <c r="I13" s="35">
        <v>43.94</v>
      </c>
      <c r="J13" s="35">
        <v>0</v>
      </c>
      <c r="K13" s="35">
        <v>0</v>
      </c>
      <c r="L13" s="29">
        <v>6.2E-2</v>
      </c>
      <c r="M13" s="27">
        <v>2.7242799999999998</v>
      </c>
      <c r="N13" s="27">
        <v>46.664279999999998</v>
      </c>
    </row>
    <row r="14" spans="1:14" ht="14.25" customHeight="1" x14ac:dyDescent="0.2">
      <c r="A14" s="23" t="s">
        <v>1058</v>
      </c>
      <c r="B14" s="28" t="s">
        <v>130</v>
      </c>
      <c r="C14" s="33">
        <v>3925005</v>
      </c>
      <c r="D14" s="28"/>
      <c r="E14" s="28" t="s">
        <v>294</v>
      </c>
      <c r="F14" s="28" t="s">
        <v>1225</v>
      </c>
      <c r="G14" s="31">
        <v>1000</v>
      </c>
      <c r="H14" s="28" t="s">
        <v>123</v>
      </c>
      <c r="I14" s="35">
        <v>14.94</v>
      </c>
      <c r="J14" s="35">
        <v>0</v>
      </c>
      <c r="K14" s="35">
        <v>0</v>
      </c>
      <c r="L14" s="29">
        <v>6.2E-2</v>
      </c>
      <c r="M14" s="27">
        <v>0.92627999999999999</v>
      </c>
      <c r="N14" s="27">
        <v>15.86628</v>
      </c>
    </row>
    <row r="15" spans="1:14" ht="14.25" customHeight="1" x14ac:dyDescent="0.2">
      <c r="A15" s="23" t="s">
        <v>1058</v>
      </c>
      <c r="B15" s="28" t="s">
        <v>1078</v>
      </c>
      <c r="C15" s="33">
        <v>6093579</v>
      </c>
      <c r="D15" s="28"/>
      <c r="E15" s="28" t="s">
        <v>1079</v>
      </c>
      <c r="F15" s="28" t="s">
        <v>1225</v>
      </c>
      <c r="G15" s="31">
        <v>1000</v>
      </c>
      <c r="H15" s="28" t="s">
        <v>1</v>
      </c>
      <c r="I15" s="35">
        <v>0.23</v>
      </c>
      <c r="J15" s="35">
        <v>0</v>
      </c>
      <c r="K15" s="35">
        <v>0</v>
      </c>
      <c r="L15" s="29">
        <v>6.2E-2</v>
      </c>
      <c r="M15" s="27">
        <v>1.426E-2</v>
      </c>
      <c r="N15" s="27">
        <v>0.24426</v>
      </c>
    </row>
    <row r="16" spans="1:14" ht="14.25" customHeight="1" x14ac:dyDescent="0.2">
      <c r="A16" s="23" t="s">
        <v>1058</v>
      </c>
      <c r="B16" s="28" t="s">
        <v>295</v>
      </c>
      <c r="C16" s="33">
        <v>9822990</v>
      </c>
      <c r="D16" s="28"/>
      <c r="E16" s="28" t="s">
        <v>296</v>
      </c>
      <c r="F16" s="28" t="s">
        <v>1225</v>
      </c>
      <c r="G16" s="31">
        <v>1000</v>
      </c>
      <c r="H16" s="28" t="s">
        <v>1</v>
      </c>
      <c r="I16" s="35">
        <v>54.5</v>
      </c>
      <c r="J16" s="35">
        <v>0</v>
      </c>
      <c r="K16" s="35">
        <v>0</v>
      </c>
      <c r="L16" s="29">
        <v>6.2E-2</v>
      </c>
      <c r="M16" s="27">
        <v>3.379</v>
      </c>
      <c r="N16" s="27">
        <v>57.878999999999998</v>
      </c>
    </row>
    <row r="17" spans="1:14" ht="14.25" customHeight="1" x14ac:dyDescent="0.2">
      <c r="A17" s="23" t="s">
        <v>1058</v>
      </c>
      <c r="B17" s="28" t="s">
        <v>295</v>
      </c>
      <c r="C17" s="33">
        <v>9745084</v>
      </c>
      <c r="D17" s="28"/>
      <c r="E17" s="28" t="s">
        <v>297</v>
      </c>
      <c r="F17" s="28" t="s">
        <v>1225</v>
      </c>
      <c r="G17" s="31">
        <v>1000</v>
      </c>
      <c r="H17" s="28" t="s">
        <v>79</v>
      </c>
      <c r="I17" s="35">
        <v>54.5</v>
      </c>
      <c r="J17" s="35">
        <v>0</v>
      </c>
      <c r="K17" s="35">
        <v>0</v>
      </c>
      <c r="L17" s="29">
        <v>6.2E-2</v>
      </c>
      <c r="M17" s="27">
        <v>3.379</v>
      </c>
      <c r="N17" s="27">
        <v>57.878999999999998</v>
      </c>
    </row>
    <row r="18" spans="1:14" ht="14.25" customHeight="1" x14ac:dyDescent="0.2">
      <c r="A18" s="23" t="s">
        <v>1058</v>
      </c>
      <c r="B18" s="28" t="s">
        <v>298</v>
      </c>
      <c r="C18" s="33">
        <v>2227819</v>
      </c>
      <c r="D18" s="28"/>
      <c r="E18" s="28" t="s">
        <v>299</v>
      </c>
      <c r="F18" s="28" t="s">
        <v>1225</v>
      </c>
      <c r="G18" s="31">
        <v>1</v>
      </c>
      <c r="H18" s="28" t="s">
        <v>98</v>
      </c>
      <c r="I18" s="35">
        <v>18.28</v>
      </c>
      <c r="J18" s="35">
        <v>0</v>
      </c>
      <c r="K18" s="35">
        <v>5.41</v>
      </c>
      <c r="L18" s="29">
        <v>6.2E-2</v>
      </c>
      <c r="M18" s="27">
        <v>0.79794000000000009</v>
      </c>
      <c r="N18" s="27">
        <v>13.667940000000002</v>
      </c>
    </row>
    <row r="19" spans="1:14" ht="14.25" customHeight="1" x14ac:dyDescent="0.2">
      <c r="A19" s="23" t="s">
        <v>1058</v>
      </c>
      <c r="B19" s="28" t="s">
        <v>298</v>
      </c>
      <c r="C19" s="33">
        <v>2230791</v>
      </c>
      <c r="D19" s="28"/>
      <c r="E19" s="28" t="s">
        <v>300</v>
      </c>
      <c r="F19" s="28" t="s">
        <v>1225</v>
      </c>
      <c r="G19" s="31">
        <v>1</v>
      </c>
      <c r="H19" s="28" t="s">
        <v>98</v>
      </c>
      <c r="I19" s="35">
        <v>19.829999999999998</v>
      </c>
      <c r="J19" s="35">
        <v>0</v>
      </c>
      <c r="K19" s="35">
        <v>3.68</v>
      </c>
      <c r="L19" s="29">
        <v>6.2E-2</v>
      </c>
      <c r="M19" s="27">
        <v>1.0012999999999999</v>
      </c>
      <c r="N19" s="27">
        <v>17.151299999999999</v>
      </c>
    </row>
    <row r="20" spans="1:14" ht="14.25" customHeight="1" x14ac:dyDescent="0.2">
      <c r="A20" s="23" t="s">
        <v>1058</v>
      </c>
      <c r="B20" s="28" t="s">
        <v>1081</v>
      </c>
      <c r="C20" s="33">
        <v>8692386</v>
      </c>
      <c r="D20" s="28"/>
      <c r="E20" s="28" t="s">
        <v>1084</v>
      </c>
      <c r="F20" s="28" t="s">
        <v>1225</v>
      </c>
      <c r="G20" s="31">
        <v>1</v>
      </c>
      <c r="H20" s="28" t="s">
        <v>98</v>
      </c>
      <c r="I20" s="35">
        <v>18.09</v>
      </c>
      <c r="J20" s="35">
        <v>0</v>
      </c>
      <c r="K20" s="35">
        <v>0</v>
      </c>
      <c r="L20" s="29">
        <v>6.2E-2</v>
      </c>
      <c r="M20" s="27">
        <v>1.12158</v>
      </c>
      <c r="N20" s="27">
        <v>19.211580000000001</v>
      </c>
    </row>
    <row r="21" spans="1:14" ht="14.25" customHeight="1" x14ac:dyDescent="0.2">
      <c r="A21" s="23" t="s">
        <v>1058</v>
      </c>
      <c r="B21" s="28" t="s">
        <v>298</v>
      </c>
      <c r="C21" s="33">
        <v>2228637</v>
      </c>
      <c r="D21" s="28"/>
      <c r="E21" s="28" t="s">
        <v>301</v>
      </c>
      <c r="F21" s="28" t="s">
        <v>1225</v>
      </c>
      <c r="G21" s="31">
        <v>1</v>
      </c>
      <c r="H21" s="28" t="s">
        <v>98</v>
      </c>
      <c r="I21" s="35">
        <v>24.25</v>
      </c>
      <c r="J21" s="35">
        <v>0</v>
      </c>
      <c r="K21" s="35">
        <v>7.26</v>
      </c>
      <c r="L21" s="29">
        <v>6.2E-2</v>
      </c>
      <c r="M21" s="27">
        <v>1.0533800000000002</v>
      </c>
      <c r="N21" s="27">
        <v>18.043380000000003</v>
      </c>
    </row>
    <row r="22" spans="1:14" ht="14.25" customHeight="1" x14ac:dyDescent="0.2">
      <c r="A22" s="23" t="s">
        <v>1058</v>
      </c>
      <c r="B22" s="28" t="s">
        <v>298</v>
      </c>
      <c r="C22" s="33">
        <v>1593977</v>
      </c>
      <c r="D22" s="28"/>
      <c r="E22" s="28" t="s">
        <v>302</v>
      </c>
      <c r="F22" s="28" t="s">
        <v>1225</v>
      </c>
      <c r="G22" s="31">
        <v>1</v>
      </c>
      <c r="H22" s="28" t="s">
        <v>98</v>
      </c>
      <c r="I22" s="35">
        <v>8.4600000000000009</v>
      </c>
      <c r="J22" s="35">
        <v>9.9999999999997868E-3</v>
      </c>
      <c r="K22" s="35">
        <v>2.71</v>
      </c>
      <c r="L22" s="29">
        <v>6.2E-2</v>
      </c>
      <c r="M22" s="27">
        <v>0.35712000000000005</v>
      </c>
      <c r="N22" s="27">
        <v>6.1171200000000008</v>
      </c>
    </row>
    <row r="23" spans="1:14" ht="14.25" customHeight="1" x14ac:dyDescent="0.2">
      <c r="A23" s="23" t="s">
        <v>1058</v>
      </c>
      <c r="B23" s="28" t="s">
        <v>298</v>
      </c>
      <c r="C23" s="33">
        <v>1594060</v>
      </c>
      <c r="D23" s="28"/>
      <c r="E23" s="28" t="s">
        <v>303</v>
      </c>
      <c r="F23" s="28" t="s">
        <v>1225</v>
      </c>
      <c r="G23" s="31">
        <v>1</v>
      </c>
      <c r="H23" s="28" t="s">
        <v>98</v>
      </c>
      <c r="I23" s="35">
        <v>11.91</v>
      </c>
      <c r="J23" s="35">
        <v>0</v>
      </c>
      <c r="K23" s="35">
        <v>3.96</v>
      </c>
      <c r="L23" s="29">
        <v>6.2E-2</v>
      </c>
      <c r="M23" s="27">
        <v>0.4929</v>
      </c>
      <c r="N23" s="27">
        <v>8.4428999999999998</v>
      </c>
    </row>
    <row r="24" spans="1:14" ht="14.25" customHeight="1" x14ac:dyDescent="0.2">
      <c r="A24" s="23" t="s">
        <v>1058</v>
      </c>
      <c r="B24" s="28" t="s">
        <v>298</v>
      </c>
      <c r="C24" s="33">
        <v>1594114</v>
      </c>
      <c r="D24" s="28"/>
      <c r="E24" s="28" t="s">
        <v>304</v>
      </c>
      <c r="F24" s="28" t="s">
        <v>1225</v>
      </c>
      <c r="G24" s="31">
        <v>1</v>
      </c>
      <c r="H24" s="28" t="s">
        <v>98</v>
      </c>
      <c r="I24" s="35">
        <v>13.5</v>
      </c>
      <c r="J24" s="35">
        <v>0</v>
      </c>
      <c r="K24" s="35">
        <v>4.1399999999999997</v>
      </c>
      <c r="L24" s="29">
        <v>6.2E-2</v>
      </c>
      <c r="M24" s="27">
        <v>0.58031999999999995</v>
      </c>
      <c r="N24" s="27">
        <v>9.9403199999999998</v>
      </c>
    </row>
    <row r="25" spans="1:14" ht="14.25" customHeight="1" x14ac:dyDescent="0.2">
      <c r="A25" s="23" t="s">
        <v>1058</v>
      </c>
      <c r="B25" s="28" t="s">
        <v>298</v>
      </c>
      <c r="C25" s="33">
        <v>1594169</v>
      </c>
      <c r="D25" s="28"/>
      <c r="E25" s="28" t="s">
        <v>305</v>
      </c>
      <c r="F25" s="28" t="s">
        <v>1225</v>
      </c>
      <c r="G25" s="31">
        <v>1</v>
      </c>
      <c r="H25" s="28" t="s">
        <v>138</v>
      </c>
      <c r="I25" s="35">
        <v>57.28</v>
      </c>
      <c r="J25" s="35">
        <v>0</v>
      </c>
      <c r="K25" s="35">
        <v>25.33</v>
      </c>
      <c r="L25" s="29">
        <v>6.2E-2</v>
      </c>
      <c r="M25" s="27">
        <v>1.9809000000000001</v>
      </c>
      <c r="N25" s="27">
        <v>33.930900000000001</v>
      </c>
    </row>
    <row r="26" spans="1:14" ht="14.25" customHeight="1" x14ac:dyDescent="0.2">
      <c r="A26" s="23" t="s">
        <v>1058</v>
      </c>
      <c r="B26" s="28" t="s">
        <v>298</v>
      </c>
      <c r="C26" s="33">
        <v>1586926</v>
      </c>
      <c r="D26" s="28"/>
      <c r="E26" s="28" t="s">
        <v>306</v>
      </c>
      <c r="F26" s="28" t="s">
        <v>1225</v>
      </c>
      <c r="G26" s="31">
        <v>1</v>
      </c>
      <c r="H26" s="28" t="s">
        <v>307</v>
      </c>
      <c r="I26" s="35">
        <v>63.35</v>
      </c>
      <c r="J26" s="35">
        <v>0</v>
      </c>
      <c r="K26" s="35">
        <v>19.45</v>
      </c>
      <c r="L26" s="29">
        <v>6.2E-2</v>
      </c>
      <c r="M26" s="27">
        <v>2.7218000000000004</v>
      </c>
      <c r="N26" s="27">
        <v>46.621800000000007</v>
      </c>
    </row>
    <row r="27" spans="1:14" ht="14.25" customHeight="1" x14ac:dyDescent="0.2">
      <c r="A27" s="23" t="s">
        <v>1058</v>
      </c>
      <c r="B27" s="28" t="s">
        <v>298</v>
      </c>
      <c r="C27" s="33">
        <v>2228645</v>
      </c>
      <c r="D27" s="28"/>
      <c r="E27" s="28" t="s">
        <v>308</v>
      </c>
      <c r="F27" s="28" t="s">
        <v>1225</v>
      </c>
      <c r="G27" s="31">
        <v>1</v>
      </c>
      <c r="H27" s="28" t="s">
        <v>138</v>
      </c>
      <c r="I27" s="35">
        <v>59.48</v>
      </c>
      <c r="J27" s="35">
        <v>0</v>
      </c>
      <c r="K27" s="35">
        <v>9.93</v>
      </c>
      <c r="L27" s="29">
        <v>6.2E-2</v>
      </c>
      <c r="M27" s="27">
        <v>3.0720999999999998</v>
      </c>
      <c r="N27" s="27">
        <v>52.622099999999996</v>
      </c>
    </row>
    <row r="28" spans="1:14" ht="14.25" customHeight="1" x14ac:dyDescent="0.2">
      <c r="A28" s="23" t="s">
        <v>1058</v>
      </c>
      <c r="B28" s="28" t="s">
        <v>298</v>
      </c>
      <c r="C28" s="33">
        <v>1586629</v>
      </c>
      <c r="D28" s="28"/>
      <c r="E28" s="28" t="s">
        <v>309</v>
      </c>
      <c r="F28" s="28" t="s">
        <v>1225</v>
      </c>
      <c r="G28" s="31">
        <v>1</v>
      </c>
      <c r="H28" s="28" t="s">
        <v>138</v>
      </c>
      <c r="I28" s="35">
        <v>52.91</v>
      </c>
      <c r="J28" s="35">
        <v>0</v>
      </c>
      <c r="K28" s="35">
        <v>19.93</v>
      </c>
      <c r="L28" s="29">
        <v>6.2E-2</v>
      </c>
      <c r="M28" s="27">
        <v>2.0447599999999997</v>
      </c>
      <c r="N28" s="27">
        <v>35.024759999999993</v>
      </c>
    </row>
    <row r="29" spans="1:14" ht="14.25" customHeight="1" x14ac:dyDescent="0.2">
      <c r="A29" s="23" t="s">
        <v>1058</v>
      </c>
      <c r="B29" s="28" t="s">
        <v>298</v>
      </c>
      <c r="C29" s="33">
        <v>1586918</v>
      </c>
      <c r="D29" s="28"/>
      <c r="E29" s="28" t="s">
        <v>310</v>
      </c>
      <c r="F29" s="28" t="s">
        <v>1225</v>
      </c>
      <c r="G29" s="31">
        <v>1</v>
      </c>
      <c r="H29" s="28" t="s">
        <v>307</v>
      </c>
      <c r="I29" s="35">
        <v>52.37</v>
      </c>
      <c r="J29" s="35">
        <v>0</v>
      </c>
      <c r="K29" s="35">
        <v>15.11</v>
      </c>
      <c r="L29" s="29">
        <v>6.2E-2</v>
      </c>
      <c r="M29" s="27">
        <v>2.31012</v>
      </c>
      <c r="N29" s="27">
        <v>39.570119999999996</v>
      </c>
    </row>
    <row r="30" spans="1:14" ht="14.25" customHeight="1" x14ac:dyDescent="0.2">
      <c r="A30" s="23" t="s">
        <v>1058</v>
      </c>
      <c r="B30" s="28" t="s">
        <v>295</v>
      </c>
      <c r="C30" s="33">
        <v>5849687</v>
      </c>
      <c r="D30" s="28"/>
      <c r="E30" s="28" t="s">
        <v>1249</v>
      </c>
      <c r="F30" s="28" t="s">
        <v>1225</v>
      </c>
      <c r="G30" s="31">
        <v>2000</v>
      </c>
      <c r="H30" s="28" t="s">
        <v>1</v>
      </c>
      <c r="I30" s="35">
        <v>30</v>
      </c>
      <c r="J30" s="35">
        <v>0</v>
      </c>
      <c r="K30" s="35">
        <v>0</v>
      </c>
      <c r="L30" s="29">
        <v>6.2E-2</v>
      </c>
      <c r="M30" s="27">
        <v>1.8599999999999999</v>
      </c>
      <c r="N30" s="27">
        <v>31.86</v>
      </c>
    </row>
    <row r="31" spans="1:14" ht="14.25" customHeight="1" x14ac:dyDescent="0.2">
      <c r="A31" s="23" t="s">
        <v>1058</v>
      </c>
      <c r="B31" s="28" t="s">
        <v>1441</v>
      </c>
      <c r="C31" s="33">
        <v>6650824</v>
      </c>
      <c r="D31" s="28"/>
      <c r="E31" s="28" t="s">
        <v>1442</v>
      </c>
      <c r="F31" s="28" t="s">
        <v>1225</v>
      </c>
      <c r="G31" s="31">
        <v>1</v>
      </c>
      <c r="H31" s="28" t="s">
        <v>110</v>
      </c>
      <c r="I31" s="35">
        <v>33.4</v>
      </c>
      <c r="J31" s="35">
        <v>0</v>
      </c>
      <c r="K31" s="35">
        <v>0</v>
      </c>
      <c r="L31" s="29">
        <v>6.2E-2</v>
      </c>
      <c r="M31" s="27">
        <v>2.0707999999999998</v>
      </c>
      <c r="N31" s="27">
        <v>35.470799999999997</v>
      </c>
    </row>
    <row r="32" spans="1:14" ht="14.25" customHeight="1" x14ac:dyDescent="0.2">
      <c r="A32" s="23" t="s">
        <v>1058</v>
      </c>
      <c r="B32" s="28" t="s">
        <v>1392</v>
      </c>
      <c r="C32" s="33">
        <v>7052818</v>
      </c>
      <c r="D32" s="28"/>
      <c r="E32" s="28" t="s">
        <v>1393</v>
      </c>
      <c r="F32" s="28" t="s">
        <v>1225</v>
      </c>
      <c r="G32" s="31">
        <v>1</v>
      </c>
      <c r="H32" s="28" t="s">
        <v>319</v>
      </c>
      <c r="I32" s="35">
        <v>74.03</v>
      </c>
      <c r="J32" s="35">
        <v>0</v>
      </c>
      <c r="K32" s="35">
        <v>0</v>
      </c>
      <c r="L32" s="29">
        <v>6.2E-2</v>
      </c>
      <c r="M32" s="27">
        <v>4.5898599999999998</v>
      </c>
      <c r="N32" s="27">
        <v>78.619860000000003</v>
      </c>
    </row>
    <row r="33" spans="1:14" ht="14.25" customHeight="1" x14ac:dyDescent="0.2">
      <c r="A33" s="23" t="s">
        <v>1058</v>
      </c>
      <c r="B33" s="28" t="s">
        <v>94</v>
      </c>
      <c r="C33" s="33">
        <v>5736028</v>
      </c>
      <c r="D33" s="28"/>
      <c r="E33" s="28" t="s">
        <v>1135</v>
      </c>
      <c r="F33" s="28" t="s">
        <v>1225</v>
      </c>
      <c r="G33" s="31">
        <v>250</v>
      </c>
      <c r="H33" s="28" t="s">
        <v>123</v>
      </c>
      <c r="I33" s="35">
        <v>52.9</v>
      </c>
      <c r="J33" s="35">
        <v>0</v>
      </c>
      <c r="K33" s="35">
        <v>0</v>
      </c>
      <c r="L33" s="29">
        <v>6.2E-2</v>
      </c>
      <c r="M33" s="27">
        <v>3.2797999999999998</v>
      </c>
      <c r="N33" s="27">
        <v>56.1798</v>
      </c>
    </row>
    <row r="34" spans="1:14" ht="14.25" customHeight="1" x14ac:dyDescent="0.2">
      <c r="A34" s="23" t="s">
        <v>1058</v>
      </c>
      <c r="B34" s="28" t="s">
        <v>1081</v>
      </c>
      <c r="C34" s="33">
        <v>3639022</v>
      </c>
      <c r="D34" s="28"/>
      <c r="E34" s="28" t="s">
        <v>1082</v>
      </c>
      <c r="F34" s="28" t="s">
        <v>1225</v>
      </c>
      <c r="G34" s="31">
        <v>2</v>
      </c>
      <c r="H34" s="28" t="s">
        <v>138</v>
      </c>
      <c r="I34" s="35">
        <v>13.27</v>
      </c>
      <c r="J34" s="35">
        <v>0</v>
      </c>
      <c r="K34" s="35">
        <v>0</v>
      </c>
      <c r="L34" s="29">
        <v>6.2E-2</v>
      </c>
      <c r="M34" s="27">
        <v>0.82273999999999992</v>
      </c>
      <c r="N34" s="27">
        <v>14.092739999999999</v>
      </c>
    </row>
    <row r="35" spans="1:14" ht="14.25" customHeight="1" x14ac:dyDescent="0.2">
      <c r="A35" s="23" t="s">
        <v>1058</v>
      </c>
      <c r="B35" s="28" t="s">
        <v>1594</v>
      </c>
      <c r="C35" s="33">
        <v>7038970</v>
      </c>
      <c r="D35" s="28"/>
      <c r="E35" s="28" t="s">
        <v>1600</v>
      </c>
      <c r="F35" s="28" t="s">
        <v>1225</v>
      </c>
      <c r="G35" s="31">
        <v>1</v>
      </c>
      <c r="H35" s="28" t="s">
        <v>138</v>
      </c>
      <c r="I35" s="35">
        <v>68.02</v>
      </c>
      <c r="J35" s="35">
        <v>0</v>
      </c>
      <c r="K35" s="35">
        <v>0</v>
      </c>
      <c r="L35" s="29">
        <v>6.2E-2</v>
      </c>
      <c r="M35" s="27">
        <v>4.2172399999999994</v>
      </c>
      <c r="N35" s="27">
        <v>72.23724</v>
      </c>
    </row>
    <row r="36" spans="1:14" ht="14.25" customHeight="1" x14ac:dyDescent="0.2">
      <c r="A36" s="23" t="s">
        <v>1058</v>
      </c>
      <c r="B36" s="28" t="s">
        <v>295</v>
      </c>
      <c r="C36" s="33">
        <v>5216213</v>
      </c>
      <c r="D36" s="28"/>
      <c r="E36" s="28" t="s">
        <v>311</v>
      </c>
      <c r="F36" s="28" t="s">
        <v>1225</v>
      </c>
      <c r="G36" s="31">
        <v>1000</v>
      </c>
      <c r="H36" s="28" t="s">
        <v>1</v>
      </c>
      <c r="I36" s="35">
        <v>47.9</v>
      </c>
      <c r="J36" s="35">
        <v>0</v>
      </c>
      <c r="K36" s="35">
        <v>0</v>
      </c>
      <c r="L36" s="29">
        <v>6.2E-2</v>
      </c>
      <c r="M36" s="27">
        <v>2.9697999999999998</v>
      </c>
      <c r="N36" s="27">
        <v>50.869799999999998</v>
      </c>
    </row>
    <row r="37" spans="1:14" ht="14.25" customHeight="1" x14ac:dyDescent="0.2">
      <c r="A37" s="23" t="s">
        <v>1058</v>
      </c>
      <c r="B37" s="28" t="s">
        <v>231</v>
      </c>
      <c r="C37" s="33">
        <v>2227827</v>
      </c>
      <c r="D37" s="28"/>
      <c r="E37" s="28" t="s">
        <v>312</v>
      </c>
      <c r="F37" s="28" t="s">
        <v>1225</v>
      </c>
      <c r="G37" s="31">
        <v>1</v>
      </c>
      <c r="H37" s="28" t="s">
        <v>98</v>
      </c>
      <c r="I37" s="35">
        <v>27.12</v>
      </c>
      <c r="J37" s="35">
        <v>0</v>
      </c>
      <c r="K37" s="35">
        <v>9.7100000000000009</v>
      </c>
      <c r="L37" s="29">
        <v>6.2E-2</v>
      </c>
      <c r="M37" s="27">
        <v>1.07942</v>
      </c>
      <c r="N37" s="27">
        <v>18.489419999999999</v>
      </c>
    </row>
    <row r="38" spans="1:14" ht="14.25" customHeight="1" x14ac:dyDescent="0.2">
      <c r="A38" s="23" t="s">
        <v>1058</v>
      </c>
      <c r="B38" s="28" t="s">
        <v>231</v>
      </c>
      <c r="C38" s="33">
        <v>2231847</v>
      </c>
      <c r="D38" s="28"/>
      <c r="E38" s="28" t="s">
        <v>313</v>
      </c>
      <c r="F38" s="28" t="s">
        <v>1225</v>
      </c>
      <c r="G38" s="31">
        <v>1</v>
      </c>
      <c r="H38" s="28" t="s">
        <v>98</v>
      </c>
      <c r="I38" s="35">
        <v>34.950000000000003</v>
      </c>
      <c r="J38" s="35">
        <v>0</v>
      </c>
      <c r="K38" s="35">
        <v>11.91</v>
      </c>
      <c r="L38" s="29">
        <v>6.2E-2</v>
      </c>
      <c r="M38" s="27">
        <v>1.4284800000000002</v>
      </c>
      <c r="N38" s="27">
        <v>24.468480000000003</v>
      </c>
    </row>
    <row r="39" spans="1:14" ht="14.25" customHeight="1" x14ac:dyDescent="0.2">
      <c r="A39" s="23" t="s">
        <v>1058</v>
      </c>
      <c r="B39" s="28" t="s">
        <v>231</v>
      </c>
      <c r="C39" s="33">
        <v>1594078</v>
      </c>
      <c r="D39" s="28"/>
      <c r="E39" s="28" t="s">
        <v>314</v>
      </c>
      <c r="F39" s="28" t="s">
        <v>1225</v>
      </c>
      <c r="G39" s="31">
        <v>1</v>
      </c>
      <c r="H39" s="28" t="s">
        <v>98</v>
      </c>
      <c r="I39" s="35">
        <v>17.22</v>
      </c>
      <c r="J39" s="35">
        <v>0</v>
      </c>
      <c r="K39" s="35">
        <v>6.51</v>
      </c>
      <c r="L39" s="29">
        <v>6.2E-2</v>
      </c>
      <c r="M39" s="27">
        <v>0.66401999999999994</v>
      </c>
      <c r="N39" s="27">
        <v>11.37402</v>
      </c>
    </row>
    <row r="40" spans="1:14" ht="14.25" customHeight="1" x14ac:dyDescent="0.2">
      <c r="A40" s="23" t="s">
        <v>1058</v>
      </c>
      <c r="B40" s="28" t="s">
        <v>1081</v>
      </c>
      <c r="C40" s="33">
        <v>7138187</v>
      </c>
      <c r="D40" s="28"/>
      <c r="E40" s="28" t="s">
        <v>1311</v>
      </c>
      <c r="F40" s="28" t="s">
        <v>1225</v>
      </c>
      <c r="G40" s="31">
        <v>1</v>
      </c>
      <c r="H40" s="28" t="s">
        <v>98</v>
      </c>
      <c r="I40" s="35">
        <v>14.72</v>
      </c>
      <c r="J40" s="35">
        <v>0</v>
      </c>
      <c r="K40" s="35">
        <v>0</v>
      </c>
      <c r="L40" s="29">
        <v>6.2E-2</v>
      </c>
      <c r="M40" s="27">
        <v>0.91264000000000001</v>
      </c>
      <c r="N40" s="27">
        <v>15.63264</v>
      </c>
    </row>
    <row r="41" spans="1:14" ht="14.25" customHeight="1" x14ac:dyDescent="0.2">
      <c r="A41" s="23" t="s">
        <v>1058</v>
      </c>
      <c r="B41" s="28" t="s">
        <v>1081</v>
      </c>
      <c r="C41" s="33">
        <v>7138188</v>
      </c>
      <c r="D41" s="28"/>
      <c r="E41" s="28" t="s">
        <v>1312</v>
      </c>
      <c r="F41" s="28" t="s">
        <v>1225</v>
      </c>
      <c r="G41" s="31">
        <v>1</v>
      </c>
      <c r="H41" s="28" t="s">
        <v>333</v>
      </c>
      <c r="I41" s="35">
        <v>24.24</v>
      </c>
      <c r="J41" s="35">
        <v>0</v>
      </c>
      <c r="K41" s="35">
        <v>0</v>
      </c>
      <c r="L41" s="29">
        <v>6.2E-2</v>
      </c>
      <c r="M41" s="27">
        <v>1.50288</v>
      </c>
      <c r="N41" s="27">
        <v>25.74288</v>
      </c>
    </row>
    <row r="42" spans="1:14" ht="14.25" customHeight="1" x14ac:dyDescent="0.2">
      <c r="A42" s="23" t="s">
        <v>1058</v>
      </c>
      <c r="B42" s="28" t="s">
        <v>4</v>
      </c>
      <c r="C42" s="33">
        <v>7139610</v>
      </c>
      <c r="D42" s="28"/>
      <c r="E42" s="28" t="s">
        <v>1168</v>
      </c>
      <c r="F42" s="28" t="s">
        <v>1225</v>
      </c>
      <c r="G42" s="31">
        <v>1</v>
      </c>
      <c r="H42" s="28" t="s">
        <v>98</v>
      </c>
      <c r="I42" s="35">
        <v>24</v>
      </c>
      <c r="J42" s="35">
        <v>0</v>
      </c>
      <c r="K42" s="35">
        <v>0</v>
      </c>
      <c r="L42" s="29">
        <v>6.2E-2</v>
      </c>
      <c r="M42" s="27">
        <v>1.488</v>
      </c>
      <c r="N42" s="27">
        <v>25.488</v>
      </c>
    </row>
    <row r="43" spans="1:14" ht="14.25" customHeight="1" x14ac:dyDescent="0.2">
      <c r="A43" s="23" t="s">
        <v>1058</v>
      </c>
      <c r="B43" s="28" t="s">
        <v>295</v>
      </c>
      <c r="C43" s="33">
        <v>5910468</v>
      </c>
      <c r="D43" s="28"/>
      <c r="E43" s="28" t="s">
        <v>315</v>
      </c>
      <c r="F43" s="28" t="s">
        <v>1225</v>
      </c>
      <c r="G43" s="31">
        <v>6</v>
      </c>
      <c r="H43" s="28" t="s">
        <v>89</v>
      </c>
      <c r="I43" s="35">
        <v>13.04</v>
      </c>
      <c r="J43" s="35">
        <v>0</v>
      </c>
      <c r="K43" s="35">
        <v>0</v>
      </c>
      <c r="L43" s="29">
        <v>6.2E-2</v>
      </c>
      <c r="M43" s="27">
        <v>0.80847999999999998</v>
      </c>
      <c r="N43" s="27">
        <v>13.848479999999999</v>
      </c>
    </row>
    <row r="44" spans="1:14" ht="14.25" customHeight="1" x14ac:dyDescent="0.2">
      <c r="A44" s="23" t="s">
        <v>1058</v>
      </c>
      <c r="B44" s="28" t="s">
        <v>1415</v>
      </c>
      <c r="C44" s="33">
        <v>1438924</v>
      </c>
      <c r="D44" s="28"/>
      <c r="E44" s="28" t="s">
        <v>1416</v>
      </c>
      <c r="F44" s="28" t="s">
        <v>1225</v>
      </c>
      <c r="G44" s="31">
        <v>100</v>
      </c>
      <c r="H44" s="28" t="s">
        <v>640</v>
      </c>
      <c r="I44" s="35">
        <v>17.75</v>
      </c>
      <c r="J44" s="35">
        <v>0</v>
      </c>
      <c r="K44" s="35">
        <v>0</v>
      </c>
      <c r="L44" s="29">
        <v>6.2E-2</v>
      </c>
      <c r="M44" s="27">
        <v>1.1005</v>
      </c>
      <c r="N44" s="27">
        <v>18.8505</v>
      </c>
    </row>
    <row r="45" spans="1:14" ht="14.25" customHeight="1" x14ac:dyDescent="0.2">
      <c r="A45" s="23" t="s">
        <v>1058</v>
      </c>
      <c r="B45" s="28" t="s">
        <v>1415</v>
      </c>
      <c r="C45" s="33">
        <v>5518487</v>
      </c>
      <c r="D45" s="28"/>
      <c r="E45" s="28" t="s">
        <v>1417</v>
      </c>
      <c r="F45" s="28" t="s">
        <v>1225</v>
      </c>
      <c r="G45" s="31">
        <v>1</v>
      </c>
      <c r="H45" s="28" t="s">
        <v>7</v>
      </c>
      <c r="I45" s="35">
        <v>22.18</v>
      </c>
      <c r="J45" s="35">
        <v>0</v>
      </c>
      <c r="K45" s="35">
        <v>0</v>
      </c>
      <c r="L45" s="29">
        <v>6.2E-2</v>
      </c>
      <c r="M45" s="27">
        <v>1.3751599999999999</v>
      </c>
      <c r="N45" s="27">
        <v>23.555160000000001</v>
      </c>
    </row>
    <row r="46" spans="1:14" ht="14.25" customHeight="1" x14ac:dyDescent="0.2">
      <c r="A46" s="23" t="s">
        <v>1058</v>
      </c>
      <c r="B46" s="28" t="s">
        <v>1443</v>
      </c>
      <c r="C46" s="33">
        <v>6603429</v>
      </c>
      <c r="D46" s="28"/>
      <c r="E46" s="28" t="s">
        <v>1444</v>
      </c>
      <c r="F46" s="28" t="s">
        <v>1225</v>
      </c>
      <c r="G46" s="31">
        <v>1</v>
      </c>
      <c r="H46" s="28" t="s">
        <v>7</v>
      </c>
      <c r="I46" s="35">
        <v>35.44</v>
      </c>
      <c r="J46" s="35">
        <v>0</v>
      </c>
      <c r="K46" s="35">
        <v>0</v>
      </c>
      <c r="L46" s="29">
        <v>6.2E-2</v>
      </c>
      <c r="M46" s="27">
        <v>2.1972799999999997</v>
      </c>
      <c r="N46" s="27">
        <v>37.637279999999997</v>
      </c>
    </row>
    <row r="47" spans="1:14" ht="14.25" customHeight="1" x14ac:dyDescent="0.2">
      <c r="A47" s="23" t="s">
        <v>1058</v>
      </c>
      <c r="B47" s="28" t="s">
        <v>316</v>
      </c>
      <c r="C47" s="33">
        <v>6098834</v>
      </c>
      <c r="D47" s="28"/>
      <c r="E47" s="28" t="s">
        <v>317</v>
      </c>
      <c r="F47" s="28" t="s">
        <v>1225</v>
      </c>
      <c r="G47" s="31">
        <v>1</v>
      </c>
      <c r="H47" s="28" t="s">
        <v>52</v>
      </c>
      <c r="I47" s="35">
        <v>2.16</v>
      </c>
      <c r="J47" s="35">
        <v>0</v>
      </c>
      <c r="K47" s="35">
        <v>0</v>
      </c>
      <c r="L47" s="29">
        <v>6.2E-2</v>
      </c>
      <c r="M47" s="27">
        <v>0.13392000000000001</v>
      </c>
      <c r="N47" s="27">
        <v>2.29392</v>
      </c>
    </row>
    <row r="48" spans="1:14" ht="14.25" customHeight="1" x14ac:dyDescent="0.2">
      <c r="A48" s="23" t="s">
        <v>1058</v>
      </c>
      <c r="B48" s="28" t="s">
        <v>1372</v>
      </c>
      <c r="C48" s="33">
        <v>4152019</v>
      </c>
      <c r="D48" s="28"/>
      <c r="E48" s="28" t="s">
        <v>1374</v>
      </c>
      <c r="F48" s="28" t="s">
        <v>1225</v>
      </c>
      <c r="G48" s="31">
        <v>1</v>
      </c>
      <c r="H48" s="28" t="s">
        <v>333</v>
      </c>
      <c r="I48" s="35">
        <v>49.95</v>
      </c>
      <c r="J48" s="35">
        <v>0</v>
      </c>
      <c r="K48" s="35">
        <v>0</v>
      </c>
      <c r="L48" s="29">
        <v>6.2E-2</v>
      </c>
      <c r="M48" s="27">
        <v>3.0969000000000002</v>
      </c>
      <c r="N48" s="27">
        <v>53.046900000000001</v>
      </c>
    </row>
    <row r="49" spans="1:14" ht="14.25" customHeight="1" x14ac:dyDescent="0.2">
      <c r="A49" s="23" t="s">
        <v>1058</v>
      </c>
      <c r="B49" s="28" t="s">
        <v>53</v>
      </c>
      <c r="C49" s="33">
        <v>5109953</v>
      </c>
      <c r="D49" s="28"/>
      <c r="E49" s="28" t="s">
        <v>318</v>
      </c>
      <c r="F49" s="28" t="s">
        <v>1225</v>
      </c>
      <c r="G49" s="31">
        <v>1</v>
      </c>
      <c r="H49" s="28" t="s">
        <v>319</v>
      </c>
      <c r="I49" s="35">
        <v>43.07</v>
      </c>
      <c r="J49" s="35">
        <v>0</v>
      </c>
      <c r="K49" s="35">
        <v>0</v>
      </c>
      <c r="L49" s="29">
        <v>6.2E-2</v>
      </c>
      <c r="M49" s="27">
        <v>2.6703399999999999</v>
      </c>
      <c r="N49" s="27">
        <v>45.740340000000003</v>
      </c>
    </row>
    <row r="50" spans="1:14" ht="14.25" customHeight="1" x14ac:dyDescent="0.2">
      <c r="A50" s="23" t="s">
        <v>1058</v>
      </c>
      <c r="B50" s="28" t="s">
        <v>53</v>
      </c>
      <c r="C50" s="33">
        <v>7863739</v>
      </c>
      <c r="D50" s="28"/>
      <c r="E50" s="28" t="s">
        <v>320</v>
      </c>
      <c r="F50" s="28" t="s">
        <v>1225</v>
      </c>
      <c r="G50" s="31">
        <v>1</v>
      </c>
      <c r="H50" s="28" t="s">
        <v>89</v>
      </c>
      <c r="I50" s="35">
        <v>14.56</v>
      </c>
      <c r="J50" s="35">
        <v>0</v>
      </c>
      <c r="K50" s="35">
        <v>10.61</v>
      </c>
      <c r="L50" s="29">
        <v>6.2E-2</v>
      </c>
      <c r="M50" s="27">
        <v>0.24490000000000006</v>
      </c>
      <c r="N50" s="27">
        <v>4.1949000000000014</v>
      </c>
    </row>
    <row r="51" spans="1:14" ht="14.25" customHeight="1" x14ac:dyDescent="0.2">
      <c r="A51" s="23" t="s">
        <v>1058</v>
      </c>
      <c r="B51" s="28" t="s">
        <v>53</v>
      </c>
      <c r="C51" s="33">
        <v>4022307</v>
      </c>
      <c r="D51" s="28"/>
      <c r="E51" s="28" t="s">
        <v>321</v>
      </c>
      <c r="F51" s="28" t="s">
        <v>1225</v>
      </c>
      <c r="G51" s="31">
        <v>1</v>
      </c>
      <c r="H51" s="28" t="s">
        <v>110</v>
      </c>
      <c r="I51" s="35">
        <v>38.97</v>
      </c>
      <c r="J51" s="35">
        <v>0</v>
      </c>
      <c r="K51" s="35">
        <v>30.16</v>
      </c>
      <c r="L51" s="29">
        <v>6.2E-2</v>
      </c>
      <c r="M51" s="27">
        <v>0.54621999999999993</v>
      </c>
      <c r="N51" s="27">
        <v>9.3562199999999986</v>
      </c>
    </row>
    <row r="52" spans="1:14" ht="14.25" customHeight="1" x14ac:dyDescent="0.2">
      <c r="A52" s="23" t="s">
        <v>1058</v>
      </c>
      <c r="B52" s="28" t="s">
        <v>322</v>
      </c>
      <c r="C52" s="33">
        <v>4839932</v>
      </c>
      <c r="D52" s="28"/>
      <c r="E52" s="28" t="s">
        <v>323</v>
      </c>
      <c r="F52" s="28" t="s">
        <v>1225</v>
      </c>
      <c r="G52" s="31">
        <v>1000</v>
      </c>
      <c r="H52" s="28" t="s">
        <v>324</v>
      </c>
      <c r="I52" s="35">
        <v>15.57</v>
      </c>
      <c r="J52" s="35">
        <v>0</v>
      </c>
      <c r="K52" s="35">
        <v>0</v>
      </c>
      <c r="L52" s="29">
        <v>6.2E-2</v>
      </c>
      <c r="M52" s="27">
        <v>0.96533999999999998</v>
      </c>
      <c r="N52" s="27">
        <v>16.535340000000001</v>
      </c>
    </row>
    <row r="53" spans="1:14" ht="14.25" customHeight="1" x14ac:dyDescent="0.2">
      <c r="A53" s="23" t="s">
        <v>1058</v>
      </c>
      <c r="B53" s="28" t="s">
        <v>53</v>
      </c>
      <c r="C53" s="33">
        <v>7864061</v>
      </c>
      <c r="D53" s="28"/>
      <c r="E53" s="28" t="s">
        <v>325</v>
      </c>
      <c r="F53" s="28" t="s">
        <v>1225</v>
      </c>
      <c r="G53" s="31">
        <v>1</v>
      </c>
      <c r="H53" s="28" t="s">
        <v>89</v>
      </c>
      <c r="I53" s="35">
        <v>27.18</v>
      </c>
      <c r="J53" s="35">
        <v>0</v>
      </c>
      <c r="K53" s="35">
        <v>15.64</v>
      </c>
      <c r="L53" s="29">
        <v>6.2E-2</v>
      </c>
      <c r="M53" s="27">
        <v>0.71547999999999989</v>
      </c>
      <c r="N53" s="27">
        <v>12.255479999999999</v>
      </c>
    </row>
    <row r="54" spans="1:14" ht="14.25" customHeight="1" x14ac:dyDescent="0.2">
      <c r="A54" s="23" t="s">
        <v>1058</v>
      </c>
      <c r="B54" s="28" t="s">
        <v>53</v>
      </c>
      <c r="C54" s="33">
        <v>7863869</v>
      </c>
      <c r="D54" s="28"/>
      <c r="E54" s="28" t="s">
        <v>326</v>
      </c>
      <c r="F54" s="28" t="s">
        <v>1225</v>
      </c>
      <c r="G54" s="31">
        <v>1</v>
      </c>
      <c r="H54" s="28" t="s">
        <v>89</v>
      </c>
      <c r="I54" s="35">
        <v>44.51</v>
      </c>
      <c r="J54" s="35">
        <v>0</v>
      </c>
      <c r="K54" s="35">
        <v>27.84</v>
      </c>
      <c r="L54" s="29">
        <v>6.2E-2</v>
      </c>
      <c r="M54" s="27">
        <v>1.0335399999999999</v>
      </c>
      <c r="N54" s="27">
        <v>17.703539999999997</v>
      </c>
    </row>
    <row r="55" spans="1:14" ht="14.25" customHeight="1" x14ac:dyDescent="0.2">
      <c r="A55" s="23" t="s">
        <v>1058</v>
      </c>
      <c r="B55" s="28" t="s">
        <v>1351</v>
      </c>
      <c r="C55" s="33">
        <v>7136601</v>
      </c>
      <c r="D55" s="28"/>
      <c r="E55" s="28" t="s">
        <v>1352</v>
      </c>
      <c r="F55" s="28" t="s">
        <v>1225</v>
      </c>
      <c r="G55" s="31">
        <v>1</v>
      </c>
      <c r="H55" s="28" t="s">
        <v>98</v>
      </c>
      <c r="I55" s="35">
        <v>24</v>
      </c>
      <c r="J55" s="35">
        <v>0</v>
      </c>
      <c r="K55" s="35">
        <v>0</v>
      </c>
      <c r="L55" s="29">
        <v>6.2E-2</v>
      </c>
      <c r="M55" s="27">
        <v>1.488</v>
      </c>
      <c r="N55" s="27">
        <v>25.488</v>
      </c>
    </row>
    <row r="56" spans="1:14" ht="14.25" customHeight="1" x14ac:dyDescent="0.2">
      <c r="A56" s="23" t="s">
        <v>1058</v>
      </c>
      <c r="B56" s="28" t="s">
        <v>327</v>
      </c>
      <c r="C56" s="33">
        <v>992711</v>
      </c>
      <c r="D56" s="28"/>
      <c r="E56" s="28" t="s">
        <v>328</v>
      </c>
      <c r="F56" s="28" t="s">
        <v>1225</v>
      </c>
      <c r="G56" s="31">
        <v>500</v>
      </c>
      <c r="H56" s="28" t="s">
        <v>1</v>
      </c>
      <c r="I56" s="35">
        <v>23.27</v>
      </c>
      <c r="J56" s="35">
        <v>0</v>
      </c>
      <c r="K56" s="35">
        <v>0</v>
      </c>
      <c r="L56" s="29">
        <v>6.2E-2</v>
      </c>
      <c r="M56" s="27">
        <v>1.4427399999999999</v>
      </c>
      <c r="N56" s="27">
        <v>24.71274</v>
      </c>
    </row>
    <row r="57" spans="1:14" ht="14.25" customHeight="1" x14ac:dyDescent="0.2">
      <c r="A57" s="23" t="s">
        <v>1058</v>
      </c>
      <c r="B57" s="28" t="s">
        <v>337</v>
      </c>
      <c r="C57" s="33">
        <v>9373663</v>
      </c>
      <c r="D57" s="28"/>
      <c r="E57" s="28" t="s">
        <v>1118</v>
      </c>
      <c r="F57" s="28" t="s">
        <v>1225</v>
      </c>
      <c r="G57" s="31">
        <v>250</v>
      </c>
      <c r="H57" s="28" t="s">
        <v>1</v>
      </c>
      <c r="I57" s="35">
        <v>12.99</v>
      </c>
      <c r="J57" s="35">
        <v>0</v>
      </c>
      <c r="K57" s="35">
        <v>0</v>
      </c>
      <c r="L57" s="29">
        <v>6.2E-2</v>
      </c>
      <c r="M57" s="27">
        <v>0.80537999999999998</v>
      </c>
      <c r="N57" s="27">
        <v>13.79538</v>
      </c>
    </row>
    <row r="58" spans="1:14" ht="14.25" customHeight="1" x14ac:dyDescent="0.2">
      <c r="A58" s="23" t="s">
        <v>1058</v>
      </c>
      <c r="B58" s="28" t="s">
        <v>53</v>
      </c>
      <c r="C58" s="33">
        <v>7863662</v>
      </c>
      <c r="D58" s="28"/>
      <c r="E58" s="28" t="s">
        <v>329</v>
      </c>
      <c r="F58" s="28" t="s">
        <v>1225</v>
      </c>
      <c r="G58" s="31">
        <v>1</v>
      </c>
      <c r="H58" s="28" t="s">
        <v>113</v>
      </c>
      <c r="I58" s="35">
        <v>34.909999999999997</v>
      </c>
      <c r="J58" s="35">
        <v>0</v>
      </c>
      <c r="K58" s="35">
        <v>25.56</v>
      </c>
      <c r="L58" s="29">
        <v>6.2E-2</v>
      </c>
      <c r="M58" s="27">
        <v>0.57969999999999988</v>
      </c>
      <c r="N58" s="27">
        <v>9.9296999999999969</v>
      </c>
    </row>
    <row r="59" spans="1:14" ht="14.25" customHeight="1" x14ac:dyDescent="0.2">
      <c r="A59" s="23" t="s">
        <v>1058</v>
      </c>
      <c r="B59" s="28" t="s">
        <v>53</v>
      </c>
      <c r="C59" s="33">
        <v>7863634</v>
      </c>
      <c r="D59" s="28"/>
      <c r="E59" s="28" t="s">
        <v>330</v>
      </c>
      <c r="F59" s="28" t="s">
        <v>1225</v>
      </c>
      <c r="G59" s="31">
        <v>1</v>
      </c>
      <c r="H59" s="28" t="s">
        <v>138</v>
      </c>
      <c r="I59" s="35">
        <v>40.97</v>
      </c>
      <c r="J59" s="35">
        <v>0</v>
      </c>
      <c r="K59" s="35">
        <v>29.47</v>
      </c>
      <c r="L59" s="29">
        <v>6.2E-2</v>
      </c>
      <c r="M59" s="27">
        <v>0.71299999999999997</v>
      </c>
      <c r="N59" s="27">
        <v>12.212999999999999</v>
      </c>
    </row>
    <row r="60" spans="1:14" ht="14.25" customHeight="1" x14ac:dyDescent="0.2">
      <c r="A60" s="23" t="s">
        <v>1058</v>
      </c>
      <c r="B60" s="28" t="s">
        <v>53</v>
      </c>
      <c r="C60" s="33">
        <v>5096413</v>
      </c>
      <c r="D60" s="28"/>
      <c r="E60" s="28" t="s">
        <v>331</v>
      </c>
      <c r="F60" s="28" t="s">
        <v>1225</v>
      </c>
      <c r="G60" s="31">
        <v>1</v>
      </c>
      <c r="H60" s="28" t="s">
        <v>83</v>
      </c>
      <c r="I60" s="35">
        <v>32.619999999999997</v>
      </c>
      <c r="J60" s="35">
        <v>0</v>
      </c>
      <c r="K60" s="35">
        <v>2.41</v>
      </c>
      <c r="L60" s="29">
        <v>6.2E-2</v>
      </c>
      <c r="M60" s="27">
        <v>1.8730199999999999</v>
      </c>
      <c r="N60" s="27">
        <v>32.083019999999998</v>
      </c>
    </row>
    <row r="61" spans="1:14" ht="14.25" customHeight="1" x14ac:dyDescent="0.2">
      <c r="A61" s="23" t="s">
        <v>1058</v>
      </c>
      <c r="B61" s="28" t="s">
        <v>53</v>
      </c>
      <c r="C61" s="33">
        <v>7863540</v>
      </c>
      <c r="D61" s="28"/>
      <c r="E61" s="28" t="s">
        <v>332</v>
      </c>
      <c r="F61" s="28" t="s">
        <v>1225</v>
      </c>
      <c r="G61" s="31">
        <v>1</v>
      </c>
      <c r="H61" s="28" t="s">
        <v>333</v>
      </c>
      <c r="I61" s="35">
        <v>35.47</v>
      </c>
      <c r="J61" s="35">
        <v>0</v>
      </c>
      <c r="K61" s="35">
        <v>22.56</v>
      </c>
      <c r="L61" s="29">
        <v>6.2E-2</v>
      </c>
      <c r="M61" s="27">
        <v>0.80042000000000002</v>
      </c>
      <c r="N61" s="27">
        <v>13.710420000000001</v>
      </c>
    </row>
    <row r="62" spans="1:14" ht="14.25" customHeight="1" x14ac:dyDescent="0.2">
      <c r="A62" s="23" t="s">
        <v>1058</v>
      </c>
      <c r="B62" s="28" t="s">
        <v>1081</v>
      </c>
      <c r="C62" s="33">
        <v>5862602</v>
      </c>
      <c r="D62" s="28"/>
      <c r="E62" s="28" t="s">
        <v>1083</v>
      </c>
      <c r="F62" s="28" t="s">
        <v>1225</v>
      </c>
      <c r="G62" s="31">
        <v>1</v>
      </c>
      <c r="H62" s="28" t="s">
        <v>89</v>
      </c>
      <c r="I62" s="35">
        <v>37.75</v>
      </c>
      <c r="J62" s="35">
        <v>0</v>
      </c>
      <c r="K62" s="35">
        <v>0</v>
      </c>
      <c r="L62" s="29">
        <v>6.2E-2</v>
      </c>
      <c r="M62" s="27">
        <v>2.3405</v>
      </c>
      <c r="N62" s="27">
        <v>40.090499999999999</v>
      </c>
    </row>
    <row r="63" spans="1:14" ht="14.25" customHeight="1" x14ac:dyDescent="0.2">
      <c r="A63" s="23" t="s">
        <v>1058</v>
      </c>
      <c r="B63" s="28" t="s">
        <v>71</v>
      </c>
      <c r="C63" s="33">
        <v>7065842</v>
      </c>
      <c r="D63" s="28"/>
      <c r="E63" s="28" t="s">
        <v>334</v>
      </c>
      <c r="F63" s="28" t="s">
        <v>1225</v>
      </c>
      <c r="G63" s="31">
        <v>1</v>
      </c>
      <c r="H63" s="28" t="s">
        <v>335</v>
      </c>
      <c r="I63" s="35">
        <v>19.350000000000001</v>
      </c>
      <c r="J63" s="35">
        <v>0</v>
      </c>
      <c r="K63" s="35">
        <v>0</v>
      </c>
      <c r="L63" s="29">
        <v>6.2E-2</v>
      </c>
      <c r="M63" s="27">
        <v>1.1997</v>
      </c>
      <c r="N63" s="27">
        <v>20.549700000000001</v>
      </c>
    </row>
    <row r="64" spans="1:14" ht="14.25" customHeight="1" x14ac:dyDescent="0.2">
      <c r="A64" s="23" t="s">
        <v>1058</v>
      </c>
      <c r="B64" s="28" t="s">
        <v>53</v>
      </c>
      <c r="C64" s="33">
        <v>7065852</v>
      </c>
      <c r="D64" s="28"/>
      <c r="E64" s="28" t="s">
        <v>1603</v>
      </c>
      <c r="F64" s="28" t="s">
        <v>1225</v>
      </c>
      <c r="G64" s="31">
        <v>1</v>
      </c>
      <c r="H64" s="28" t="s">
        <v>89</v>
      </c>
      <c r="I64" s="35">
        <v>27.25</v>
      </c>
      <c r="J64" s="35">
        <v>0</v>
      </c>
      <c r="K64" s="35">
        <v>0</v>
      </c>
      <c r="L64" s="29">
        <v>6.2E-2</v>
      </c>
      <c r="M64" s="27">
        <v>1.6895</v>
      </c>
      <c r="N64" s="27">
        <v>28.939499999999999</v>
      </c>
    </row>
    <row r="65" spans="1:14" ht="14.25" customHeight="1" x14ac:dyDescent="0.2">
      <c r="A65" s="23" t="s">
        <v>1058</v>
      </c>
      <c r="B65" s="28" t="s">
        <v>53</v>
      </c>
      <c r="C65" s="33">
        <v>7110319</v>
      </c>
      <c r="D65" s="28"/>
      <c r="E65" s="28" t="s">
        <v>1196</v>
      </c>
      <c r="F65" s="28" t="s">
        <v>1225</v>
      </c>
      <c r="G65" s="31">
        <v>1</v>
      </c>
      <c r="H65" s="28" t="s">
        <v>98</v>
      </c>
      <c r="I65" s="35">
        <v>34.58</v>
      </c>
      <c r="J65" s="35">
        <v>0</v>
      </c>
      <c r="K65" s="35">
        <v>0</v>
      </c>
      <c r="L65" s="29">
        <v>6.2E-2</v>
      </c>
      <c r="M65" s="27">
        <v>2.1439599999999999</v>
      </c>
      <c r="N65" s="27">
        <v>36.723959999999998</v>
      </c>
    </row>
    <row r="66" spans="1:14" ht="14.25" customHeight="1" x14ac:dyDescent="0.2">
      <c r="A66" s="23" t="s">
        <v>1058</v>
      </c>
      <c r="B66" s="28" t="s">
        <v>74</v>
      </c>
      <c r="C66" s="33">
        <v>1007956</v>
      </c>
      <c r="D66" s="28" t="s">
        <v>1220</v>
      </c>
      <c r="E66" s="28" t="s">
        <v>336</v>
      </c>
      <c r="F66" s="28" t="s">
        <v>1225</v>
      </c>
      <c r="G66" s="31">
        <v>1000</v>
      </c>
      <c r="H66" s="28" t="s">
        <v>1</v>
      </c>
      <c r="I66" s="35">
        <v>48.9</v>
      </c>
      <c r="J66" s="35">
        <v>0</v>
      </c>
      <c r="K66" s="35">
        <v>0</v>
      </c>
      <c r="L66" s="29">
        <v>6.2E-2</v>
      </c>
      <c r="M66" s="27">
        <v>3.0318000000000001</v>
      </c>
      <c r="N66" s="27">
        <v>51.931799999999996</v>
      </c>
    </row>
    <row r="67" spans="1:14" ht="14.25" customHeight="1" x14ac:dyDescent="0.2">
      <c r="A67" s="23" t="s">
        <v>1058</v>
      </c>
      <c r="B67" s="28" t="s">
        <v>4</v>
      </c>
      <c r="C67" s="33">
        <v>9029976</v>
      </c>
      <c r="D67" s="28"/>
      <c r="E67" s="28" t="s">
        <v>1425</v>
      </c>
      <c r="F67" s="28" t="s">
        <v>1225</v>
      </c>
      <c r="G67" s="31">
        <v>1000</v>
      </c>
      <c r="H67" s="28" t="s">
        <v>79</v>
      </c>
      <c r="I67" s="35">
        <v>21.8</v>
      </c>
      <c r="J67" s="35">
        <v>0</v>
      </c>
      <c r="K67" s="35">
        <v>0</v>
      </c>
      <c r="L67" s="29">
        <v>6.2E-2</v>
      </c>
      <c r="M67" s="27">
        <v>1.3516000000000001</v>
      </c>
      <c r="N67" s="27">
        <v>23.151600000000002</v>
      </c>
    </row>
    <row r="68" spans="1:14" ht="14.25" customHeight="1" x14ac:dyDescent="0.2">
      <c r="A68" s="23" t="s">
        <v>1058</v>
      </c>
      <c r="B68" s="28" t="s">
        <v>337</v>
      </c>
      <c r="C68" s="33">
        <v>5182522</v>
      </c>
      <c r="D68" s="28"/>
      <c r="E68" s="28" t="s">
        <v>338</v>
      </c>
      <c r="F68" s="28" t="s">
        <v>1225</v>
      </c>
      <c r="G68" s="31">
        <v>2000</v>
      </c>
      <c r="H68" s="28" t="s">
        <v>339</v>
      </c>
      <c r="I68" s="35">
        <v>14.69</v>
      </c>
      <c r="J68" s="35">
        <v>0</v>
      </c>
      <c r="K68" s="35">
        <v>0</v>
      </c>
      <c r="L68" s="29">
        <v>6.2E-2</v>
      </c>
      <c r="M68" s="27">
        <v>0.91077999999999992</v>
      </c>
      <c r="N68" s="27">
        <v>15.60078</v>
      </c>
    </row>
    <row r="69" spans="1:14" ht="14.25" customHeight="1" x14ac:dyDescent="0.2">
      <c r="A69" s="23" t="s">
        <v>1058</v>
      </c>
      <c r="B69" s="28" t="s">
        <v>340</v>
      </c>
      <c r="C69" s="33">
        <v>4446431</v>
      </c>
      <c r="D69" s="28" t="s">
        <v>1220</v>
      </c>
      <c r="E69" s="28" t="s">
        <v>341</v>
      </c>
      <c r="F69" s="28" t="s">
        <v>1225</v>
      </c>
      <c r="G69" s="31">
        <v>6</v>
      </c>
      <c r="H69" s="28" t="s">
        <v>89</v>
      </c>
      <c r="I69" s="35">
        <v>15.39</v>
      </c>
      <c r="J69" s="35">
        <v>0</v>
      </c>
      <c r="K69" s="35">
        <v>0</v>
      </c>
      <c r="L69" s="29">
        <v>6.2E-2</v>
      </c>
      <c r="M69" s="27">
        <v>0.95418000000000003</v>
      </c>
      <c r="N69" s="27">
        <v>16.344180000000001</v>
      </c>
    </row>
    <row r="70" spans="1:14" ht="14.25" customHeight="1" x14ac:dyDescent="0.2">
      <c r="A70" s="23" t="s">
        <v>1058</v>
      </c>
      <c r="B70" s="28" t="s">
        <v>1223</v>
      </c>
      <c r="C70" s="33">
        <v>3893771</v>
      </c>
      <c r="D70" s="28"/>
      <c r="E70" s="28" t="s">
        <v>1224</v>
      </c>
      <c r="F70" s="28" t="s">
        <v>1225</v>
      </c>
      <c r="G70" s="31">
        <v>1</v>
      </c>
      <c r="H70" s="28" t="s">
        <v>319</v>
      </c>
      <c r="I70" s="35">
        <v>92.78</v>
      </c>
      <c r="J70" s="35">
        <v>0</v>
      </c>
      <c r="K70" s="35">
        <v>0</v>
      </c>
      <c r="L70" s="29">
        <v>6.2E-2</v>
      </c>
      <c r="M70" s="27">
        <v>5.7523600000000004</v>
      </c>
      <c r="N70" s="27">
        <v>98.532359999999997</v>
      </c>
    </row>
    <row r="71" spans="1:14" ht="14.25" customHeight="1" x14ac:dyDescent="0.2">
      <c r="A71" s="23" t="s">
        <v>1058</v>
      </c>
      <c r="B71" s="28" t="s">
        <v>94</v>
      </c>
      <c r="C71" s="33">
        <v>169599</v>
      </c>
      <c r="D71" s="28"/>
      <c r="E71" s="28" t="s">
        <v>342</v>
      </c>
      <c r="F71" s="28" t="s">
        <v>1225</v>
      </c>
      <c r="G71" s="31">
        <v>1</v>
      </c>
      <c r="H71" s="28" t="s">
        <v>319</v>
      </c>
      <c r="I71" s="35">
        <v>40.75</v>
      </c>
      <c r="J71" s="35">
        <v>0</v>
      </c>
      <c r="K71" s="35">
        <v>0</v>
      </c>
      <c r="L71" s="29">
        <v>6.2E-2</v>
      </c>
      <c r="M71" s="27">
        <v>2.5265</v>
      </c>
      <c r="N71" s="27">
        <v>43.276499999999999</v>
      </c>
    </row>
    <row r="72" spans="1:14" ht="14.25" customHeight="1" x14ac:dyDescent="0.2">
      <c r="A72" s="23" t="s">
        <v>1058</v>
      </c>
      <c r="B72" s="28" t="s">
        <v>53</v>
      </c>
      <c r="C72" s="33">
        <v>1559665</v>
      </c>
      <c r="D72" s="28"/>
      <c r="E72" s="28" t="s">
        <v>343</v>
      </c>
      <c r="F72" s="28" t="s">
        <v>1225</v>
      </c>
      <c r="G72" s="31">
        <v>2</v>
      </c>
      <c r="H72" s="28" t="s">
        <v>110</v>
      </c>
      <c r="I72" s="35">
        <v>31</v>
      </c>
      <c r="J72" s="35">
        <v>0</v>
      </c>
      <c r="K72" s="35">
        <v>0</v>
      </c>
      <c r="L72" s="29">
        <v>6.2E-2</v>
      </c>
      <c r="M72" s="27">
        <v>1.9219999999999999</v>
      </c>
      <c r="N72" s="27">
        <v>32.921999999999997</v>
      </c>
    </row>
    <row r="73" spans="1:14" ht="14.25" customHeight="1" x14ac:dyDescent="0.2">
      <c r="A73" s="23" t="s">
        <v>1058</v>
      </c>
      <c r="B73" s="28" t="s">
        <v>344</v>
      </c>
      <c r="C73" s="33">
        <v>6519672</v>
      </c>
      <c r="D73" s="28" t="s">
        <v>1220</v>
      </c>
      <c r="E73" s="28" t="s">
        <v>345</v>
      </c>
      <c r="F73" s="28" t="s">
        <v>1225</v>
      </c>
      <c r="G73" s="31">
        <v>8</v>
      </c>
      <c r="H73" s="28" t="s">
        <v>346</v>
      </c>
      <c r="I73" s="35">
        <v>51.83</v>
      </c>
      <c r="J73" s="35">
        <v>0</v>
      </c>
      <c r="K73" s="35">
        <v>0</v>
      </c>
      <c r="L73" s="29">
        <v>6.2E-2</v>
      </c>
      <c r="M73" s="27">
        <v>3.21346</v>
      </c>
      <c r="N73" s="27">
        <v>55.043459999999996</v>
      </c>
    </row>
    <row r="74" spans="1:14" ht="14.25" customHeight="1" x14ac:dyDescent="0.2">
      <c r="A74" s="23" t="s">
        <v>1058</v>
      </c>
      <c r="B74" s="28" t="s">
        <v>53</v>
      </c>
      <c r="C74" s="33">
        <v>5330915</v>
      </c>
      <c r="D74" s="28"/>
      <c r="E74" s="28" t="s">
        <v>347</v>
      </c>
      <c r="F74" s="28" t="s">
        <v>1225</v>
      </c>
      <c r="G74" s="31">
        <v>1</v>
      </c>
      <c r="H74" s="28" t="s">
        <v>333</v>
      </c>
      <c r="I74" s="35">
        <v>30.23</v>
      </c>
      <c r="J74" s="35">
        <v>0</v>
      </c>
      <c r="K74" s="35">
        <v>0</v>
      </c>
      <c r="L74" s="29">
        <v>6.2E-2</v>
      </c>
      <c r="M74" s="27">
        <v>1.87426</v>
      </c>
      <c r="N74" s="27">
        <v>32.104260000000004</v>
      </c>
    </row>
    <row r="75" spans="1:14" ht="14.25" customHeight="1" x14ac:dyDescent="0.2">
      <c r="A75" s="23" t="s">
        <v>1058</v>
      </c>
      <c r="B75" s="28" t="s">
        <v>71</v>
      </c>
      <c r="C75" s="33">
        <v>1934027</v>
      </c>
      <c r="D75" s="28"/>
      <c r="E75" s="28" t="s">
        <v>144</v>
      </c>
      <c r="F75" s="28" t="s">
        <v>1225</v>
      </c>
      <c r="G75" s="31">
        <v>6</v>
      </c>
      <c r="H75" s="28" t="s">
        <v>145</v>
      </c>
      <c r="I75" s="35">
        <v>13.29</v>
      </c>
      <c r="J75" s="35">
        <v>0</v>
      </c>
      <c r="K75" s="35">
        <v>0</v>
      </c>
      <c r="L75" s="29">
        <v>6.2E-2</v>
      </c>
      <c r="M75" s="27">
        <v>0.82397999999999993</v>
      </c>
      <c r="N75" s="27">
        <v>14.11398</v>
      </c>
    </row>
    <row r="76" spans="1:14" ht="14.25" customHeight="1" x14ac:dyDescent="0.2">
      <c r="A76" s="23" t="s">
        <v>1058</v>
      </c>
      <c r="B76" s="28" t="s">
        <v>151</v>
      </c>
      <c r="C76" s="33">
        <v>7038315</v>
      </c>
      <c r="D76" s="28"/>
      <c r="E76" s="28" t="s">
        <v>1291</v>
      </c>
      <c r="F76" s="28" t="s">
        <v>1225</v>
      </c>
      <c r="G76" s="31">
        <v>1</v>
      </c>
      <c r="H76" s="28" t="s">
        <v>68</v>
      </c>
      <c r="I76" s="35">
        <v>55.31</v>
      </c>
      <c r="J76" s="35">
        <v>0</v>
      </c>
      <c r="K76" s="35">
        <v>0</v>
      </c>
      <c r="L76" s="29">
        <v>6.2E-2</v>
      </c>
      <c r="M76" s="27">
        <v>3.4292199999999999</v>
      </c>
      <c r="N76" s="27">
        <v>58.739220000000003</v>
      </c>
    </row>
    <row r="77" spans="1:14" ht="14.25" customHeight="1" x14ac:dyDescent="0.2">
      <c r="A77" s="23" t="s">
        <v>1058</v>
      </c>
      <c r="B77" s="28" t="s">
        <v>53</v>
      </c>
      <c r="C77" s="33">
        <v>1933074</v>
      </c>
      <c r="D77" s="28"/>
      <c r="E77" s="28" t="s">
        <v>146</v>
      </c>
      <c r="F77" s="28" t="s">
        <v>1225</v>
      </c>
      <c r="G77" s="31">
        <v>6</v>
      </c>
      <c r="H77" s="28" t="s">
        <v>145</v>
      </c>
      <c r="I77" s="35">
        <v>17.21</v>
      </c>
      <c r="J77" s="35">
        <v>0</v>
      </c>
      <c r="K77" s="35">
        <v>0</v>
      </c>
      <c r="L77" s="29">
        <v>6.2E-2</v>
      </c>
      <c r="M77" s="27">
        <v>1.0670200000000001</v>
      </c>
      <c r="N77" s="27">
        <v>18.27702</v>
      </c>
    </row>
    <row r="78" spans="1:14" ht="14.25" customHeight="1" x14ac:dyDescent="0.2">
      <c r="A78" s="23" t="s">
        <v>1058</v>
      </c>
      <c r="B78" s="28" t="s">
        <v>147</v>
      </c>
      <c r="C78" s="33">
        <v>7074078</v>
      </c>
      <c r="D78" s="28"/>
      <c r="E78" s="28" t="s">
        <v>148</v>
      </c>
      <c r="F78" s="28" t="s">
        <v>1225</v>
      </c>
      <c r="G78" s="31">
        <v>4</v>
      </c>
      <c r="H78" s="28" t="s">
        <v>70</v>
      </c>
      <c r="I78" s="35">
        <v>21</v>
      </c>
      <c r="J78" s="35">
        <v>0</v>
      </c>
      <c r="K78" s="35">
        <v>0</v>
      </c>
      <c r="L78" s="29">
        <v>6.2E-2</v>
      </c>
      <c r="M78" s="27">
        <v>1.302</v>
      </c>
      <c r="N78" s="27">
        <v>22.302</v>
      </c>
    </row>
    <row r="79" spans="1:14" ht="14.25" customHeight="1" x14ac:dyDescent="0.2">
      <c r="A79" s="23" t="s">
        <v>1058</v>
      </c>
      <c r="B79" s="28" t="s">
        <v>153</v>
      </c>
      <c r="C79" s="33">
        <v>3438292</v>
      </c>
      <c r="D79" s="28" t="s">
        <v>1220</v>
      </c>
      <c r="E79" s="28" t="s">
        <v>960</v>
      </c>
      <c r="F79" s="28" t="s">
        <v>1225</v>
      </c>
      <c r="G79" s="31">
        <v>3</v>
      </c>
      <c r="H79" s="28" t="s">
        <v>3</v>
      </c>
      <c r="I79" s="35">
        <v>6.53</v>
      </c>
      <c r="J79" s="35">
        <v>0</v>
      </c>
      <c r="K79" s="35">
        <v>0</v>
      </c>
      <c r="L79" s="29">
        <v>6.2E-2</v>
      </c>
      <c r="M79" s="27">
        <v>0.40486</v>
      </c>
      <c r="N79" s="27">
        <v>6.9348600000000005</v>
      </c>
    </row>
    <row r="80" spans="1:14" ht="14.25" customHeight="1" x14ac:dyDescent="0.2">
      <c r="A80" s="23" t="s">
        <v>1058</v>
      </c>
      <c r="B80" s="28" t="s">
        <v>231</v>
      </c>
      <c r="C80" s="33">
        <v>8896805</v>
      </c>
      <c r="D80" s="28"/>
      <c r="E80" s="28" t="s">
        <v>961</v>
      </c>
      <c r="F80" s="28" t="s">
        <v>1225</v>
      </c>
      <c r="G80" s="31">
        <v>12</v>
      </c>
      <c r="H80" s="28" t="s">
        <v>78</v>
      </c>
      <c r="I80" s="35">
        <v>7.42</v>
      </c>
      <c r="J80" s="35">
        <v>0</v>
      </c>
      <c r="K80" s="35">
        <v>0</v>
      </c>
      <c r="L80" s="29">
        <v>6.2E-2</v>
      </c>
      <c r="M80" s="27">
        <v>0.46004</v>
      </c>
      <c r="N80" s="27">
        <v>7.8800400000000002</v>
      </c>
    </row>
    <row r="81" spans="1:14" ht="14.25" customHeight="1" x14ac:dyDescent="0.2">
      <c r="A81" s="23" t="s">
        <v>1058</v>
      </c>
      <c r="B81" s="28" t="s">
        <v>348</v>
      </c>
      <c r="C81" s="33">
        <v>2539266</v>
      </c>
      <c r="D81" s="28"/>
      <c r="E81" s="28" t="s">
        <v>349</v>
      </c>
      <c r="F81" s="28" t="s">
        <v>1225</v>
      </c>
      <c r="G81" s="31">
        <v>300</v>
      </c>
      <c r="H81" s="28" t="s">
        <v>3</v>
      </c>
      <c r="I81" s="35">
        <v>87.79</v>
      </c>
      <c r="J81" s="35">
        <v>0</v>
      </c>
      <c r="K81" s="35">
        <v>0</v>
      </c>
      <c r="L81" s="29">
        <v>6.2E-2</v>
      </c>
      <c r="M81" s="27">
        <v>5.4429800000000004</v>
      </c>
      <c r="N81" s="27">
        <v>93.232980000000012</v>
      </c>
    </row>
    <row r="82" spans="1:14" ht="14.25" customHeight="1" x14ac:dyDescent="0.2">
      <c r="A82" s="23" t="s">
        <v>1058</v>
      </c>
      <c r="B82" s="28" t="s">
        <v>348</v>
      </c>
      <c r="C82" s="33">
        <v>4541902</v>
      </c>
      <c r="D82" s="28"/>
      <c r="E82" s="28" t="s">
        <v>351</v>
      </c>
      <c r="F82" s="28" t="s">
        <v>1225</v>
      </c>
      <c r="G82" s="31">
        <v>1</v>
      </c>
      <c r="H82" s="28" t="s">
        <v>16</v>
      </c>
      <c r="I82" s="35">
        <v>77.400000000000006</v>
      </c>
      <c r="J82" s="35">
        <v>0</v>
      </c>
      <c r="K82" s="35">
        <v>0</v>
      </c>
      <c r="L82" s="29">
        <v>6.2E-2</v>
      </c>
      <c r="M82" s="27">
        <v>4.7988</v>
      </c>
      <c r="N82" s="27">
        <v>82.198800000000006</v>
      </c>
    </row>
    <row r="83" spans="1:14" ht="14.25" customHeight="1" x14ac:dyDescent="0.2">
      <c r="A83" s="23" t="s">
        <v>1058</v>
      </c>
      <c r="B83" s="28" t="s">
        <v>298</v>
      </c>
      <c r="C83" s="33">
        <v>7064438</v>
      </c>
      <c r="D83" s="28"/>
      <c r="E83" s="28" t="s">
        <v>352</v>
      </c>
      <c r="F83" s="28" t="s">
        <v>1225</v>
      </c>
      <c r="G83" s="31">
        <v>8</v>
      </c>
      <c r="H83" s="28" t="s">
        <v>8</v>
      </c>
      <c r="I83" s="35">
        <v>94.41</v>
      </c>
      <c r="J83" s="35">
        <v>0</v>
      </c>
      <c r="K83" s="35">
        <v>0</v>
      </c>
      <c r="L83" s="29">
        <v>6.2E-2</v>
      </c>
      <c r="M83" s="27">
        <v>5.8534199999999998</v>
      </c>
      <c r="N83" s="27">
        <v>100.26342</v>
      </c>
    </row>
    <row r="84" spans="1:14" ht="14.25" customHeight="1" x14ac:dyDescent="0.2">
      <c r="A84" s="23" t="s">
        <v>1058</v>
      </c>
      <c r="B84" s="28" t="s">
        <v>348</v>
      </c>
      <c r="C84" s="33">
        <v>2899078</v>
      </c>
      <c r="D84" s="28"/>
      <c r="E84" s="28" t="s">
        <v>354</v>
      </c>
      <c r="F84" s="28" t="s">
        <v>1225</v>
      </c>
      <c r="G84" s="31">
        <v>300</v>
      </c>
      <c r="H84" s="28" t="s">
        <v>18</v>
      </c>
      <c r="I84" s="35">
        <v>62.82</v>
      </c>
      <c r="J84" s="35">
        <v>0</v>
      </c>
      <c r="K84" s="35">
        <v>0</v>
      </c>
      <c r="L84" s="29">
        <v>6.2E-2</v>
      </c>
      <c r="M84" s="27">
        <v>3.8948399999999999</v>
      </c>
      <c r="N84" s="27">
        <v>66.714839999999995</v>
      </c>
    </row>
    <row r="85" spans="1:14" ht="14.25" customHeight="1" x14ac:dyDescent="0.2">
      <c r="A85" s="23" t="s">
        <v>1058</v>
      </c>
      <c r="B85" s="28" t="s">
        <v>54</v>
      </c>
      <c r="C85" s="33">
        <v>8467312</v>
      </c>
      <c r="D85" s="28"/>
      <c r="E85" s="28" t="s">
        <v>356</v>
      </c>
      <c r="F85" s="28" t="s">
        <v>1225</v>
      </c>
      <c r="G85" s="31">
        <v>8</v>
      </c>
      <c r="H85" s="28" t="s">
        <v>81</v>
      </c>
      <c r="I85" s="35">
        <v>162.16</v>
      </c>
      <c r="J85" s="35">
        <v>0</v>
      </c>
      <c r="K85" s="35">
        <v>80.86</v>
      </c>
      <c r="L85" s="29">
        <v>6.2E-2</v>
      </c>
      <c r="M85" s="27">
        <v>5.0405999999999995</v>
      </c>
      <c r="N85" s="27">
        <v>86.340599999999995</v>
      </c>
    </row>
    <row r="86" spans="1:14" ht="14.25" customHeight="1" x14ac:dyDescent="0.2">
      <c r="A86" s="23" t="s">
        <v>1058</v>
      </c>
      <c r="B86" s="28" t="s">
        <v>348</v>
      </c>
      <c r="C86" s="33">
        <v>6323289</v>
      </c>
      <c r="D86" s="28"/>
      <c r="E86" s="28" t="s">
        <v>357</v>
      </c>
      <c r="F86" s="28" t="s">
        <v>1225</v>
      </c>
      <c r="G86" s="31">
        <v>100</v>
      </c>
      <c r="H86" s="28" t="s">
        <v>46</v>
      </c>
      <c r="I86" s="35">
        <v>43.63</v>
      </c>
      <c r="J86" s="35">
        <v>0</v>
      </c>
      <c r="K86" s="35">
        <v>0</v>
      </c>
      <c r="L86" s="29">
        <v>6.2E-2</v>
      </c>
      <c r="M86" s="27">
        <v>2.70506</v>
      </c>
      <c r="N86" s="27">
        <v>46.335060000000006</v>
      </c>
    </row>
    <row r="87" spans="1:14" ht="14.25" customHeight="1" x14ac:dyDescent="0.2">
      <c r="A87" s="23" t="s">
        <v>1058</v>
      </c>
      <c r="B87" s="28" t="s">
        <v>355</v>
      </c>
      <c r="C87" s="33">
        <v>7000802</v>
      </c>
      <c r="D87" s="28"/>
      <c r="E87" s="28" t="s">
        <v>359</v>
      </c>
      <c r="F87" s="28" t="s">
        <v>1225</v>
      </c>
      <c r="G87" s="31">
        <v>4</v>
      </c>
      <c r="H87" s="28" t="s">
        <v>360</v>
      </c>
      <c r="I87" s="35">
        <v>37.409999999999997</v>
      </c>
      <c r="J87" s="35">
        <v>0.81000000000000227</v>
      </c>
      <c r="K87" s="35">
        <v>3.79</v>
      </c>
      <c r="L87" s="29">
        <v>6.2E-2</v>
      </c>
      <c r="M87" s="27">
        <v>2.1346599999999998</v>
      </c>
      <c r="N87" s="27">
        <v>36.564659999999996</v>
      </c>
    </row>
    <row r="88" spans="1:14" ht="14.25" customHeight="1" x14ac:dyDescent="0.2">
      <c r="A88" s="23" t="s">
        <v>1058</v>
      </c>
      <c r="B88" s="28" t="s">
        <v>368</v>
      </c>
      <c r="C88" s="33">
        <v>4456248</v>
      </c>
      <c r="D88" s="28"/>
      <c r="E88" s="28" t="s">
        <v>1238</v>
      </c>
      <c r="F88" s="28" t="s">
        <v>1225</v>
      </c>
      <c r="G88" s="31">
        <v>1</v>
      </c>
      <c r="H88" s="28" t="s">
        <v>1239</v>
      </c>
      <c r="I88" s="35">
        <v>42.89</v>
      </c>
      <c r="J88" s="35">
        <v>0</v>
      </c>
      <c r="K88" s="35">
        <v>0</v>
      </c>
      <c r="L88" s="29">
        <v>6.2E-2</v>
      </c>
      <c r="M88" s="27">
        <v>2.6591800000000001</v>
      </c>
      <c r="N88" s="27">
        <v>45.54918</v>
      </c>
    </row>
    <row r="89" spans="1:14" ht="14.25" customHeight="1" x14ac:dyDescent="0.2">
      <c r="A89" s="23" t="s">
        <v>1058</v>
      </c>
      <c r="B89" s="28" t="s">
        <v>54</v>
      </c>
      <c r="C89" s="33">
        <v>8593370</v>
      </c>
      <c r="D89" s="28"/>
      <c r="E89" s="28" t="s">
        <v>362</v>
      </c>
      <c r="F89" s="28" t="s">
        <v>1225</v>
      </c>
      <c r="G89" s="31">
        <v>6</v>
      </c>
      <c r="H89" s="28" t="s">
        <v>363</v>
      </c>
      <c r="I89" s="35">
        <v>113.66</v>
      </c>
      <c r="J89" s="35">
        <v>0</v>
      </c>
      <c r="K89" s="35">
        <v>50.5</v>
      </c>
      <c r="L89" s="29">
        <v>6.2E-2</v>
      </c>
      <c r="M89" s="27">
        <v>3.9159199999999998</v>
      </c>
      <c r="N89" s="27">
        <v>67.075919999999996</v>
      </c>
    </row>
    <row r="90" spans="1:14" ht="14.25" customHeight="1" x14ac:dyDescent="0.2">
      <c r="A90" s="23" t="s">
        <v>1058</v>
      </c>
      <c r="B90" s="28" t="s">
        <v>364</v>
      </c>
      <c r="C90" s="33">
        <v>502738</v>
      </c>
      <c r="D90" s="28" t="s">
        <v>1220</v>
      </c>
      <c r="E90" s="28" t="s">
        <v>365</v>
      </c>
      <c r="F90" s="28" t="s">
        <v>1225</v>
      </c>
      <c r="G90" s="31">
        <v>300</v>
      </c>
      <c r="H90" s="28" t="s">
        <v>58</v>
      </c>
      <c r="I90" s="35">
        <v>152.41999999999999</v>
      </c>
      <c r="J90" s="35">
        <v>0</v>
      </c>
      <c r="K90" s="35">
        <v>0</v>
      </c>
      <c r="L90" s="29">
        <v>6.2E-2</v>
      </c>
      <c r="M90" s="27">
        <v>9.4500399999999996</v>
      </c>
      <c r="N90" s="27">
        <v>161.87003999999999</v>
      </c>
    </row>
    <row r="91" spans="1:14" ht="14.25" customHeight="1" x14ac:dyDescent="0.2">
      <c r="A91" s="23" t="s">
        <v>1058</v>
      </c>
      <c r="B91" s="28" t="s">
        <v>1466</v>
      </c>
      <c r="C91" s="33">
        <v>7015386</v>
      </c>
      <c r="D91" s="28"/>
      <c r="E91" s="28" t="s">
        <v>1537</v>
      </c>
      <c r="F91" s="28" t="s">
        <v>1225</v>
      </c>
      <c r="G91" s="31">
        <v>1</v>
      </c>
      <c r="H91" s="28" t="s">
        <v>7</v>
      </c>
      <c r="I91" s="35">
        <v>58.33</v>
      </c>
      <c r="J91" s="35">
        <v>0</v>
      </c>
      <c r="K91" s="35">
        <v>0</v>
      </c>
      <c r="L91" s="29">
        <v>6.2E-2</v>
      </c>
      <c r="M91" s="27">
        <v>3.61646</v>
      </c>
      <c r="N91" s="27">
        <v>61.946460000000002</v>
      </c>
    </row>
    <row r="92" spans="1:14" ht="14.25" customHeight="1" x14ac:dyDescent="0.2">
      <c r="A92" s="23" t="s">
        <v>1058</v>
      </c>
      <c r="B92" s="28" t="s">
        <v>1466</v>
      </c>
      <c r="C92" s="33">
        <v>2905242</v>
      </c>
      <c r="D92" s="28"/>
      <c r="E92" s="28" t="s">
        <v>1483</v>
      </c>
      <c r="F92" s="28" t="s">
        <v>1225</v>
      </c>
      <c r="G92" s="31">
        <v>1</v>
      </c>
      <c r="H92" s="28" t="s">
        <v>7</v>
      </c>
      <c r="I92" s="35">
        <v>28.99</v>
      </c>
      <c r="J92" s="35">
        <v>0</v>
      </c>
      <c r="K92" s="35">
        <v>0</v>
      </c>
      <c r="L92" s="29">
        <v>6.2E-2</v>
      </c>
      <c r="M92" s="27">
        <v>1.79738</v>
      </c>
      <c r="N92" s="27">
        <v>30.787379999999999</v>
      </c>
    </row>
    <row r="93" spans="1:14" ht="14.25" customHeight="1" x14ac:dyDescent="0.2">
      <c r="A93" s="23" t="s">
        <v>1058</v>
      </c>
      <c r="B93" s="28" t="s">
        <v>368</v>
      </c>
      <c r="C93" s="33">
        <v>6887162</v>
      </c>
      <c r="D93" s="28"/>
      <c r="E93" s="28" t="s">
        <v>369</v>
      </c>
      <c r="F93" s="28" t="s">
        <v>1225</v>
      </c>
      <c r="G93" s="31">
        <v>500</v>
      </c>
      <c r="H93" s="28" t="s">
        <v>44</v>
      </c>
      <c r="I93" s="35">
        <v>56.25</v>
      </c>
      <c r="J93" s="35">
        <v>0</v>
      </c>
      <c r="K93" s="35">
        <v>0</v>
      </c>
      <c r="L93" s="29">
        <v>6.2E-2</v>
      </c>
      <c r="M93" s="27">
        <v>3.4874999999999998</v>
      </c>
      <c r="N93" s="27">
        <v>59.737499999999997</v>
      </c>
    </row>
    <row r="94" spans="1:14" ht="14.25" customHeight="1" x14ac:dyDescent="0.2">
      <c r="A94" s="23" t="s">
        <v>1058</v>
      </c>
      <c r="B94" s="28" t="s">
        <v>348</v>
      </c>
      <c r="C94" s="33">
        <v>2842849</v>
      </c>
      <c r="D94" s="28"/>
      <c r="E94" s="28" t="s">
        <v>370</v>
      </c>
      <c r="F94" s="28" t="s">
        <v>1225</v>
      </c>
      <c r="G94" s="31">
        <v>1000</v>
      </c>
      <c r="H94" s="28" t="s">
        <v>42</v>
      </c>
      <c r="I94" s="35">
        <v>135.53</v>
      </c>
      <c r="J94" s="35">
        <v>0</v>
      </c>
      <c r="K94" s="35">
        <v>0</v>
      </c>
      <c r="L94" s="29">
        <v>6.2E-2</v>
      </c>
      <c r="M94" s="27">
        <v>8.4028600000000004</v>
      </c>
      <c r="N94" s="27">
        <v>143.93286000000001</v>
      </c>
    </row>
    <row r="95" spans="1:14" ht="14.25" customHeight="1" x14ac:dyDescent="0.2">
      <c r="A95" s="23" t="s">
        <v>1058</v>
      </c>
      <c r="B95" s="28" t="s">
        <v>298</v>
      </c>
      <c r="C95" s="33">
        <v>4919493</v>
      </c>
      <c r="D95" s="28"/>
      <c r="E95" s="28" t="s">
        <v>1097</v>
      </c>
      <c r="F95" s="28" t="s">
        <v>1225</v>
      </c>
      <c r="G95" s="31">
        <v>4</v>
      </c>
      <c r="H95" s="28" t="s">
        <v>406</v>
      </c>
      <c r="I95" s="35">
        <v>85.48</v>
      </c>
      <c r="J95" s="35">
        <v>0</v>
      </c>
      <c r="K95" s="35">
        <v>0</v>
      </c>
      <c r="L95" s="29">
        <v>6.2E-2</v>
      </c>
      <c r="M95" s="27">
        <v>5.29976</v>
      </c>
      <c r="N95" s="27">
        <v>90.77976000000001</v>
      </c>
    </row>
    <row r="96" spans="1:14" ht="14.25" customHeight="1" x14ac:dyDescent="0.2">
      <c r="A96" s="23" t="s">
        <v>1058</v>
      </c>
      <c r="B96" s="28" t="s">
        <v>1466</v>
      </c>
      <c r="C96" s="33">
        <v>3849769</v>
      </c>
      <c r="D96" s="28"/>
      <c r="E96" s="28" t="s">
        <v>1534</v>
      </c>
      <c r="F96" s="28" t="s">
        <v>1225</v>
      </c>
      <c r="G96" s="31">
        <v>1</v>
      </c>
      <c r="H96" s="28" t="s">
        <v>7</v>
      </c>
      <c r="I96" s="35">
        <v>58</v>
      </c>
      <c r="J96" s="35">
        <v>0</v>
      </c>
      <c r="K96" s="35">
        <v>0</v>
      </c>
      <c r="L96" s="29">
        <v>6.2E-2</v>
      </c>
      <c r="M96" s="27">
        <v>3.5960000000000001</v>
      </c>
      <c r="N96" s="27">
        <v>61.596000000000004</v>
      </c>
    </row>
    <row r="97" spans="1:14" ht="14.25" customHeight="1" x14ac:dyDescent="0.2">
      <c r="A97" s="23" t="s">
        <v>1058</v>
      </c>
      <c r="B97" s="28" t="s">
        <v>1305</v>
      </c>
      <c r="C97" s="33">
        <v>6445433</v>
      </c>
      <c r="D97" s="28"/>
      <c r="E97" s="28" t="s">
        <v>1306</v>
      </c>
      <c r="F97" s="28" t="s">
        <v>1225</v>
      </c>
      <c r="G97" s="31">
        <v>250</v>
      </c>
      <c r="H97" s="28" t="s">
        <v>123</v>
      </c>
      <c r="I97" s="35">
        <v>34.700000000000003</v>
      </c>
      <c r="J97" s="35">
        <v>0</v>
      </c>
      <c r="K97" s="35">
        <v>0</v>
      </c>
      <c r="L97" s="29">
        <v>6.2E-2</v>
      </c>
      <c r="M97" s="27">
        <v>2.1514000000000002</v>
      </c>
      <c r="N97" s="27">
        <v>36.851400000000005</v>
      </c>
    </row>
    <row r="98" spans="1:14" ht="14.25" customHeight="1" x14ac:dyDescent="0.2">
      <c r="A98" s="23" t="s">
        <v>1058</v>
      </c>
      <c r="B98" s="28" t="s">
        <v>1240</v>
      </c>
      <c r="C98" s="33">
        <v>7042683</v>
      </c>
      <c r="D98" s="28"/>
      <c r="E98" s="28" t="s">
        <v>1241</v>
      </c>
      <c r="F98" s="28" t="s">
        <v>1225</v>
      </c>
      <c r="G98" s="31">
        <v>1</v>
      </c>
      <c r="H98" s="28" t="s">
        <v>7</v>
      </c>
      <c r="I98" s="35">
        <v>38.74</v>
      </c>
      <c r="J98" s="35">
        <v>0</v>
      </c>
      <c r="K98" s="35">
        <v>0</v>
      </c>
      <c r="L98" s="29">
        <v>6.2E-2</v>
      </c>
      <c r="M98" s="27">
        <v>2.4018800000000002</v>
      </c>
      <c r="N98" s="27">
        <v>41.14188</v>
      </c>
    </row>
    <row r="99" spans="1:14" ht="14.25" customHeight="1" x14ac:dyDescent="0.2">
      <c r="A99" s="23" t="s">
        <v>1058</v>
      </c>
      <c r="B99" s="28" t="s">
        <v>1466</v>
      </c>
      <c r="C99" s="33">
        <v>7086451</v>
      </c>
      <c r="D99" s="28"/>
      <c r="E99" s="28" t="s">
        <v>1549</v>
      </c>
      <c r="F99" s="28" t="s">
        <v>1225</v>
      </c>
      <c r="G99" s="31">
        <v>1</v>
      </c>
      <c r="H99" s="28" t="s">
        <v>307</v>
      </c>
      <c r="I99" s="35">
        <v>104.03</v>
      </c>
      <c r="J99" s="35">
        <v>0</v>
      </c>
      <c r="K99" s="35">
        <v>0</v>
      </c>
      <c r="L99" s="29">
        <v>6.2E-2</v>
      </c>
      <c r="M99" s="27">
        <v>6.4498600000000001</v>
      </c>
      <c r="N99" s="27">
        <v>110.47986</v>
      </c>
    </row>
    <row r="100" spans="1:14" ht="14.25" customHeight="1" x14ac:dyDescent="0.2">
      <c r="A100" s="23" t="s">
        <v>1058</v>
      </c>
      <c r="B100" s="28" t="s">
        <v>1466</v>
      </c>
      <c r="C100" s="33">
        <v>7086102</v>
      </c>
      <c r="D100" s="28"/>
      <c r="E100" s="28" t="s">
        <v>1550</v>
      </c>
      <c r="F100" s="28" t="s">
        <v>1225</v>
      </c>
      <c r="G100" s="31">
        <v>1</v>
      </c>
      <c r="H100" s="28" t="s">
        <v>307</v>
      </c>
      <c r="I100" s="35">
        <v>106.18</v>
      </c>
      <c r="J100" s="35">
        <v>0</v>
      </c>
      <c r="K100" s="35">
        <v>0</v>
      </c>
      <c r="L100" s="29">
        <v>6.2E-2</v>
      </c>
      <c r="M100" s="27">
        <v>6.5831600000000003</v>
      </c>
      <c r="N100" s="27">
        <v>112.76316000000001</v>
      </c>
    </row>
    <row r="101" spans="1:14" ht="14.25" customHeight="1" x14ac:dyDescent="0.2">
      <c r="A101" s="23" t="s">
        <v>1058</v>
      </c>
      <c r="B101" s="28" t="s">
        <v>65</v>
      </c>
      <c r="C101" s="33">
        <v>6403208</v>
      </c>
      <c r="D101" s="28"/>
      <c r="E101" s="28" t="s">
        <v>371</v>
      </c>
      <c r="F101" s="28" t="s">
        <v>1225</v>
      </c>
      <c r="G101" s="31">
        <v>50</v>
      </c>
      <c r="H101" s="28" t="s">
        <v>372</v>
      </c>
      <c r="I101" s="35">
        <v>12.57</v>
      </c>
      <c r="J101" s="35">
        <v>0</v>
      </c>
      <c r="K101" s="35">
        <v>0</v>
      </c>
      <c r="L101" s="29">
        <v>6.2E-2</v>
      </c>
      <c r="M101" s="27">
        <v>0.77934000000000003</v>
      </c>
      <c r="N101" s="27">
        <v>13.34934</v>
      </c>
    </row>
    <row r="102" spans="1:14" ht="14.25" customHeight="1" x14ac:dyDescent="0.2">
      <c r="A102" s="23" t="s">
        <v>1058</v>
      </c>
      <c r="B102" s="28" t="s">
        <v>1451</v>
      </c>
      <c r="C102" s="33">
        <v>7053693</v>
      </c>
      <c r="D102" s="28"/>
      <c r="E102" s="28" t="s">
        <v>1452</v>
      </c>
      <c r="F102" s="28" t="s">
        <v>1225</v>
      </c>
      <c r="G102" s="31">
        <v>1</v>
      </c>
      <c r="H102" s="28" t="s">
        <v>7</v>
      </c>
      <c r="I102" s="35">
        <v>26.65</v>
      </c>
      <c r="J102" s="35">
        <v>0</v>
      </c>
      <c r="K102" s="35">
        <v>0</v>
      </c>
      <c r="L102" s="29">
        <v>6.2E-2</v>
      </c>
      <c r="M102" s="27">
        <v>1.6522999999999999</v>
      </c>
      <c r="N102" s="27">
        <v>28.302299999999999</v>
      </c>
    </row>
    <row r="103" spans="1:14" ht="14.25" customHeight="1" x14ac:dyDescent="0.2">
      <c r="A103" s="23" t="s">
        <v>1058</v>
      </c>
      <c r="B103" s="28" t="s">
        <v>65</v>
      </c>
      <c r="C103" s="33">
        <v>6396675</v>
      </c>
      <c r="D103" s="28"/>
      <c r="E103" s="28" t="s">
        <v>373</v>
      </c>
      <c r="F103" s="28" t="s">
        <v>1225</v>
      </c>
      <c r="G103" s="31">
        <v>50</v>
      </c>
      <c r="H103" s="28" t="s">
        <v>374</v>
      </c>
      <c r="I103" s="35">
        <v>14.75</v>
      </c>
      <c r="J103" s="35">
        <v>0</v>
      </c>
      <c r="K103" s="35">
        <v>0</v>
      </c>
      <c r="L103" s="29">
        <v>6.2E-2</v>
      </c>
      <c r="M103" s="27">
        <v>0.91449999999999998</v>
      </c>
      <c r="N103" s="27">
        <v>15.6645</v>
      </c>
    </row>
    <row r="104" spans="1:14" ht="14.25" customHeight="1" x14ac:dyDescent="0.2">
      <c r="A104" s="23" t="s">
        <v>1058</v>
      </c>
      <c r="B104" s="28" t="s">
        <v>65</v>
      </c>
      <c r="C104" s="33">
        <v>6397137</v>
      </c>
      <c r="D104" s="28"/>
      <c r="E104" s="28" t="s">
        <v>375</v>
      </c>
      <c r="F104" s="28" t="s">
        <v>1225</v>
      </c>
      <c r="G104" s="31">
        <v>50</v>
      </c>
      <c r="H104" s="28" t="s">
        <v>376</v>
      </c>
      <c r="I104" s="35">
        <v>17.47</v>
      </c>
      <c r="J104" s="35">
        <v>0</v>
      </c>
      <c r="K104" s="35">
        <v>0</v>
      </c>
      <c r="L104" s="29">
        <v>6.2E-2</v>
      </c>
      <c r="M104" s="27">
        <v>1.08314</v>
      </c>
      <c r="N104" s="27">
        <v>18.553139999999999</v>
      </c>
    </row>
    <row r="105" spans="1:14" ht="14.25" customHeight="1" x14ac:dyDescent="0.2">
      <c r="A105" s="23" t="s">
        <v>1058</v>
      </c>
      <c r="B105" s="28" t="s">
        <v>65</v>
      </c>
      <c r="C105" s="33">
        <v>6397152</v>
      </c>
      <c r="D105" s="28"/>
      <c r="E105" s="28" t="s">
        <v>377</v>
      </c>
      <c r="F105" s="28" t="s">
        <v>1225</v>
      </c>
      <c r="G105" s="31">
        <v>50</v>
      </c>
      <c r="H105" s="28" t="s">
        <v>378</v>
      </c>
      <c r="I105" s="35">
        <v>24.27</v>
      </c>
      <c r="J105" s="35">
        <v>0</v>
      </c>
      <c r="K105" s="35">
        <v>0</v>
      </c>
      <c r="L105" s="29">
        <v>6.2E-2</v>
      </c>
      <c r="M105" s="27">
        <v>1.50474</v>
      </c>
      <c r="N105" s="27">
        <v>25.774740000000001</v>
      </c>
    </row>
    <row r="106" spans="1:14" ht="14.25" customHeight="1" x14ac:dyDescent="0.2">
      <c r="A106" s="23" t="s">
        <v>1058</v>
      </c>
      <c r="B106" s="28" t="s">
        <v>1552</v>
      </c>
      <c r="C106" s="33">
        <v>7125597</v>
      </c>
      <c r="D106" s="28"/>
      <c r="E106" s="28" t="s">
        <v>1553</v>
      </c>
      <c r="F106" s="28" t="s">
        <v>1225</v>
      </c>
      <c r="G106" s="31">
        <v>1</v>
      </c>
      <c r="H106" s="28" t="s">
        <v>51</v>
      </c>
      <c r="I106" s="35">
        <v>17.399999999999999</v>
      </c>
      <c r="J106" s="35">
        <v>0</v>
      </c>
      <c r="K106" s="35">
        <v>0</v>
      </c>
      <c r="L106" s="29">
        <v>6.2E-2</v>
      </c>
      <c r="M106" s="27">
        <v>1.0788</v>
      </c>
      <c r="N106" s="27">
        <v>18.4788</v>
      </c>
    </row>
    <row r="107" spans="1:14" ht="14.25" customHeight="1" x14ac:dyDescent="0.2">
      <c r="A107" s="23" t="s">
        <v>1058</v>
      </c>
      <c r="B107" s="28" t="s">
        <v>1462</v>
      </c>
      <c r="C107" s="33">
        <v>7101679</v>
      </c>
      <c r="D107" s="28"/>
      <c r="E107" s="28" t="s">
        <v>1463</v>
      </c>
      <c r="F107" s="28" t="s">
        <v>1225</v>
      </c>
      <c r="G107" s="31">
        <v>50</v>
      </c>
      <c r="H107" s="28" t="s">
        <v>1464</v>
      </c>
      <c r="I107" s="35">
        <v>19.190000000000001</v>
      </c>
      <c r="J107" s="35">
        <v>0</v>
      </c>
      <c r="K107" s="35">
        <v>0</v>
      </c>
      <c r="L107" s="29">
        <v>6.2E-2</v>
      </c>
      <c r="M107" s="27">
        <v>1.1897800000000001</v>
      </c>
      <c r="N107" s="27">
        <v>20.37978</v>
      </c>
    </row>
    <row r="108" spans="1:14" ht="14.25" customHeight="1" x14ac:dyDescent="0.2">
      <c r="A108" s="23" t="s">
        <v>1058</v>
      </c>
      <c r="B108" s="28" t="s">
        <v>1272</v>
      </c>
      <c r="C108" s="33">
        <v>7114712</v>
      </c>
      <c r="D108" s="28"/>
      <c r="E108" s="28" t="s">
        <v>1274</v>
      </c>
      <c r="F108" s="28" t="s">
        <v>1225</v>
      </c>
      <c r="G108" s="31">
        <v>1</v>
      </c>
      <c r="H108" s="28" t="s">
        <v>98</v>
      </c>
      <c r="I108" s="35">
        <v>110.6</v>
      </c>
      <c r="J108" s="35">
        <v>0</v>
      </c>
      <c r="K108" s="35">
        <v>0</v>
      </c>
      <c r="L108" s="29">
        <v>6.2E-2</v>
      </c>
      <c r="M108" s="27">
        <v>6.8571999999999997</v>
      </c>
      <c r="N108" s="27">
        <v>117.4572</v>
      </c>
    </row>
    <row r="109" spans="1:14" ht="14.25" customHeight="1" x14ac:dyDescent="0.2">
      <c r="A109" s="23" t="s">
        <v>1058</v>
      </c>
      <c r="B109" s="28" t="s">
        <v>1272</v>
      </c>
      <c r="C109" s="33">
        <v>7114728</v>
      </c>
      <c r="D109" s="28"/>
      <c r="E109" s="28" t="s">
        <v>1273</v>
      </c>
      <c r="F109" s="28" t="s">
        <v>1225</v>
      </c>
      <c r="G109" s="31">
        <v>1</v>
      </c>
      <c r="H109" s="28" t="s">
        <v>307</v>
      </c>
      <c r="I109" s="35">
        <v>87</v>
      </c>
      <c r="J109" s="35">
        <v>0</v>
      </c>
      <c r="K109" s="35">
        <v>0</v>
      </c>
      <c r="L109" s="29">
        <v>6.2E-2</v>
      </c>
      <c r="M109" s="27">
        <v>5.3940000000000001</v>
      </c>
      <c r="N109" s="27">
        <v>92.394000000000005</v>
      </c>
    </row>
    <row r="110" spans="1:14" ht="14.25" customHeight="1" x14ac:dyDescent="0.2">
      <c r="A110" s="23" t="s">
        <v>1058</v>
      </c>
      <c r="B110" s="28" t="s">
        <v>1347</v>
      </c>
      <c r="C110" s="33">
        <v>1891372</v>
      </c>
      <c r="D110" s="28"/>
      <c r="E110" s="28" t="s">
        <v>1350</v>
      </c>
      <c r="F110" s="28" t="s">
        <v>1225</v>
      </c>
      <c r="G110" s="31">
        <v>50</v>
      </c>
      <c r="H110" s="28" t="s">
        <v>1349</v>
      </c>
      <c r="I110" s="35">
        <v>28.05</v>
      </c>
      <c r="J110" s="35">
        <v>0</v>
      </c>
      <c r="K110" s="35">
        <v>0</v>
      </c>
      <c r="L110" s="29">
        <v>6.2E-2</v>
      </c>
      <c r="M110" s="27">
        <v>1.7391000000000001</v>
      </c>
      <c r="N110" s="27">
        <v>29.789100000000001</v>
      </c>
    </row>
    <row r="111" spans="1:14" ht="14.25" customHeight="1" x14ac:dyDescent="0.2">
      <c r="A111" s="23" t="s">
        <v>1058</v>
      </c>
      <c r="B111" s="28" t="s">
        <v>1347</v>
      </c>
      <c r="C111" s="33">
        <v>1891387</v>
      </c>
      <c r="D111" s="28"/>
      <c r="E111" s="28" t="s">
        <v>1348</v>
      </c>
      <c r="F111" s="28" t="s">
        <v>1225</v>
      </c>
      <c r="G111" s="31">
        <v>50</v>
      </c>
      <c r="H111" s="28" t="s">
        <v>1349</v>
      </c>
      <c r="I111" s="35">
        <v>26.41</v>
      </c>
      <c r="J111" s="35">
        <v>0</v>
      </c>
      <c r="K111" s="35">
        <v>0</v>
      </c>
      <c r="L111" s="29">
        <v>6.2E-2</v>
      </c>
      <c r="M111" s="27">
        <v>1.6374200000000001</v>
      </c>
      <c r="N111" s="27">
        <v>28.047419999999999</v>
      </c>
    </row>
    <row r="112" spans="1:14" ht="14.25" customHeight="1" x14ac:dyDescent="0.2">
      <c r="A112" s="23" t="s">
        <v>1058</v>
      </c>
      <c r="B112" s="28" t="s">
        <v>1151</v>
      </c>
      <c r="C112" s="33">
        <v>3055425</v>
      </c>
      <c r="D112" s="28" t="s">
        <v>1220</v>
      </c>
      <c r="E112" s="28" t="s">
        <v>1154</v>
      </c>
      <c r="F112" s="28" t="s">
        <v>1225</v>
      </c>
      <c r="G112" s="31">
        <v>6</v>
      </c>
      <c r="H112" s="28" t="s">
        <v>123</v>
      </c>
      <c r="I112" s="35">
        <v>4.99</v>
      </c>
      <c r="J112" s="35">
        <v>0</v>
      </c>
      <c r="K112" s="35">
        <v>0</v>
      </c>
      <c r="L112" s="29">
        <v>6.2E-2</v>
      </c>
      <c r="M112" s="27">
        <v>0.30937999999999999</v>
      </c>
      <c r="N112" s="27">
        <v>5.2993800000000002</v>
      </c>
    </row>
    <row r="113" spans="1:14" ht="14.25" customHeight="1" x14ac:dyDescent="0.2">
      <c r="A113" s="23" t="s">
        <v>1058</v>
      </c>
      <c r="B113" s="28" t="s">
        <v>231</v>
      </c>
      <c r="C113" s="33">
        <v>4180741</v>
      </c>
      <c r="D113" s="28"/>
      <c r="E113" s="28" t="s">
        <v>964</v>
      </c>
      <c r="F113" s="28" t="s">
        <v>1225</v>
      </c>
      <c r="G113" s="31">
        <v>6</v>
      </c>
      <c r="H113" s="28" t="s">
        <v>965</v>
      </c>
      <c r="I113" s="35">
        <v>4.33</v>
      </c>
      <c r="J113" s="35">
        <v>0</v>
      </c>
      <c r="K113" s="35">
        <v>0</v>
      </c>
      <c r="L113" s="29">
        <v>6.2E-2</v>
      </c>
      <c r="M113" s="27">
        <v>0.26845999999999998</v>
      </c>
      <c r="N113" s="27">
        <v>4.5984600000000002</v>
      </c>
    </row>
    <row r="114" spans="1:14" ht="14.25" customHeight="1" x14ac:dyDescent="0.2">
      <c r="A114" s="23" t="s">
        <v>1058</v>
      </c>
      <c r="B114" s="28" t="s">
        <v>962</v>
      </c>
      <c r="C114" s="33">
        <v>4703807</v>
      </c>
      <c r="D114" s="28" t="s">
        <v>1220</v>
      </c>
      <c r="E114" s="28" t="s">
        <v>966</v>
      </c>
      <c r="F114" s="28" t="s">
        <v>1225</v>
      </c>
      <c r="G114" s="31">
        <v>1</v>
      </c>
      <c r="H114" s="28" t="s">
        <v>123</v>
      </c>
      <c r="I114" s="35">
        <v>13.23</v>
      </c>
      <c r="J114" s="35">
        <v>0</v>
      </c>
      <c r="K114" s="35">
        <v>0</v>
      </c>
      <c r="L114" s="29">
        <v>6.2E-2</v>
      </c>
      <c r="M114" s="27">
        <v>0.82025999999999999</v>
      </c>
      <c r="N114" s="27">
        <v>14.05026</v>
      </c>
    </row>
    <row r="115" spans="1:14" ht="14.25" customHeight="1" x14ac:dyDescent="0.2">
      <c r="A115" s="23" t="s">
        <v>1058</v>
      </c>
      <c r="B115" s="28" t="s">
        <v>962</v>
      </c>
      <c r="C115" s="33">
        <v>344309</v>
      </c>
      <c r="D115" s="28" t="s">
        <v>1220</v>
      </c>
      <c r="E115" s="28" t="s">
        <v>969</v>
      </c>
      <c r="F115" s="28" t="s">
        <v>1225</v>
      </c>
      <c r="G115" s="31">
        <v>1</v>
      </c>
      <c r="H115" s="28" t="s">
        <v>123</v>
      </c>
      <c r="I115" s="35">
        <v>7.16</v>
      </c>
      <c r="J115" s="35">
        <v>0</v>
      </c>
      <c r="K115" s="35">
        <v>0</v>
      </c>
      <c r="L115" s="29">
        <v>6.2E-2</v>
      </c>
      <c r="M115" s="27">
        <v>0.44391999999999998</v>
      </c>
      <c r="N115" s="27">
        <v>7.6039200000000005</v>
      </c>
    </row>
    <row r="116" spans="1:14" ht="14.25" customHeight="1" x14ac:dyDescent="0.2">
      <c r="A116" s="23" t="s">
        <v>1058</v>
      </c>
      <c r="B116" s="28" t="s">
        <v>231</v>
      </c>
      <c r="C116" s="33">
        <v>4198834</v>
      </c>
      <c r="D116" s="28"/>
      <c r="E116" s="28" t="s">
        <v>1609</v>
      </c>
      <c r="F116" s="28" t="s">
        <v>1225</v>
      </c>
      <c r="G116" s="31">
        <v>1</v>
      </c>
      <c r="H116" s="28" t="s">
        <v>72</v>
      </c>
      <c r="I116" s="35">
        <v>16.05</v>
      </c>
      <c r="J116" s="35">
        <v>0</v>
      </c>
      <c r="K116" s="35">
        <v>0</v>
      </c>
      <c r="L116" s="29">
        <v>6.2E-2</v>
      </c>
      <c r="M116" s="27">
        <v>0.99509999999999998</v>
      </c>
      <c r="N116" s="27">
        <v>17.045100000000001</v>
      </c>
    </row>
    <row r="117" spans="1:14" ht="14.25" customHeight="1" x14ac:dyDescent="0.2">
      <c r="A117" s="23" t="s">
        <v>1058</v>
      </c>
      <c r="B117" s="28" t="s">
        <v>962</v>
      </c>
      <c r="C117" s="33">
        <v>9262916</v>
      </c>
      <c r="D117" s="28"/>
      <c r="E117" s="28" t="s">
        <v>972</v>
      </c>
      <c r="F117" s="28" t="s">
        <v>1225</v>
      </c>
      <c r="G117" s="31">
        <v>1</v>
      </c>
      <c r="H117" s="28" t="s">
        <v>973</v>
      </c>
      <c r="I117" s="35">
        <v>82.9</v>
      </c>
      <c r="J117" s="35">
        <v>0</v>
      </c>
      <c r="K117" s="35">
        <v>0</v>
      </c>
      <c r="L117" s="29">
        <v>6.2E-2</v>
      </c>
      <c r="M117" s="27">
        <v>5.1398000000000001</v>
      </c>
      <c r="N117" s="27">
        <v>88.0398</v>
      </c>
    </row>
    <row r="118" spans="1:14" ht="14.25" customHeight="1" x14ac:dyDescent="0.2">
      <c r="A118" s="23" t="s">
        <v>1058</v>
      </c>
      <c r="B118" s="28" t="s">
        <v>54</v>
      </c>
      <c r="C118" s="33">
        <v>5073157</v>
      </c>
      <c r="D118" s="28"/>
      <c r="E118" s="28" t="s">
        <v>379</v>
      </c>
      <c r="F118" s="28" t="s">
        <v>1225</v>
      </c>
      <c r="G118" s="31">
        <v>1</v>
      </c>
      <c r="H118" s="28" t="s">
        <v>48</v>
      </c>
      <c r="I118" s="35">
        <v>6.25</v>
      </c>
      <c r="J118" s="35">
        <v>0</v>
      </c>
      <c r="K118" s="35">
        <v>0</v>
      </c>
      <c r="L118" s="29">
        <v>6.2E-2</v>
      </c>
      <c r="M118" s="27">
        <v>0.38750000000000001</v>
      </c>
      <c r="N118" s="27">
        <v>6.6375000000000002</v>
      </c>
    </row>
    <row r="119" spans="1:14" ht="14.25" customHeight="1" x14ac:dyDescent="0.2">
      <c r="A119" s="23" t="s">
        <v>1058</v>
      </c>
      <c r="B119" s="28" t="s">
        <v>974</v>
      </c>
      <c r="C119" s="33">
        <v>2212706</v>
      </c>
      <c r="D119" s="28"/>
      <c r="E119" s="28" t="s">
        <v>975</v>
      </c>
      <c r="F119" s="28" t="s">
        <v>1225</v>
      </c>
      <c r="G119" s="31">
        <v>12</v>
      </c>
      <c r="H119" s="28" t="s">
        <v>976</v>
      </c>
      <c r="I119" s="35">
        <v>5.74</v>
      </c>
      <c r="J119" s="35">
        <v>0</v>
      </c>
      <c r="K119" s="35">
        <v>0</v>
      </c>
      <c r="L119" s="29">
        <v>6.2E-2</v>
      </c>
      <c r="M119" s="27">
        <v>0.35588000000000003</v>
      </c>
      <c r="N119" s="27">
        <v>6.0958800000000002</v>
      </c>
    </row>
    <row r="120" spans="1:14" ht="14.25" customHeight="1" x14ac:dyDescent="0.2">
      <c r="A120" s="23" t="s">
        <v>1058</v>
      </c>
      <c r="B120" s="28" t="s">
        <v>974</v>
      </c>
      <c r="C120" s="33">
        <v>2193148</v>
      </c>
      <c r="D120" s="28"/>
      <c r="E120" s="28" t="s">
        <v>977</v>
      </c>
      <c r="F120" s="28" t="s">
        <v>1225</v>
      </c>
      <c r="G120" s="31">
        <v>4</v>
      </c>
      <c r="H120" s="28" t="s">
        <v>978</v>
      </c>
      <c r="I120" s="35">
        <v>34.97</v>
      </c>
      <c r="J120" s="35">
        <v>0</v>
      </c>
      <c r="K120" s="35">
        <v>0</v>
      </c>
      <c r="L120" s="29">
        <v>6.2E-2</v>
      </c>
      <c r="M120" s="27">
        <v>2.1681399999999997</v>
      </c>
      <c r="N120" s="27">
        <v>37.13814</v>
      </c>
    </row>
    <row r="121" spans="1:14" ht="14.25" customHeight="1" x14ac:dyDescent="0.2">
      <c r="A121" s="23" t="s">
        <v>1058</v>
      </c>
      <c r="B121" s="28" t="s">
        <v>974</v>
      </c>
      <c r="C121" s="33">
        <v>2173510</v>
      </c>
      <c r="D121" s="28"/>
      <c r="E121" s="28" t="s">
        <v>979</v>
      </c>
      <c r="F121" s="28" t="s">
        <v>1225</v>
      </c>
      <c r="G121" s="31">
        <v>288</v>
      </c>
      <c r="H121" s="28" t="s">
        <v>980</v>
      </c>
      <c r="I121" s="35">
        <v>42.19</v>
      </c>
      <c r="J121" s="35">
        <v>0</v>
      </c>
      <c r="K121" s="35">
        <v>0</v>
      </c>
      <c r="L121" s="29">
        <v>6.2E-2</v>
      </c>
      <c r="M121" s="27">
        <v>2.61578</v>
      </c>
      <c r="N121" s="27">
        <v>44.805779999999999</v>
      </c>
    </row>
    <row r="122" spans="1:14" ht="14.25" customHeight="1" x14ac:dyDescent="0.2">
      <c r="A122" s="23" t="s">
        <v>1058</v>
      </c>
      <c r="B122" s="28" t="s">
        <v>974</v>
      </c>
      <c r="C122" s="33">
        <v>2173522</v>
      </c>
      <c r="D122" s="28"/>
      <c r="E122" s="28" t="s">
        <v>1584</v>
      </c>
      <c r="F122" s="28" t="s">
        <v>1225</v>
      </c>
      <c r="G122" s="31">
        <v>144</v>
      </c>
      <c r="H122" s="28" t="s">
        <v>1003</v>
      </c>
      <c r="I122" s="35">
        <v>30.74</v>
      </c>
      <c r="J122" s="35">
        <v>0</v>
      </c>
      <c r="K122" s="35">
        <v>0</v>
      </c>
      <c r="L122" s="29">
        <v>6.2E-2</v>
      </c>
      <c r="M122" s="27">
        <v>1.9058799999999998</v>
      </c>
      <c r="N122" s="27">
        <v>32.645879999999998</v>
      </c>
    </row>
    <row r="123" spans="1:14" ht="14.25" customHeight="1" x14ac:dyDescent="0.2">
      <c r="A123" s="23" t="s">
        <v>1058</v>
      </c>
      <c r="B123" s="28" t="s">
        <v>337</v>
      </c>
      <c r="C123" s="33">
        <v>7092938</v>
      </c>
      <c r="D123" s="28"/>
      <c r="E123" s="28" t="s">
        <v>1117</v>
      </c>
      <c r="F123" s="28" t="s">
        <v>1225</v>
      </c>
      <c r="G123" s="31">
        <v>5</v>
      </c>
      <c r="H123" s="28" t="s">
        <v>7</v>
      </c>
      <c r="I123" s="35">
        <v>22.85</v>
      </c>
      <c r="J123" s="35">
        <v>0</v>
      </c>
      <c r="K123" s="35">
        <v>0</v>
      </c>
      <c r="L123" s="29">
        <v>6.2E-2</v>
      </c>
      <c r="M123" s="27">
        <v>1.4167000000000001</v>
      </c>
      <c r="N123" s="27">
        <v>24.2667</v>
      </c>
    </row>
    <row r="124" spans="1:14" ht="14.25" customHeight="1" x14ac:dyDescent="0.2">
      <c r="A124" s="23" t="s">
        <v>1058</v>
      </c>
      <c r="B124" s="28" t="s">
        <v>350</v>
      </c>
      <c r="C124" s="33">
        <v>1995614</v>
      </c>
      <c r="D124" s="28"/>
      <c r="E124" s="28" t="s">
        <v>380</v>
      </c>
      <c r="F124" s="28" t="s">
        <v>1225</v>
      </c>
      <c r="G124" s="31">
        <v>3</v>
      </c>
      <c r="H124" s="28" t="s">
        <v>139</v>
      </c>
      <c r="I124" s="35">
        <v>123.96</v>
      </c>
      <c r="J124" s="35">
        <v>0</v>
      </c>
      <c r="K124" s="35">
        <v>51.91</v>
      </c>
      <c r="L124" s="29">
        <v>6.2E-2</v>
      </c>
      <c r="M124" s="27">
        <v>4.4670999999999994</v>
      </c>
      <c r="N124" s="27">
        <v>76.517099999999999</v>
      </c>
    </row>
    <row r="125" spans="1:14" ht="14.25" customHeight="1" x14ac:dyDescent="0.2">
      <c r="A125" s="23" t="s">
        <v>1058</v>
      </c>
      <c r="B125" s="28" t="s">
        <v>4</v>
      </c>
      <c r="C125" s="33">
        <v>5934425</v>
      </c>
      <c r="D125" s="28"/>
      <c r="E125" s="28" t="s">
        <v>1422</v>
      </c>
      <c r="F125" s="28" t="s">
        <v>1225</v>
      </c>
      <c r="G125" s="31">
        <v>1</v>
      </c>
      <c r="H125" s="28" t="s">
        <v>1423</v>
      </c>
      <c r="I125" s="35">
        <v>15.62</v>
      </c>
      <c r="J125" s="35">
        <v>0</v>
      </c>
      <c r="K125" s="35">
        <v>0</v>
      </c>
      <c r="L125" s="29">
        <v>6.2E-2</v>
      </c>
      <c r="M125" s="27">
        <v>0.96843999999999997</v>
      </c>
      <c r="N125" s="27">
        <v>16.588439999999999</v>
      </c>
    </row>
    <row r="126" spans="1:14" ht="14.25" customHeight="1" x14ac:dyDescent="0.2">
      <c r="A126" s="23" t="s">
        <v>1058</v>
      </c>
      <c r="B126" s="28" t="s">
        <v>149</v>
      </c>
      <c r="C126" s="33">
        <v>5065826</v>
      </c>
      <c r="D126" s="28"/>
      <c r="E126" s="28" t="s">
        <v>150</v>
      </c>
      <c r="F126" s="28" t="s">
        <v>1225</v>
      </c>
      <c r="G126" s="31">
        <v>1</v>
      </c>
      <c r="H126" s="28" t="s">
        <v>41</v>
      </c>
      <c r="I126" s="35">
        <v>13.92</v>
      </c>
      <c r="J126" s="35">
        <v>0</v>
      </c>
      <c r="K126" s="35">
        <v>0</v>
      </c>
      <c r="L126" s="29">
        <v>6.2E-2</v>
      </c>
      <c r="M126" s="27">
        <v>0.86304000000000003</v>
      </c>
      <c r="N126" s="27">
        <v>14.78304</v>
      </c>
    </row>
    <row r="127" spans="1:14" ht="14.25" customHeight="1" x14ac:dyDescent="0.2">
      <c r="A127" s="23" t="s">
        <v>1058</v>
      </c>
      <c r="B127" s="28" t="s">
        <v>94</v>
      </c>
      <c r="C127" s="33">
        <v>930149</v>
      </c>
      <c r="D127" s="28"/>
      <c r="E127" s="28" t="s">
        <v>381</v>
      </c>
      <c r="F127" s="28" t="s">
        <v>1225</v>
      </c>
      <c r="G127" s="31">
        <v>10</v>
      </c>
      <c r="H127" s="28" t="s">
        <v>113</v>
      </c>
      <c r="I127" s="35">
        <v>13.71</v>
      </c>
      <c r="J127" s="35">
        <v>0</v>
      </c>
      <c r="K127" s="35">
        <v>0</v>
      </c>
      <c r="L127" s="29">
        <v>6.2E-2</v>
      </c>
      <c r="M127" s="27">
        <v>0.85002</v>
      </c>
      <c r="N127" s="27">
        <v>14.560020000000002</v>
      </c>
    </row>
    <row r="128" spans="1:14" ht="14.25" customHeight="1" x14ac:dyDescent="0.2">
      <c r="A128" s="23" t="s">
        <v>1058</v>
      </c>
      <c r="B128" s="28" t="s">
        <v>1266</v>
      </c>
      <c r="C128" s="33">
        <v>600565</v>
      </c>
      <c r="D128" s="28"/>
      <c r="E128" s="28" t="s">
        <v>1267</v>
      </c>
      <c r="F128" s="28" t="s">
        <v>1225</v>
      </c>
      <c r="G128" s="31">
        <v>20</v>
      </c>
      <c r="H128" s="28" t="s">
        <v>1268</v>
      </c>
      <c r="I128" s="35">
        <v>21.63</v>
      </c>
      <c r="J128" s="35">
        <v>0</v>
      </c>
      <c r="K128" s="35">
        <v>0</v>
      </c>
      <c r="L128" s="29">
        <v>6.2E-2</v>
      </c>
      <c r="M128" s="27">
        <v>1.3410599999999999</v>
      </c>
      <c r="N128" s="27">
        <v>22.971059999999998</v>
      </c>
    </row>
    <row r="129" spans="1:14" ht="14.25" customHeight="1" x14ac:dyDescent="0.2">
      <c r="A129" s="23" t="s">
        <v>1058</v>
      </c>
      <c r="B129" s="28" t="s">
        <v>4</v>
      </c>
      <c r="C129" s="33">
        <v>4278412</v>
      </c>
      <c r="D129" s="28"/>
      <c r="E129" s="28" t="s">
        <v>1427</v>
      </c>
      <c r="F129" s="28" t="s">
        <v>1225</v>
      </c>
      <c r="G129" s="31">
        <v>250</v>
      </c>
      <c r="H129" s="28" t="s">
        <v>136</v>
      </c>
      <c r="I129" s="35">
        <v>28.41</v>
      </c>
      <c r="J129" s="35">
        <v>0</v>
      </c>
      <c r="K129" s="35">
        <v>0</v>
      </c>
      <c r="L129" s="29">
        <v>6.2E-2</v>
      </c>
      <c r="M129" s="27">
        <v>1.76142</v>
      </c>
      <c r="N129" s="27">
        <v>30.171420000000001</v>
      </c>
    </row>
    <row r="130" spans="1:14" ht="14.25" customHeight="1" x14ac:dyDescent="0.2">
      <c r="A130" s="23" t="s">
        <v>1058</v>
      </c>
      <c r="B130" s="28" t="s">
        <v>53</v>
      </c>
      <c r="C130" s="33">
        <v>3259803</v>
      </c>
      <c r="D130" s="28"/>
      <c r="E130" s="28" t="s">
        <v>1601</v>
      </c>
      <c r="F130" s="28" t="s">
        <v>1225</v>
      </c>
      <c r="G130" s="31">
        <v>100</v>
      </c>
      <c r="H130" s="28" t="s">
        <v>1602</v>
      </c>
      <c r="I130" s="35">
        <v>17.079999999999998</v>
      </c>
      <c r="J130" s="35">
        <v>0</v>
      </c>
      <c r="K130" s="35">
        <v>0</v>
      </c>
      <c r="L130" s="29">
        <v>6.2E-2</v>
      </c>
      <c r="M130" s="27">
        <v>1.0589599999999999</v>
      </c>
      <c r="N130" s="27">
        <v>18.138959999999997</v>
      </c>
    </row>
    <row r="131" spans="1:14" ht="14.25" customHeight="1" x14ac:dyDescent="0.2">
      <c r="A131" s="23" t="s">
        <v>1058</v>
      </c>
      <c r="B131" s="28" t="s">
        <v>4</v>
      </c>
      <c r="C131" s="33">
        <v>5204278</v>
      </c>
      <c r="D131" s="28" t="s">
        <v>1220</v>
      </c>
      <c r="E131" s="28" t="s">
        <v>1160</v>
      </c>
      <c r="F131" s="28" t="s">
        <v>1225</v>
      </c>
      <c r="G131" s="31">
        <v>45</v>
      </c>
      <c r="H131" s="28" t="s">
        <v>1161</v>
      </c>
      <c r="I131" s="35">
        <v>22.28</v>
      </c>
      <c r="J131" s="35">
        <v>0</v>
      </c>
      <c r="K131" s="35">
        <v>0</v>
      </c>
      <c r="L131" s="29">
        <v>6.2E-2</v>
      </c>
      <c r="M131" s="27">
        <v>1.3813600000000001</v>
      </c>
      <c r="N131" s="27">
        <v>23.661360000000002</v>
      </c>
    </row>
    <row r="132" spans="1:14" ht="14.25" customHeight="1" x14ac:dyDescent="0.2">
      <c r="A132" s="23" t="s">
        <v>1058</v>
      </c>
      <c r="B132" s="28" t="s">
        <v>147</v>
      </c>
      <c r="C132" s="33">
        <v>7682802</v>
      </c>
      <c r="D132" s="28"/>
      <c r="E132" s="28" t="s">
        <v>155</v>
      </c>
      <c r="F132" s="28" t="s">
        <v>1225</v>
      </c>
      <c r="G132" s="31">
        <v>4</v>
      </c>
      <c r="H132" s="28" t="s">
        <v>70</v>
      </c>
      <c r="I132" s="35">
        <v>19.66</v>
      </c>
      <c r="J132" s="35">
        <v>0</v>
      </c>
      <c r="K132" s="35">
        <v>0</v>
      </c>
      <c r="L132" s="29">
        <v>6.2E-2</v>
      </c>
      <c r="M132" s="27">
        <v>1.21892</v>
      </c>
      <c r="N132" s="27">
        <v>20.878920000000001</v>
      </c>
    </row>
    <row r="133" spans="1:14" ht="14.25" customHeight="1" x14ac:dyDescent="0.2">
      <c r="A133" s="23" t="s">
        <v>1058</v>
      </c>
      <c r="B133" s="28" t="s">
        <v>147</v>
      </c>
      <c r="C133" s="33">
        <v>7682786</v>
      </c>
      <c r="D133" s="28"/>
      <c r="E133" s="28" t="s">
        <v>156</v>
      </c>
      <c r="F133" s="28" t="s">
        <v>1225</v>
      </c>
      <c r="G133" s="31">
        <v>2</v>
      </c>
      <c r="H133" s="28" t="s">
        <v>157</v>
      </c>
      <c r="I133" s="35">
        <v>39.83</v>
      </c>
      <c r="J133" s="35">
        <v>0</v>
      </c>
      <c r="K133" s="35">
        <v>0</v>
      </c>
      <c r="L133" s="29">
        <v>6.2E-2</v>
      </c>
      <c r="M133" s="27">
        <v>2.4694599999999998</v>
      </c>
      <c r="N133" s="27">
        <v>42.299459999999996</v>
      </c>
    </row>
    <row r="134" spans="1:14" ht="14.25" customHeight="1" x14ac:dyDescent="0.2">
      <c r="A134" s="23" t="s">
        <v>1058</v>
      </c>
      <c r="B134" s="28" t="s">
        <v>147</v>
      </c>
      <c r="C134" s="33">
        <v>7681797</v>
      </c>
      <c r="D134" s="28"/>
      <c r="E134" s="28" t="s">
        <v>158</v>
      </c>
      <c r="F134" s="28" t="s">
        <v>1225</v>
      </c>
      <c r="G134" s="31">
        <v>4</v>
      </c>
      <c r="H134" s="28" t="s">
        <v>12</v>
      </c>
      <c r="I134" s="35">
        <v>30.87</v>
      </c>
      <c r="J134" s="35">
        <v>0</v>
      </c>
      <c r="K134" s="35">
        <v>0</v>
      </c>
      <c r="L134" s="29">
        <v>6.2E-2</v>
      </c>
      <c r="M134" s="27">
        <v>1.91394</v>
      </c>
      <c r="N134" s="27">
        <v>32.783940000000001</v>
      </c>
    </row>
    <row r="135" spans="1:14" ht="14.25" customHeight="1" x14ac:dyDescent="0.2">
      <c r="A135" s="23" t="s">
        <v>1058</v>
      </c>
      <c r="B135" s="28" t="s">
        <v>71</v>
      </c>
      <c r="C135" s="33">
        <v>8461131</v>
      </c>
      <c r="D135" s="28"/>
      <c r="E135" s="28" t="s">
        <v>158</v>
      </c>
      <c r="F135" s="28" t="s">
        <v>1225</v>
      </c>
      <c r="G135" s="31">
        <v>4</v>
      </c>
      <c r="H135" s="28" t="s">
        <v>12</v>
      </c>
      <c r="I135" s="35">
        <v>22.53</v>
      </c>
      <c r="J135" s="35">
        <v>0</v>
      </c>
      <c r="K135" s="35">
        <v>0</v>
      </c>
      <c r="L135" s="29">
        <v>6.2E-2</v>
      </c>
      <c r="M135" s="27">
        <v>1.39686</v>
      </c>
      <c r="N135" s="27">
        <v>23.926860000000001</v>
      </c>
    </row>
    <row r="136" spans="1:14" ht="14.25" customHeight="1" x14ac:dyDescent="0.2">
      <c r="A136" s="23" t="s">
        <v>1058</v>
      </c>
      <c r="B136" s="28" t="s">
        <v>153</v>
      </c>
      <c r="C136" s="33">
        <v>2763688</v>
      </c>
      <c r="D136" s="28"/>
      <c r="E136" s="28" t="s">
        <v>159</v>
      </c>
      <c r="F136" s="28" t="s">
        <v>1225</v>
      </c>
      <c r="G136" s="31">
        <v>8</v>
      </c>
      <c r="H136" s="28" t="s">
        <v>63</v>
      </c>
      <c r="I136" s="35">
        <v>121.42</v>
      </c>
      <c r="J136" s="35">
        <v>0</v>
      </c>
      <c r="K136" s="35">
        <v>62.34</v>
      </c>
      <c r="L136" s="29">
        <v>6.2E-2</v>
      </c>
      <c r="M136" s="27">
        <v>3.66296</v>
      </c>
      <c r="N136" s="27">
        <v>62.742959999999997</v>
      </c>
    </row>
    <row r="137" spans="1:14" ht="14.25" customHeight="1" x14ac:dyDescent="0.2">
      <c r="A137" s="23" t="s">
        <v>1058</v>
      </c>
      <c r="B137" s="28" t="s">
        <v>71</v>
      </c>
      <c r="C137" s="33">
        <v>8458756</v>
      </c>
      <c r="D137" s="28"/>
      <c r="E137" s="28" t="s">
        <v>160</v>
      </c>
      <c r="F137" s="28" t="s">
        <v>1225</v>
      </c>
      <c r="G137" s="31">
        <v>4</v>
      </c>
      <c r="H137" s="28" t="s">
        <v>12</v>
      </c>
      <c r="I137" s="35">
        <v>22.32</v>
      </c>
      <c r="J137" s="35">
        <v>0</v>
      </c>
      <c r="K137" s="35">
        <v>0</v>
      </c>
      <c r="L137" s="29">
        <v>6.2E-2</v>
      </c>
      <c r="M137" s="27">
        <v>1.38384</v>
      </c>
      <c r="N137" s="27">
        <v>23.70384</v>
      </c>
    </row>
    <row r="138" spans="1:14" ht="14.25" customHeight="1" x14ac:dyDescent="0.2">
      <c r="A138" s="23" t="s">
        <v>1058</v>
      </c>
      <c r="B138" s="28" t="s">
        <v>147</v>
      </c>
      <c r="C138" s="33">
        <v>7715446</v>
      </c>
      <c r="D138" s="28"/>
      <c r="E138" s="28" t="s">
        <v>161</v>
      </c>
      <c r="F138" s="28" t="s">
        <v>1225</v>
      </c>
      <c r="G138" s="31">
        <v>4</v>
      </c>
      <c r="H138" s="28" t="s">
        <v>70</v>
      </c>
      <c r="I138" s="35">
        <v>34.76</v>
      </c>
      <c r="J138" s="35">
        <v>0</v>
      </c>
      <c r="K138" s="35">
        <v>0</v>
      </c>
      <c r="L138" s="29">
        <v>6.2E-2</v>
      </c>
      <c r="M138" s="27">
        <v>2.1551199999999997</v>
      </c>
      <c r="N138" s="27">
        <v>36.915119999999995</v>
      </c>
    </row>
    <row r="139" spans="1:14" ht="14.25" customHeight="1" x14ac:dyDescent="0.2">
      <c r="A139" s="23" t="s">
        <v>1058</v>
      </c>
      <c r="B139" s="28" t="s">
        <v>147</v>
      </c>
      <c r="C139" s="33">
        <v>7715453</v>
      </c>
      <c r="D139" s="28"/>
      <c r="E139" s="28" t="s">
        <v>161</v>
      </c>
      <c r="F139" s="28" t="s">
        <v>1225</v>
      </c>
      <c r="G139" s="31">
        <v>4</v>
      </c>
      <c r="H139" s="28" t="s">
        <v>12</v>
      </c>
      <c r="I139" s="35">
        <v>46.39</v>
      </c>
      <c r="J139" s="35">
        <v>0</v>
      </c>
      <c r="K139" s="35">
        <v>0</v>
      </c>
      <c r="L139" s="29">
        <v>6.2E-2</v>
      </c>
      <c r="M139" s="27">
        <v>2.8761800000000002</v>
      </c>
      <c r="N139" s="27">
        <v>49.266179999999999</v>
      </c>
    </row>
    <row r="140" spans="1:14" ht="14.25" customHeight="1" x14ac:dyDescent="0.2">
      <c r="A140" s="23" t="s">
        <v>1058</v>
      </c>
      <c r="B140" s="28" t="s">
        <v>153</v>
      </c>
      <c r="C140" s="33">
        <v>1501669</v>
      </c>
      <c r="D140" s="28"/>
      <c r="E140" s="28" t="s">
        <v>1330</v>
      </c>
      <c r="F140" s="28" t="s">
        <v>1225</v>
      </c>
      <c r="G140" s="31">
        <v>2</v>
      </c>
      <c r="H140" s="28" t="s">
        <v>157</v>
      </c>
      <c r="I140" s="35">
        <v>134.88999999999999</v>
      </c>
      <c r="J140" s="35">
        <v>0</v>
      </c>
      <c r="K140" s="35">
        <v>30.87</v>
      </c>
      <c r="L140" s="29">
        <v>6.2E-2</v>
      </c>
      <c r="M140" s="27">
        <v>6.4492399999999988</v>
      </c>
      <c r="N140" s="27">
        <v>110.46923999999999</v>
      </c>
    </row>
    <row r="141" spans="1:14" ht="14.25" customHeight="1" x14ac:dyDescent="0.2">
      <c r="A141" s="23" t="s">
        <v>1058</v>
      </c>
      <c r="B141" s="28" t="s">
        <v>147</v>
      </c>
      <c r="C141" s="33">
        <v>1326507</v>
      </c>
      <c r="D141" s="28"/>
      <c r="E141" s="28" t="s">
        <v>162</v>
      </c>
      <c r="F141" s="28" t="s">
        <v>1225</v>
      </c>
      <c r="G141" s="31">
        <v>4</v>
      </c>
      <c r="H141" s="28" t="s">
        <v>70</v>
      </c>
      <c r="I141" s="35">
        <v>31.83</v>
      </c>
      <c r="J141" s="35">
        <v>0</v>
      </c>
      <c r="K141" s="35">
        <v>0</v>
      </c>
      <c r="L141" s="29">
        <v>6.2E-2</v>
      </c>
      <c r="M141" s="27">
        <v>1.9734599999999998</v>
      </c>
      <c r="N141" s="27">
        <v>33.803460000000001</v>
      </c>
    </row>
    <row r="142" spans="1:14" ht="14.25" customHeight="1" x14ac:dyDescent="0.2">
      <c r="A142" s="23" t="s">
        <v>1058</v>
      </c>
      <c r="B142" s="28" t="s">
        <v>153</v>
      </c>
      <c r="C142" s="33">
        <v>5883558</v>
      </c>
      <c r="D142" s="28"/>
      <c r="E142" s="28" t="s">
        <v>163</v>
      </c>
      <c r="F142" s="28" t="s">
        <v>1225</v>
      </c>
      <c r="G142" s="31">
        <v>4</v>
      </c>
      <c r="H142" s="28" t="s">
        <v>12</v>
      </c>
      <c r="I142" s="35">
        <v>122.59</v>
      </c>
      <c r="J142" s="35">
        <v>0</v>
      </c>
      <c r="K142" s="35">
        <v>67.64</v>
      </c>
      <c r="L142" s="29">
        <v>6.2E-2</v>
      </c>
      <c r="M142" s="27">
        <v>3.4069000000000003</v>
      </c>
      <c r="N142" s="27">
        <v>58.356900000000003</v>
      </c>
    </row>
    <row r="143" spans="1:14" ht="14.25" customHeight="1" x14ac:dyDescent="0.2">
      <c r="A143" s="23" t="s">
        <v>1058</v>
      </c>
      <c r="B143" s="28" t="s">
        <v>1137</v>
      </c>
      <c r="C143" s="33">
        <v>798722</v>
      </c>
      <c r="D143" s="28"/>
      <c r="E143" s="28" t="s">
        <v>1138</v>
      </c>
      <c r="F143" s="28" t="s">
        <v>1225</v>
      </c>
      <c r="G143" s="31">
        <v>12</v>
      </c>
      <c r="H143" s="28" t="s">
        <v>1139</v>
      </c>
      <c r="I143" s="35">
        <v>15.01</v>
      </c>
      <c r="J143" s="35">
        <v>0</v>
      </c>
      <c r="K143" s="35">
        <v>0</v>
      </c>
      <c r="L143" s="29">
        <v>6.2E-2</v>
      </c>
      <c r="M143" s="27">
        <v>0.93062</v>
      </c>
      <c r="N143" s="27">
        <v>15.940619999999999</v>
      </c>
    </row>
    <row r="144" spans="1:14" ht="14.25" customHeight="1" x14ac:dyDescent="0.2">
      <c r="A144" s="23" t="s">
        <v>1058</v>
      </c>
      <c r="B144" s="28" t="s">
        <v>147</v>
      </c>
      <c r="C144" s="33">
        <v>7681477</v>
      </c>
      <c r="D144" s="28"/>
      <c r="E144" s="28" t="s">
        <v>164</v>
      </c>
      <c r="F144" s="28" t="s">
        <v>1225</v>
      </c>
      <c r="G144" s="31">
        <v>4</v>
      </c>
      <c r="H144" s="28" t="s">
        <v>70</v>
      </c>
      <c r="I144" s="35">
        <v>48.79</v>
      </c>
      <c r="J144" s="35">
        <v>0</v>
      </c>
      <c r="K144" s="35">
        <v>0</v>
      </c>
      <c r="L144" s="29">
        <v>6.2E-2</v>
      </c>
      <c r="M144" s="27">
        <v>3.0249799999999998</v>
      </c>
      <c r="N144" s="27">
        <v>51.814979999999998</v>
      </c>
    </row>
    <row r="145" spans="1:14" ht="14.25" customHeight="1" x14ac:dyDescent="0.2">
      <c r="A145" s="23" t="s">
        <v>1058</v>
      </c>
      <c r="B145" s="28" t="s">
        <v>147</v>
      </c>
      <c r="C145" s="33">
        <v>9901417</v>
      </c>
      <c r="D145" s="28"/>
      <c r="E145" s="28" t="s">
        <v>164</v>
      </c>
      <c r="F145" s="28" t="s">
        <v>1225</v>
      </c>
      <c r="G145" s="31">
        <v>30</v>
      </c>
      <c r="H145" s="28" t="s">
        <v>67</v>
      </c>
      <c r="I145" s="35">
        <v>27.6</v>
      </c>
      <c r="J145" s="35">
        <v>0</v>
      </c>
      <c r="K145" s="35">
        <v>0</v>
      </c>
      <c r="L145" s="29">
        <v>6.2E-2</v>
      </c>
      <c r="M145" s="27">
        <v>1.7112000000000001</v>
      </c>
      <c r="N145" s="27">
        <v>29.311200000000003</v>
      </c>
    </row>
    <row r="146" spans="1:14" ht="14.25" customHeight="1" x14ac:dyDescent="0.2">
      <c r="A146" s="23" t="s">
        <v>1058</v>
      </c>
      <c r="B146" s="28" t="s">
        <v>153</v>
      </c>
      <c r="C146" s="33">
        <v>2194041</v>
      </c>
      <c r="D146" s="28"/>
      <c r="E146" s="28" t="s">
        <v>165</v>
      </c>
      <c r="F146" s="28" t="s">
        <v>1225</v>
      </c>
      <c r="G146" s="31">
        <v>1</v>
      </c>
      <c r="H146" s="28" t="s">
        <v>66</v>
      </c>
      <c r="I146" s="35">
        <v>124.66</v>
      </c>
      <c r="J146" s="35">
        <v>0</v>
      </c>
      <c r="K146" s="35">
        <v>45.43</v>
      </c>
      <c r="L146" s="29">
        <v>6.2E-2</v>
      </c>
      <c r="M146" s="27">
        <v>4.912259999999999</v>
      </c>
      <c r="N146" s="27">
        <v>84.142259999999993</v>
      </c>
    </row>
    <row r="147" spans="1:14" ht="14.25" customHeight="1" x14ac:dyDescent="0.2">
      <c r="A147" s="23" t="s">
        <v>1058</v>
      </c>
      <c r="B147" s="28" t="s">
        <v>71</v>
      </c>
      <c r="C147" s="33">
        <v>8509174</v>
      </c>
      <c r="D147" s="28"/>
      <c r="E147" s="28" t="s">
        <v>1204</v>
      </c>
      <c r="F147" s="28" t="s">
        <v>1225</v>
      </c>
      <c r="G147" s="31">
        <v>4</v>
      </c>
      <c r="H147" s="28" t="s">
        <v>12</v>
      </c>
      <c r="I147" s="35">
        <v>53.79</v>
      </c>
      <c r="J147" s="35">
        <v>0</v>
      </c>
      <c r="K147" s="35">
        <v>0</v>
      </c>
      <c r="L147" s="29">
        <v>6.2E-2</v>
      </c>
      <c r="M147" s="27">
        <v>3.3349799999999998</v>
      </c>
      <c r="N147" s="27">
        <v>57.124980000000001</v>
      </c>
    </row>
    <row r="148" spans="1:14" ht="14.25" customHeight="1" x14ac:dyDescent="0.2">
      <c r="A148" s="23" t="s">
        <v>1058</v>
      </c>
      <c r="B148" s="28" t="s">
        <v>153</v>
      </c>
      <c r="C148" s="33">
        <v>5716091</v>
      </c>
      <c r="D148" s="28"/>
      <c r="E148" s="28" t="s">
        <v>1321</v>
      </c>
      <c r="F148" s="28" t="s">
        <v>1225</v>
      </c>
      <c r="G148" s="31">
        <v>2</v>
      </c>
      <c r="H148" s="28" t="s">
        <v>1322</v>
      </c>
      <c r="I148" s="35">
        <v>52.08</v>
      </c>
      <c r="J148" s="35">
        <v>0</v>
      </c>
      <c r="K148" s="35">
        <v>0</v>
      </c>
      <c r="L148" s="29">
        <v>6.2E-2</v>
      </c>
      <c r="M148" s="27">
        <v>3.2289599999999998</v>
      </c>
      <c r="N148" s="27">
        <v>55.308959999999999</v>
      </c>
    </row>
    <row r="149" spans="1:14" ht="14.25" customHeight="1" x14ac:dyDescent="0.2">
      <c r="A149" s="23" t="s">
        <v>1058</v>
      </c>
      <c r="B149" s="28" t="s">
        <v>147</v>
      </c>
      <c r="C149" s="33">
        <v>4166379</v>
      </c>
      <c r="D149" s="28"/>
      <c r="E149" s="28" t="s">
        <v>1148</v>
      </c>
      <c r="F149" s="28" t="s">
        <v>1225</v>
      </c>
      <c r="G149" s="31">
        <v>6</v>
      </c>
      <c r="H149" s="28" t="s">
        <v>70</v>
      </c>
      <c r="I149" s="35">
        <v>33.9</v>
      </c>
      <c r="J149" s="35">
        <v>0</v>
      </c>
      <c r="K149" s="35">
        <v>0</v>
      </c>
      <c r="L149" s="29">
        <v>6.2E-2</v>
      </c>
      <c r="M149" s="27">
        <v>2.1017999999999999</v>
      </c>
      <c r="N149" s="27">
        <v>36.001799999999996</v>
      </c>
    </row>
    <row r="150" spans="1:14" ht="14.25" customHeight="1" x14ac:dyDescent="0.2">
      <c r="A150" s="23" t="s">
        <v>1058</v>
      </c>
      <c r="B150" s="28" t="s">
        <v>153</v>
      </c>
      <c r="C150" s="33">
        <v>2990934</v>
      </c>
      <c r="D150" s="28"/>
      <c r="E150" s="28" t="s">
        <v>166</v>
      </c>
      <c r="F150" s="28" t="s">
        <v>1225</v>
      </c>
      <c r="G150" s="31">
        <v>1</v>
      </c>
      <c r="H150" s="28" t="s">
        <v>116</v>
      </c>
      <c r="I150" s="35">
        <v>94.46</v>
      </c>
      <c r="J150" s="35">
        <v>0</v>
      </c>
      <c r="K150" s="35">
        <v>42.35</v>
      </c>
      <c r="L150" s="29">
        <v>6.2E-2</v>
      </c>
      <c r="M150" s="27">
        <v>3.2308199999999996</v>
      </c>
      <c r="N150" s="27">
        <v>55.340819999999994</v>
      </c>
    </row>
    <row r="151" spans="1:14" ht="14.25" customHeight="1" x14ac:dyDescent="0.2">
      <c r="A151" s="23" t="s">
        <v>1058</v>
      </c>
      <c r="B151" s="28" t="s">
        <v>147</v>
      </c>
      <c r="C151" s="33">
        <v>3252531</v>
      </c>
      <c r="D151" s="28"/>
      <c r="E151" s="28" t="s">
        <v>167</v>
      </c>
      <c r="F151" s="28" t="s">
        <v>1225</v>
      </c>
      <c r="G151" s="31">
        <v>2</v>
      </c>
      <c r="H151" s="28" t="s">
        <v>157</v>
      </c>
      <c r="I151" s="35">
        <v>73.22</v>
      </c>
      <c r="J151" s="35">
        <v>0</v>
      </c>
      <c r="K151" s="35">
        <v>0</v>
      </c>
      <c r="L151" s="29">
        <v>6.2E-2</v>
      </c>
      <c r="M151" s="27">
        <v>4.5396399999999995</v>
      </c>
      <c r="N151" s="27">
        <v>77.759640000000005</v>
      </c>
    </row>
    <row r="152" spans="1:14" ht="14.25" customHeight="1" x14ac:dyDescent="0.2">
      <c r="A152" s="23" t="s">
        <v>1058</v>
      </c>
      <c r="B152" s="28" t="s">
        <v>153</v>
      </c>
      <c r="C152" s="33">
        <v>6768612</v>
      </c>
      <c r="D152" s="28"/>
      <c r="E152" s="28" t="s">
        <v>1093</v>
      </c>
      <c r="F152" s="28" t="s">
        <v>1225</v>
      </c>
      <c r="G152" s="31">
        <v>12</v>
      </c>
      <c r="H152" s="28" t="s">
        <v>3</v>
      </c>
      <c r="I152" s="35">
        <v>158.37</v>
      </c>
      <c r="J152" s="35">
        <v>0</v>
      </c>
      <c r="K152" s="35">
        <v>0</v>
      </c>
      <c r="L152" s="29">
        <v>6.2E-2</v>
      </c>
      <c r="M152" s="27">
        <v>9.8189399999999996</v>
      </c>
      <c r="N152" s="27">
        <v>168.18894</v>
      </c>
    </row>
    <row r="153" spans="1:14" ht="14.25" customHeight="1" x14ac:dyDescent="0.2">
      <c r="A153" s="23" t="s">
        <v>1058</v>
      </c>
      <c r="B153" s="28" t="s">
        <v>153</v>
      </c>
      <c r="C153" s="33">
        <v>3378296</v>
      </c>
      <c r="D153" s="28"/>
      <c r="E153" s="28" t="s">
        <v>1087</v>
      </c>
      <c r="F153" s="28" t="s">
        <v>1225</v>
      </c>
      <c r="G153" s="31">
        <v>1</v>
      </c>
      <c r="H153" s="28" t="s">
        <v>66</v>
      </c>
      <c r="I153" s="35">
        <v>379.93</v>
      </c>
      <c r="J153" s="35">
        <v>0</v>
      </c>
      <c r="K153" s="35">
        <v>133.69</v>
      </c>
      <c r="L153" s="29">
        <v>6.2E-2</v>
      </c>
      <c r="M153" s="27">
        <v>15.26688</v>
      </c>
      <c r="N153" s="27">
        <v>261.50688000000002</v>
      </c>
    </row>
    <row r="154" spans="1:14" ht="14.25" customHeight="1" x14ac:dyDescent="0.2">
      <c r="A154" s="23" t="s">
        <v>1058</v>
      </c>
      <c r="B154" s="28" t="s">
        <v>147</v>
      </c>
      <c r="C154" s="33">
        <v>7667583</v>
      </c>
      <c r="D154" s="28"/>
      <c r="E154" s="28" t="s">
        <v>168</v>
      </c>
      <c r="F154" s="28" t="s">
        <v>1225</v>
      </c>
      <c r="G154" s="31">
        <v>1</v>
      </c>
      <c r="H154" s="28" t="s">
        <v>66</v>
      </c>
      <c r="I154" s="35">
        <v>167.84</v>
      </c>
      <c r="J154" s="35">
        <v>0</v>
      </c>
      <c r="K154" s="35">
        <v>0</v>
      </c>
      <c r="L154" s="29">
        <v>6.2E-2</v>
      </c>
      <c r="M154" s="27">
        <v>10.406079999999999</v>
      </c>
      <c r="N154" s="27">
        <v>178.24608000000001</v>
      </c>
    </row>
    <row r="155" spans="1:14" ht="14.25" customHeight="1" x14ac:dyDescent="0.2">
      <c r="A155" s="23" t="s">
        <v>1058</v>
      </c>
      <c r="B155" s="28" t="s">
        <v>147</v>
      </c>
      <c r="C155" s="33">
        <v>7670039</v>
      </c>
      <c r="D155" s="28"/>
      <c r="E155" s="28" t="s">
        <v>169</v>
      </c>
      <c r="F155" s="28" t="s">
        <v>1225</v>
      </c>
      <c r="G155" s="31">
        <v>1</v>
      </c>
      <c r="H155" s="28" t="s">
        <v>66</v>
      </c>
      <c r="I155" s="35">
        <v>74.87</v>
      </c>
      <c r="J155" s="35">
        <v>0</v>
      </c>
      <c r="K155" s="35">
        <v>0</v>
      </c>
      <c r="L155" s="29">
        <v>6.2E-2</v>
      </c>
      <c r="M155" s="27">
        <v>4.64194</v>
      </c>
      <c r="N155" s="27">
        <v>79.51194000000001</v>
      </c>
    </row>
    <row r="156" spans="1:14" ht="14.25" customHeight="1" x14ac:dyDescent="0.2">
      <c r="A156" s="23" t="s">
        <v>1058</v>
      </c>
      <c r="B156" s="28" t="s">
        <v>147</v>
      </c>
      <c r="C156" s="33">
        <v>1983737</v>
      </c>
      <c r="D156" s="28"/>
      <c r="E156" s="28" t="s">
        <v>170</v>
      </c>
      <c r="F156" s="28" t="s">
        <v>1225</v>
      </c>
      <c r="G156" s="31">
        <v>60</v>
      </c>
      <c r="H156" s="28" t="s">
        <v>19</v>
      </c>
      <c r="I156" s="35">
        <v>38.299999999999997</v>
      </c>
      <c r="J156" s="35">
        <v>0</v>
      </c>
      <c r="K156" s="35">
        <v>0</v>
      </c>
      <c r="L156" s="29">
        <v>6.2E-2</v>
      </c>
      <c r="M156" s="27">
        <v>2.3745999999999996</v>
      </c>
      <c r="N156" s="27">
        <v>40.674599999999998</v>
      </c>
    </row>
    <row r="157" spans="1:14" ht="14.25" customHeight="1" x14ac:dyDescent="0.2">
      <c r="A157" s="23" t="s">
        <v>1058</v>
      </c>
      <c r="B157" s="28" t="s">
        <v>1137</v>
      </c>
      <c r="C157" s="33">
        <v>8297949</v>
      </c>
      <c r="D157" s="28"/>
      <c r="E157" s="28" t="s">
        <v>1411</v>
      </c>
      <c r="F157" s="28" t="s">
        <v>1225</v>
      </c>
      <c r="G157" s="31">
        <v>120</v>
      </c>
      <c r="H157" s="28" t="s">
        <v>1412</v>
      </c>
      <c r="I157" s="35">
        <v>57.26</v>
      </c>
      <c r="J157" s="35">
        <v>0</v>
      </c>
      <c r="K157" s="35">
        <v>0</v>
      </c>
      <c r="L157" s="29">
        <v>6.2E-2</v>
      </c>
      <c r="M157" s="27">
        <v>3.5501199999999997</v>
      </c>
      <c r="N157" s="27">
        <v>60.810119999999998</v>
      </c>
    </row>
    <row r="158" spans="1:14" ht="14.25" customHeight="1" x14ac:dyDescent="0.2">
      <c r="A158" s="23" t="s">
        <v>1058</v>
      </c>
      <c r="B158" s="28" t="s">
        <v>153</v>
      </c>
      <c r="C158" s="33">
        <v>499594</v>
      </c>
      <c r="D158" s="28"/>
      <c r="E158" s="28" t="s">
        <v>1323</v>
      </c>
      <c r="F158" s="28" t="s">
        <v>1225</v>
      </c>
      <c r="G158" s="31">
        <v>2</v>
      </c>
      <c r="H158" s="28" t="s">
        <v>1324</v>
      </c>
      <c r="I158" s="35">
        <v>56.95</v>
      </c>
      <c r="J158" s="35">
        <v>0</v>
      </c>
      <c r="K158" s="35">
        <v>0</v>
      </c>
      <c r="L158" s="29">
        <v>6.2E-2</v>
      </c>
      <c r="M158" s="27">
        <v>3.5309000000000004</v>
      </c>
      <c r="N158" s="27">
        <v>60.480900000000005</v>
      </c>
    </row>
    <row r="159" spans="1:14" ht="14.25" customHeight="1" x14ac:dyDescent="0.2">
      <c r="A159" s="23" t="s">
        <v>1058</v>
      </c>
      <c r="B159" s="28" t="s">
        <v>147</v>
      </c>
      <c r="C159" s="33">
        <v>7667357</v>
      </c>
      <c r="D159" s="28"/>
      <c r="E159" s="28" t="s">
        <v>171</v>
      </c>
      <c r="F159" s="28" t="s">
        <v>1225</v>
      </c>
      <c r="G159" s="31">
        <v>1</v>
      </c>
      <c r="H159" s="28" t="s">
        <v>66</v>
      </c>
      <c r="I159" s="35">
        <v>72.8</v>
      </c>
      <c r="J159" s="35">
        <v>0</v>
      </c>
      <c r="K159" s="35">
        <v>0</v>
      </c>
      <c r="L159" s="29">
        <v>6.2E-2</v>
      </c>
      <c r="M159" s="27">
        <v>4.5135999999999994</v>
      </c>
      <c r="N159" s="27">
        <v>77.313599999999994</v>
      </c>
    </row>
    <row r="160" spans="1:14" ht="14.25" customHeight="1" x14ac:dyDescent="0.2">
      <c r="A160" s="23" t="s">
        <v>1058</v>
      </c>
      <c r="B160" s="28" t="s">
        <v>153</v>
      </c>
      <c r="C160" s="33">
        <v>5523667</v>
      </c>
      <c r="D160" s="28"/>
      <c r="E160" s="28" t="s">
        <v>172</v>
      </c>
      <c r="F160" s="28" t="s">
        <v>1225</v>
      </c>
      <c r="G160" s="31">
        <v>1</v>
      </c>
      <c r="H160" s="28" t="s">
        <v>66</v>
      </c>
      <c r="I160" s="35">
        <v>145.57</v>
      </c>
      <c r="J160" s="35">
        <v>0</v>
      </c>
      <c r="K160" s="35">
        <v>71.959999999999994</v>
      </c>
      <c r="L160" s="29">
        <v>6.2E-2</v>
      </c>
      <c r="M160" s="27">
        <v>4.5638199999999998</v>
      </c>
      <c r="N160" s="27">
        <v>78.173820000000006</v>
      </c>
    </row>
    <row r="161" spans="1:14" ht="14.25" customHeight="1" x14ac:dyDescent="0.2">
      <c r="A161" s="23" t="s">
        <v>1058</v>
      </c>
      <c r="B161" s="28" t="s">
        <v>71</v>
      </c>
      <c r="C161" s="33">
        <v>8458780</v>
      </c>
      <c r="D161" s="28"/>
      <c r="E161" s="28" t="s">
        <v>173</v>
      </c>
      <c r="F161" s="28" t="s">
        <v>1225</v>
      </c>
      <c r="G161" s="31">
        <v>2</v>
      </c>
      <c r="H161" s="28" t="s">
        <v>174</v>
      </c>
      <c r="I161" s="35">
        <v>32.29</v>
      </c>
      <c r="J161" s="35">
        <v>0</v>
      </c>
      <c r="K161" s="35">
        <v>0</v>
      </c>
      <c r="L161" s="29">
        <v>6.2E-2</v>
      </c>
      <c r="M161" s="27">
        <v>2.0019800000000001</v>
      </c>
      <c r="N161" s="27">
        <v>34.291980000000002</v>
      </c>
    </row>
    <row r="162" spans="1:14" ht="14.25" customHeight="1" x14ac:dyDescent="0.2">
      <c r="A162" s="23" t="s">
        <v>1058</v>
      </c>
      <c r="B162" s="28" t="s">
        <v>153</v>
      </c>
      <c r="C162" s="33">
        <v>5926324</v>
      </c>
      <c r="D162" s="28"/>
      <c r="E162" s="28" t="s">
        <v>175</v>
      </c>
      <c r="F162" s="28" t="s">
        <v>1225</v>
      </c>
      <c r="G162" s="31">
        <v>1</v>
      </c>
      <c r="H162" s="28" t="s">
        <v>66</v>
      </c>
      <c r="I162" s="35">
        <v>108.82</v>
      </c>
      <c r="J162" s="35">
        <v>0</v>
      </c>
      <c r="K162" s="35">
        <v>57.03</v>
      </c>
      <c r="L162" s="29">
        <v>6.2E-2</v>
      </c>
      <c r="M162" s="27">
        <v>3.2109799999999993</v>
      </c>
      <c r="N162" s="27">
        <v>55.000979999999991</v>
      </c>
    </row>
    <row r="163" spans="1:14" ht="14.25" customHeight="1" x14ac:dyDescent="0.2">
      <c r="A163" s="23" t="s">
        <v>1058</v>
      </c>
      <c r="B163" s="28" t="s">
        <v>153</v>
      </c>
      <c r="C163" s="33">
        <v>5926431</v>
      </c>
      <c r="D163" s="28"/>
      <c r="E163" s="28" t="s">
        <v>176</v>
      </c>
      <c r="F163" s="28" t="s">
        <v>1225</v>
      </c>
      <c r="G163" s="31">
        <v>1</v>
      </c>
      <c r="H163" s="28" t="s">
        <v>66</v>
      </c>
      <c r="I163" s="35">
        <v>85.97</v>
      </c>
      <c r="J163" s="35">
        <v>0</v>
      </c>
      <c r="K163" s="35">
        <v>0</v>
      </c>
      <c r="L163" s="29">
        <v>6.2E-2</v>
      </c>
      <c r="M163" s="27">
        <v>5.3301400000000001</v>
      </c>
      <c r="N163" s="27">
        <v>91.300139999999999</v>
      </c>
    </row>
    <row r="164" spans="1:14" ht="14.25" customHeight="1" x14ac:dyDescent="0.2">
      <c r="A164" s="23" t="s">
        <v>1058</v>
      </c>
      <c r="B164" s="28" t="s">
        <v>151</v>
      </c>
      <c r="C164" s="33">
        <v>4194070</v>
      </c>
      <c r="D164" s="28"/>
      <c r="E164" s="28" t="s">
        <v>1295</v>
      </c>
      <c r="F164" s="28" t="s">
        <v>1225</v>
      </c>
      <c r="G164" s="31">
        <v>2</v>
      </c>
      <c r="H164" s="28" t="s">
        <v>1296</v>
      </c>
      <c r="I164" s="35">
        <v>95.47</v>
      </c>
      <c r="J164" s="35">
        <v>0</v>
      </c>
      <c r="K164" s="35">
        <v>18.36</v>
      </c>
      <c r="L164" s="29">
        <v>6.2E-2</v>
      </c>
      <c r="M164" s="27">
        <v>4.7808200000000003</v>
      </c>
      <c r="N164" s="27">
        <v>81.890820000000005</v>
      </c>
    </row>
    <row r="165" spans="1:14" ht="14.25" customHeight="1" x14ac:dyDescent="0.2">
      <c r="A165" s="23" t="s">
        <v>1058</v>
      </c>
      <c r="B165" s="28" t="s">
        <v>147</v>
      </c>
      <c r="C165" s="33">
        <v>2514028</v>
      </c>
      <c r="D165" s="28"/>
      <c r="E165" s="28" t="s">
        <v>177</v>
      </c>
      <c r="F165" s="28" t="s">
        <v>1225</v>
      </c>
      <c r="G165" s="31">
        <v>1</v>
      </c>
      <c r="H165" s="28" t="s">
        <v>66</v>
      </c>
      <c r="I165" s="35">
        <v>94.66</v>
      </c>
      <c r="J165" s="35">
        <v>0</v>
      </c>
      <c r="K165" s="35">
        <v>0</v>
      </c>
      <c r="L165" s="29">
        <v>6.2E-2</v>
      </c>
      <c r="M165" s="27">
        <v>5.8689200000000001</v>
      </c>
      <c r="N165" s="27">
        <v>100.52892</v>
      </c>
    </row>
    <row r="166" spans="1:14" ht="14.25" customHeight="1" x14ac:dyDescent="0.2">
      <c r="A166" s="23" t="s">
        <v>1058</v>
      </c>
      <c r="B166" s="28" t="s">
        <v>153</v>
      </c>
      <c r="C166" s="33">
        <v>3325884</v>
      </c>
      <c r="D166" s="28"/>
      <c r="E166" s="28" t="s">
        <v>178</v>
      </c>
      <c r="F166" s="28" t="s">
        <v>1225</v>
      </c>
      <c r="G166" s="31">
        <v>1</v>
      </c>
      <c r="H166" s="28" t="s">
        <v>66</v>
      </c>
      <c r="I166" s="35">
        <v>156.41</v>
      </c>
      <c r="J166" s="35">
        <v>0</v>
      </c>
      <c r="K166" s="35">
        <v>65.92</v>
      </c>
      <c r="L166" s="29">
        <v>6.2E-2</v>
      </c>
      <c r="M166" s="27">
        <v>5.6103799999999993</v>
      </c>
      <c r="N166" s="27">
        <v>96.100380000000001</v>
      </c>
    </row>
    <row r="167" spans="1:14" ht="14.25" customHeight="1" x14ac:dyDescent="0.2">
      <c r="A167" s="23" t="s">
        <v>1058</v>
      </c>
      <c r="B167" s="28" t="s">
        <v>153</v>
      </c>
      <c r="C167" s="33">
        <v>4685897</v>
      </c>
      <c r="D167" s="28"/>
      <c r="E167" s="28" t="s">
        <v>179</v>
      </c>
      <c r="F167" s="28" t="s">
        <v>1225</v>
      </c>
      <c r="G167" s="31">
        <v>4</v>
      </c>
      <c r="H167" s="28" t="s">
        <v>12</v>
      </c>
      <c r="I167" s="35">
        <v>153.09</v>
      </c>
      <c r="J167" s="35">
        <v>0</v>
      </c>
      <c r="K167" s="35">
        <v>55.28</v>
      </c>
      <c r="L167" s="29">
        <v>6.2E-2</v>
      </c>
      <c r="M167" s="27">
        <v>6.0642199999999997</v>
      </c>
      <c r="N167" s="27">
        <v>103.87422000000001</v>
      </c>
    </row>
    <row r="168" spans="1:14" ht="14.25" customHeight="1" x14ac:dyDescent="0.2">
      <c r="A168" s="23" t="s">
        <v>1058</v>
      </c>
      <c r="B168" s="28" t="s">
        <v>147</v>
      </c>
      <c r="C168" s="33">
        <v>1993338</v>
      </c>
      <c r="D168" s="28"/>
      <c r="E168" s="28" t="s">
        <v>180</v>
      </c>
      <c r="F168" s="28" t="s">
        <v>1225</v>
      </c>
      <c r="G168" s="31">
        <v>2</v>
      </c>
      <c r="H168" s="28" t="s">
        <v>97</v>
      </c>
      <c r="I168" s="35">
        <v>78.05</v>
      </c>
      <c r="J168" s="35">
        <v>0</v>
      </c>
      <c r="K168" s="35">
        <v>0</v>
      </c>
      <c r="L168" s="29">
        <v>6.2E-2</v>
      </c>
      <c r="M168" s="27">
        <v>4.8391000000000002</v>
      </c>
      <c r="N168" s="27">
        <v>82.889099999999999</v>
      </c>
    </row>
    <row r="169" spans="1:14" ht="14.25" customHeight="1" x14ac:dyDescent="0.2">
      <c r="A169" s="23" t="s">
        <v>1058</v>
      </c>
      <c r="B169" s="28" t="s">
        <v>147</v>
      </c>
      <c r="C169" s="33">
        <v>7715420</v>
      </c>
      <c r="D169" s="28"/>
      <c r="E169" s="28" t="s">
        <v>181</v>
      </c>
      <c r="F169" s="28" t="s">
        <v>1225</v>
      </c>
      <c r="G169" s="31">
        <v>26</v>
      </c>
      <c r="H169" s="28" t="s">
        <v>69</v>
      </c>
      <c r="I169" s="35">
        <v>38.03</v>
      </c>
      <c r="J169" s="35">
        <v>0</v>
      </c>
      <c r="K169" s="35">
        <v>0</v>
      </c>
      <c r="L169" s="29">
        <v>6.2E-2</v>
      </c>
      <c r="M169" s="27">
        <v>2.3578600000000001</v>
      </c>
      <c r="N169" s="27">
        <v>40.387860000000003</v>
      </c>
    </row>
    <row r="170" spans="1:14" ht="14.25" customHeight="1" x14ac:dyDescent="0.2">
      <c r="A170" s="23" t="s">
        <v>1058</v>
      </c>
      <c r="B170" s="28" t="s">
        <v>153</v>
      </c>
      <c r="C170" s="33">
        <v>4680553</v>
      </c>
      <c r="D170" s="28"/>
      <c r="E170" s="28" t="s">
        <v>182</v>
      </c>
      <c r="F170" s="28" t="s">
        <v>1225</v>
      </c>
      <c r="G170" s="31">
        <v>26</v>
      </c>
      <c r="H170" s="28" t="s">
        <v>10</v>
      </c>
      <c r="I170" s="35">
        <v>70.42</v>
      </c>
      <c r="J170" s="35">
        <v>0</v>
      </c>
      <c r="K170" s="35">
        <v>20.59</v>
      </c>
      <c r="L170" s="29">
        <v>6.2E-2</v>
      </c>
      <c r="M170" s="27">
        <v>3.0894599999999999</v>
      </c>
      <c r="N170" s="27">
        <v>52.919460000000001</v>
      </c>
    </row>
    <row r="171" spans="1:14" ht="14.25" customHeight="1" x14ac:dyDescent="0.2">
      <c r="A171" s="23" t="s">
        <v>1058</v>
      </c>
      <c r="B171" s="28" t="s">
        <v>147</v>
      </c>
      <c r="C171" s="33">
        <v>5201199</v>
      </c>
      <c r="D171" s="28"/>
      <c r="E171" s="28" t="s">
        <v>1149</v>
      </c>
      <c r="F171" s="28" t="s">
        <v>1225</v>
      </c>
      <c r="G171" s="31">
        <v>2</v>
      </c>
      <c r="H171" s="28" t="s">
        <v>58</v>
      </c>
      <c r="I171" s="35">
        <v>28.91</v>
      </c>
      <c r="J171" s="35">
        <v>0</v>
      </c>
      <c r="K171" s="35">
        <v>0</v>
      </c>
      <c r="L171" s="29">
        <v>6.2E-2</v>
      </c>
      <c r="M171" s="27">
        <v>1.7924199999999999</v>
      </c>
      <c r="N171" s="27">
        <v>30.70242</v>
      </c>
    </row>
    <row r="172" spans="1:14" ht="14.25" customHeight="1" x14ac:dyDescent="0.2">
      <c r="A172" s="23" t="s">
        <v>1058</v>
      </c>
      <c r="B172" s="28" t="s">
        <v>151</v>
      </c>
      <c r="C172" s="33">
        <v>7028480</v>
      </c>
      <c r="D172" s="28" t="s">
        <v>1220</v>
      </c>
      <c r="E172" s="28" t="s">
        <v>184</v>
      </c>
      <c r="F172" s="28" t="s">
        <v>1225</v>
      </c>
      <c r="G172" s="31">
        <v>2</v>
      </c>
      <c r="H172" s="28" t="s">
        <v>152</v>
      </c>
      <c r="I172" s="35">
        <v>46.94</v>
      </c>
      <c r="J172" s="35">
        <v>0</v>
      </c>
      <c r="K172" s="35">
        <v>9.77</v>
      </c>
      <c r="L172" s="29">
        <v>6.2E-2</v>
      </c>
      <c r="M172" s="27">
        <v>2.3045400000000003</v>
      </c>
      <c r="N172" s="27">
        <v>39.474540000000005</v>
      </c>
    </row>
    <row r="173" spans="1:14" ht="14.25" customHeight="1" x14ac:dyDescent="0.2">
      <c r="A173" s="23" t="s">
        <v>1058</v>
      </c>
      <c r="B173" s="28" t="s">
        <v>1137</v>
      </c>
      <c r="C173" s="33">
        <v>245437</v>
      </c>
      <c r="D173" s="28"/>
      <c r="E173" s="28" t="s">
        <v>1408</v>
      </c>
      <c r="F173" s="28" t="s">
        <v>1225</v>
      </c>
      <c r="G173" s="31">
        <v>12</v>
      </c>
      <c r="H173" s="28" t="s">
        <v>1139</v>
      </c>
      <c r="I173" s="35">
        <v>20.59</v>
      </c>
      <c r="J173" s="35">
        <v>0</v>
      </c>
      <c r="K173" s="35">
        <v>0</v>
      </c>
      <c r="L173" s="29">
        <v>6.2E-2</v>
      </c>
      <c r="M173" s="27">
        <v>1.27658</v>
      </c>
      <c r="N173" s="27">
        <v>21.866579999999999</v>
      </c>
    </row>
    <row r="174" spans="1:14" ht="14.25" customHeight="1" x14ac:dyDescent="0.2">
      <c r="A174" s="23" t="s">
        <v>1058</v>
      </c>
      <c r="B174" s="28" t="s">
        <v>1357</v>
      </c>
      <c r="C174" s="33">
        <v>6431406</v>
      </c>
      <c r="D174" s="28"/>
      <c r="E174" s="28" t="s">
        <v>1358</v>
      </c>
      <c r="F174" s="28" t="s">
        <v>1225</v>
      </c>
      <c r="G174" s="31">
        <v>12</v>
      </c>
      <c r="H174" s="28" t="s">
        <v>3</v>
      </c>
      <c r="I174" s="35">
        <v>32.04</v>
      </c>
      <c r="J174" s="35">
        <v>0</v>
      </c>
      <c r="K174" s="35">
        <v>0</v>
      </c>
      <c r="L174" s="29">
        <v>6.2E-2</v>
      </c>
      <c r="M174" s="27">
        <v>1.98648</v>
      </c>
      <c r="N174" s="27">
        <v>34.026479999999999</v>
      </c>
    </row>
    <row r="175" spans="1:14" ht="14.25" customHeight="1" x14ac:dyDescent="0.2">
      <c r="A175" s="23" t="s">
        <v>1058</v>
      </c>
      <c r="B175" s="28" t="s">
        <v>147</v>
      </c>
      <c r="C175" s="33">
        <v>7666179</v>
      </c>
      <c r="D175" s="28"/>
      <c r="E175" s="28" t="s">
        <v>186</v>
      </c>
      <c r="F175" s="28" t="s">
        <v>1225</v>
      </c>
      <c r="G175" s="31">
        <v>2</v>
      </c>
      <c r="H175" s="28" t="s">
        <v>157</v>
      </c>
      <c r="I175" s="35">
        <v>40.409999999999997</v>
      </c>
      <c r="J175" s="35">
        <v>0</v>
      </c>
      <c r="K175" s="35">
        <v>0</v>
      </c>
      <c r="L175" s="29">
        <v>6.2E-2</v>
      </c>
      <c r="M175" s="27">
        <v>2.50542</v>
      </c>
      <c r="N175" s="27">
        <v>42.915419999999997</v>
      </c>
    </row>
    <row r="176" spans="1:14" ht="14.25" customHeight="1" x14ac:dyDescent="0.2">
      <c r="A176" s="23" t="s">
        <v>1058</v>
      </c>
      <c r="B176" s="28" t="s">
        <v>147</v>
      </c>
      <c r="C176" s="33">
        <v>7682790</v>
      </c>
      <c r="D176" s="28"/>
      <c r="E176" s="28" t="s">
        <v>187</v>
      </c>
      <c r="F176" s="28" t="s">
        <v>1225</v>
      </c>
      <c r="G176" s="31">
        <v>4</v>
      </c>
      <c r="H176" s="28" t="s">
        <v>70</v>
      </c>
      <c r="I176" s="35">
        <v>18.739999999999998</v>
      </c>
      <c r="J176" s="35">
        <v>0</v>
      </c>
      <c r="K176" s="35">
        <v>0</v>
      </c>
      <c r="L176" s="29">
        <v>6.2E-2</v>
      </c>
      <c r="M176" s="27">
        <v>1.1618799999999998</v>
      </c>
      <c r="N176" s="27">
        <v>19.901879999999998</v>
      </c>
    </row>
    <row r="177" spans="1:14" ht="14.25" customHeight="1" x14ac:dyDescent="0.2">
      <c r="A177" s="23" t="s">
        <v>1058</v>
      </c>
      <c r="B177" s="28" t="s">
        <v>71</v>
      </c>
      <c r="C177" s="33">
        <v>8458826</v>
      </c>
      <c r="D177" s="28"/>
      <c r="E177" s="28" t="s">
        <v>187</v>
      </c>
      <c r="F177" s="28" t="s">
        <v>1225</v>
      </c>
      <c r="G177" s="31">
        <v>4</v>
      </c>
      <c r="H177" s="28" t="s">
        <v>12</v>
      </c>
      <c r="I177" s="35">
        <v>18.329999999999998</v>
      </c>
      <c r="J177" s="35">
        <v>0</v>
      </c>
      <c r="K177" s="35">
        <v>0</v>
      </c>
      <c r="L177" s="29">
        <v>6.2E-2</v>
      </c>
      <c r="M177" s="27">
        <v>1.1364599999999998</v>
      </c>
      <c r="N177" s="27">
        <v>19.466459999999998</v>
      </c>
    </row>
    <row r="178" spans="1:14" ht="14.25" customHeight="1" x14ac:dyDescent="0.2">
      <c r="A178" s="23" t="s">
        <v>1058</v>
      </c>
      <c r="B178" s="28" t="s">
        <v>153</v>
      </c>
      <c r="C178" s="33">
        <v>1587120</v>
      </c>
      <c r="D178" s="28"/>
      <c r="E178" s="28" t="s">
        <v>188</v>
      </c>
      <c r="F178" s="28" t="s">
        <v>1225</v>
      </c>
      <c r="G178" s="31">
        <v>1</v>
      </c>
      <c r="H178" s="28" t="s">
        <v>66</v>
      </c>
      <c r="I178" s="35">
        <v>128.47999999999999</v>
      </c>
      <c r="J178" s="35">
        <v>0</v>
      </c>
      <c r="K178" s="35">
        <v>67.86</v>
      </c>
      <c r="L178" s="29">
        <v>6.2E-2</v>
      </c>
      <c r="M178" s="27">
        <v>3.7584399999999993</v>
      </c>
      <c r="N178" s="27">
        <v>64.378439999999983</v>
      </c>
    </row>
    <row r="179" spans="1:14" ht="14.25" customHeight="1" x14ac:dyDescent="0.2">
      <c r="A179" s="23" t="s">
        <v>1058</v>
      </c>
      <c r="B179" s="28" t="s">
        <v>151</v>
      </c>
      <c r="C179" s="33">
        <v>570800</v>
      </c>
      <c r="D179" s="28"/>
      <c r="E179" s="28" t="s">
        <v>1294</v>
      </c>
      <c r="F179" s="28" t="s">
        <v>1225</v>
      </c>
      <c r="G179" s="31">
        <v>4</v>
      </c>
      <c r="H179" s="28" t="s">
        <v>12</v>
      </c>
      <c r="I179" s="35">
        <v>82.33</v>
      </c>
      <c r="J179" s="35">
        <v>0</v>
      </c>
      <c r="K179" s="35">
        <v>7.29</v>
      </c>
      <c r="L179" s="29">
        <v>6.2E-2</v>
      </c>
      <c r="M179" s="27">
        <v>4.6524799999999997</v>
      </c>
      <c r="N179" s="27">
        <v>79.692479999999989</v>
      </c>
    </row>
    <row r="180" spans="1:14" ht="14.25" customHeight="1" x14ac:dyDescent="0.2">
      <c r="A180" s="23" t="s">
        <v>1058</v>
      </c>
      <c r="B180" s="28" t="s">
        <v>153</v>
      </c>
      <c r="C180" s="33">
        <v>4595138</v>
      </c>
      <c r="D180" s="28"/>
      <c r="E180" s="28" t="s">
        <v>189</v>
      </c>
      <c r="F180" s="28" t="s">
        <v>1225</v>
      </c>
      <c r="G180" s="31">
        <v>6</v>
      </c>
      <c r="H180" s="28" t="s">
        <v>3</v>
      </c>
      <c r="I180" s="35">
        <v>95.71</v>
      </c>
      <c r="J180" s="35">
        <v>0</v>
      </c>
      <c r="K180" s="35">
        <v>0</v>
      </c>
      <c r="L180" s="29">
        <v>6.2E-2</v>
      </c>
      <c r="M180" s="27">
        <v>5.9340199999999994</v>
      </c>
      <c r="N180" s="27">
        <v>101.64402</v>
      </c>
    </row>
    <row r="181" spans="1:14" ht="14.25" customHeight="1" x14ac:dyDescent="0.2">
      <c r="A181" s="23" t="s">
        <v>1058</v>
      </c>
      <c r="B181" s="28" t="s">
        <v>190</v>
      </c>
      <c r="C181" s="33">
        <v>6643258</v>
      </c>
      <c r="D181" s="28" t="s">
        <v>1220</v>
      </c>
      <c r="E181" s="28" t="s">
        <v>191</v>
      </c>
      <c r="F181" s="28" t="s">
        <v>1225</v>
      </c>
      <c r="G181" s="31">
        <v>40</v>
      </c>
      <c r="H181" s="28" t="s">
        <v>73</v>
      </c>
      <c r="I181" s="35">
        <v>37.04</v>
      </c>
      <c r="J181" s="35">
        <v>0</v>
      </c>
      <c r="K181" s="35">
        <v>11.65</v>
      </c>
      <c r="L181" s="29">
        <v>6.2E-2</v>
      </c>
      <c r="M181" s="27">
        <v>1.5741800000000001</v>
      </c>
      <c r="N181" s="27">
        <v>26.964179999999999</v>
      </c>
    </row>
    <row r="182" spans="1:14" ht="14.25" customHeight="1" x14ac:dyDescent="0.2">
      <c r="A182" s="23" t="s">
        <v>1058</v>
      </c>
      <c r="B182" s="28" t="s">
        <v>1585</v>
      </c>
      <c r="C182" s="33">
        <v>4879963</v>
      </c>
      <c r="D182" s="28"/>
      <c r="E182" s="28" t="s">
        <v>1586</v>
      </c>
      <c r="F182" s="28" t="s">
        <v>1225</v>
      </c>
      <c r="G182" s="31">
        <v>2</v>
      </c>
      <c r="H182" s="28" t="s">
        <v>1587</v>
      </c>
      <c r="I182" s="35">
        <v>67.260000000000005</v>
      </c>
      <c r="J182" s="35">
        <v>0</v>
      </c>
      <c r="K182" s="35">
        <v>15.4</v>
      </c>
      <c r="L182" s="29">
        <v>6.2E-2</v>
      </c>
      <c r="M182" s="27">
        <v>3.2153200000000002</v>
      </c>
      <c r="N182" s="27">
        <v>55.075320000000005</v>
      </c>
    </row>
    <row r="183" spans="1:14" ht="14.25" customHeight="1" x14ac:dyDescent="0.2">
      <c r="A183" s="23" t="s">
        <v>1058</v>
      </c>
      <c r="B183" s="28" t="s">
        <v>147</v>
      </c>
      <c r="C183" s="33">
        <v>1293212</v>
      </c>
      <c r="D183" s="28"/>
      <c r="E183" s="28" t="s">
        <v>192</v>
      </c>
      <c r="F183" s="28" t="s">
        <v>1225</v>
      </c>
      <c r="G183" s="31">
        <v>4</v>
      </c>
      <c r="H183" s="28" t="s">
        <v>12</v>
      </c>
      <c r="I183" s="35">
        <v>47.16</v>
      </c>
      <c r="J183" s="35">
        <v>0</v>
      </c>
      <c r="K183" s="35">
        <v>0</v>
      </c>
      <c r="L183" s="29">
        <v>6.2E-2</v>
      </c>
      <c r="M183" s="27">
        <v>2.9239199999999999</v>
      </c>
      <c r="N183" s="27">
        <v>50.083919999999999</v>
      </c>
    </row>
    <row r="184" spans="1:14" ht="14.25" customHeight="1" x14ac:dyDescent="0.2">
      <c r="A184" s="23" t="s">
        <v>1058</v>
      </c>
      <c r="B184" s="28" t="s">
        <v>147</v>
      </c>
      <c r="C184" s="33">
        <v>4008359</v>
      </c>
      <c r="D184" s="28"/>
      <c r="E184" s="28" t="s">
        <v>192</v>
      </c>
      <c r="F184" s="28" t="s">
        <v>1225</v>
      </c>
      <c r="G184" s="31">
        <v>4</v>
      </c>
      <c r="H184" s="28" t="s">
        <v>70</v>
      </c>
      <c r="I184" s="35">
        <v>22.38</v>
      </c>
      <c r="J184" s="35">
        <v>0</v>
      </c>
      <c r="K184" s="35">
        <v>0</v>
      </c>
      <c r="L184" s="29">
        <v>6.2E-2</v>
      </c>
      <c r="M184" s="27">
        <v>1.3875599999999999</v>
      </c>
      <c r="N184" s="27">
        <v>23.76756</v>
      </c>
    </row>
    <row r="185" spans="1:14" ht="14.25" customHeight="1" x14ac:dyDescent="0.2">
      <c r="A185" s="23" t="s">
        <v>1058</v>
      </c>
      <c r="B185" s="28" t="s">
        <v>147</v>
      </c>
      <c r="C185" s="33">
        <v>7715362</v>
      </c>
      <c r="D185" s="28"/>
      <c r="E185" s="28" t="s">
        <v>193</v>
      </c>
      <c r="F185" s="28" t="s">
        <v>1225</v>
      </c>
      <c r="G185" s="31">
        <v>6</v>
      </c>
      <c r="H185" s="28" t="s">
        <v>100</v>
      </c>
      <c r="I185" s="35">
        <v>29.05</v>
      </c>
      <c r="J185" s="35">
        <v>0</v>
      </c>
      <c r="K185" s="35">
        <v>0</v>
      </c>
      <c r="L185" s="29">
        <v>6.2E-2</v>
      </c>
      <c r="M185" s="27">
        <v>1.8010999999999999</v>
      </c>
      <c r="N185" s="27">
        <v>30.851100000000002</v>
      </c>
    </row>
    <row r="186" spans="1:14" ht="14.25" customHeight="1" x14ac:dyDescent="0.2">
      <c r="A186" s="23" t="s">
        <v>1058</v>
      </c>
      <c r="B186" s="28" t="s">
        <v>1314</v>
      </c>
      <c r="C186" s="33">
        <v>4127627</v>
      </c>
      <c r="D186" s="28" t="s">
        <v>1220</v>
      </c>
      <c r="E186" s="28" t="s">
        <v>1315</v>
      </c>
      <c r="F186" s="28" t="s">
        <v>1225</v>
      </c>
      <c r="G186" s="31">
        <v>6</v>
      </c>
      <c r="H186" s="28" t="s">
        <v>112</v>
      </c>
      <c r="I186" s="35">
        <v>29.22</v>
      </c>
      <c r="J186" s="35">
        <v>0</v>
      </c>
      <c r="K186" s="35">
        <v>0</v>
      </c>
      <c r="L186" s="29">
        <v>6.2E-2</v>
      </c>
      <c r="M186" s="27">
        <v>1.8116399999999999</v>
      </c>
      <c r="N186" s="27">
        <v>31.031639999999999</v>
      </c>
    </row>
    <row r="187" spans="1:14" ht="14.25" customHeight="1" x14ac:dyDescent="0.2">
      <c r="A187" s="23" t="s">
        <v>1058</v>
      </c>
      <c r="B187" s="28" t="s">
        <v>153</v>
      </c>
      <c r="C187" s="33">
        <v>5883574</v>
      </c>
      <c r="D187" s="28"/>
      <c r="E187" s="28" t="s">
        <v>194</v>
      </c>
      <c r="F187" s="28" t="s">
        <v>1225</v>
      </c>
      <c r="G187" s="31">
        <v>6</v>
      </c>
      <c r="H187" s="28" t="s">
        <v>3</v>
      </c>
      <c r="I187" s="35">
        <v>90.5</v>
      </c>
      <c r="J187" s="35">
        <v>0</v>
      </c>
      <c r="K187" s="35">
        <v>36.89</v>
      </c>
      <c r="L187" s="29">
        <v>6.2E-2</v>
      </c>
      <c r="M187" s="27">
        <v>3.32382</v>
      </c>
      <c r="N187" s="27">
        <v>56.933819999999997</v>
      </c>
    </row>
    <row r="188" spans="1:14" ht="14.25" customHeight="1" x14ac:dyDescent="0.2">
      <c r="A188" s="23" t="s">
        <v>1058</v>
      </c>
      <c r="B188" s="28" t="s">
        <v>153</v>
      </c>
      <c r="C188" s="33">
        <v>5883566</v>
      </c>
      <c r="D188" s="28"/>
      <c r="E188" s="28" t="s">
        <v>195</v>
      </c>
      <c r="F188" s="28" t="s">
        <v>1225</v>
      </c>
      <c r="G188" s="31">
        <v>4</v>
      </c>
      <c r="H188" s="28" t="s">
        <v>12</v>
      </c>
      <c r="I188" s="35">
        <v>132.38999999999999</v>
      </c>
      <c r="J188" s="35">
        <v>0</v>
      </c>
      <c r="K188" s="35">
        <v>58.96</v>
      </c>
      <c r="L188" s="29">
        <v>6.2E-2</v>
      </c>
      <c r="M188" s="27">
        <v>4.5526599999999986</v>
      </c>
      <c r="N188" s="27">
        <v>77.982659999999981</v>
      </c>
    </row>
    <row r="189" spans="1:14" ht="14.25" customHeight="1" x14ac:dyDescent="0.2">
      <c r="A189" s="23" t="s">
        <v>1058</v>
      </c>
      <c r="B189" s="28" t="s">
        <v>1137</v>
      </c>
      <c r="C189" s="33">
        <v>8131789</v>
      </c>
      <c r="D189" s="28"/>
      <c r="E189" s="28" t="s">
        <v>1140</v>
      </c>
      <c r="F189" s="28" t="s">
        <v>1225</v>
      </c>
      <c r="G189" s="31">
        <v>6</v>
      </c>
      <c r="H189" s="28" t="s">
        <v>1141</v>
      </c>
      <c r="I189" s="35">
        <v>47.58</v>
      </c>
      <c r="J189" s="35">
        <v>0</v>
      </c>
      <c r="K189" s="35">
        <v>0</v>
      </c>
      <c r="L189" s="29">
        <v>6.2E-2</v>
      </c>
      <c r="M189" s="27">
        <v>2.9499599999999999</v>
      </c>
      <c r="N189" s="27">
        <v>50.529959999999996</v>
      </c>
    </row>
    <row r="190" spans="1:14" ht="14.25" customHeight="1" x14ac:dyDescent="0.2">
      <c r="A190" s="23" t="s">
        <v>1058</v>
      </c>
      <c r="B190" s="28" t="s">
        <v>153</v>
      </c>
      <c r="C190" s="33">
        <v>7134649</v>
      </c>
      <c r="D190" s="28"/>
      <c r="E190" s="28" t="s">
        <v>1339</v>
      </c>
      <c r="F190" s="28" t="s">
        <v>1225</v>
      </c>
      <c r="G190" s="31">
        <v>1</v>
      </c>
      <c r="H190" s="28" t="s">
        <v>66</v>
      </c>
      <c r="I190" s="35">
        <v>217.85</v>
      </c>
      <c r="J190" s="35">
        <v>0</v>
      </c>
      <c r="K190" s="35">
        <v>105.86</v>
      </c>
      <c r="L190" s="29">
        <v>6.2E-2</v>
      </c>
      <c r="M190" s="27">
        <v>6.9433799999999994</v>
      </c>
      <c r="N190" s="27">
        <v>118.93338</v>
      </c>
    </row>
    <row r="191" spans="1:14" ht="14.25" customHeight="1" x14ac:dyDescent="0.2">
      <c r="A191" s="23" t="s">
        <v>1058</v>
      </c>
      <c r="B191" s="28" t="s">
        <v>147</v>
      </c>
      <c r="C191" s="33">
        <v>7135491</v>
      </c>
      <c r="D191" s="28"/>
      <c r="E191" s="28" t="s">
        <v>1418</v>
      </c>
      <c r="F191" s="28" t="s">
        <v>1225</v>
      </c>
      <c r="G191" s="31">
        <v>6</v>
      </c>
      <c r="H191" s="28" t="s">
        <v>3</v>
      </c>
      <c r="I191" s="35">
        <v>18.46</v>
      </c>
      <c r="J191" s="35">
        <v>0</v>
      </c>
      <c r="K191" s="35">
        <v>0</v>
      </c>
      <c r="L191" s="29">
        <v>6.2E-2</v>
      </c>
      <c r="M191" s="27">
        <v>1.14452</v>
      </c>
      <c r="N191" s="27">
        <v>19.604520000000001</v>
      </c>
    </row>
    <row r="192" spans="1:14" ht="14.25" customHeight="1" x14ac:dyDescent="0.2">
      <c r="A192" s="23" t="s">
        <v>1058</v>
      </c>
      <c r="B192" s="28" t="s">
        <v>153</v>
      </c>
      <c r="C192" s="33">
        <v>2111799</v>
      </c>
      <c r="D192" s="28"/>
      <c r="E192" s="28" t="s">
        <v>196</v>
      </c>
      <c r="F192" s="28" t="s">
        <v>1225</v>
      </c>
      <c r="G192" s="31">
        <v>1</v>
      </c>
      <c r="H192" s="28" t="s">
        <v>66</v>
      </c>
      <c r="I192" s="35">
        <v>115.01</v>
      </c>
      <c r="J192" s="35">
        <v>0</v>
      </c>
      <c r="K192" s="35">
        <v>20.52</v>
      </c>
      <c r="L192" s="29">
        <v>6.2E-2</v>
      </c>
      <c r="M192" s="27">
        <v>5.8583800000000004</v>
      </c>
      <c r="N192" s="27">
        <v>100.34838000000001</v>
      </c>
    </row>
    <row r="193" spans="1:14" ht="14.25" customHeight="1" x14ac:dyDescent="0.2">
      <c r="A193" s="23" t="s">
        <v>1058</v>
      </c>
      <c r="B193" s="28" t="s">
        <v>147</v>
      </c>
      <c r="C193" s="33">
        <v>2511802</v>
      </c>
      <c r="D193" s="28"/>
      <c r="E193" s="28" t="s">
        <v>197</v>
      </c>
      <c r="F193" s="28" t="s">
        <v>1225</v>
      </c>
      <c r="G193" s="31">
        <v>12</v>
      </c>
      <c r="H193" s="28" t="s">
        <v>96</v>
      </c>
      <c r="I193" s="35">
        <v>13.04</v>
      </c>
      <c r="J193" s="35">
        <v>0</v>
      </c>
      <c r="K193" s="35">
        <v>0</v>
      </c>
      <c r="L193" s="29">
        <v>6.2E-2</v>
      </c>
      <c r="M193" s="27">
        <v>0.80847999999999998</v>
      </c>
      <c r="N193" s="27">
        <v>13.848479999999999</v>
      </c>
    </row>
    <row r="194" spans="1:14" ht="14.25" customHeight="1" x14ac:dyDescent="0.2">
      <c r="A194" s="23" t="s">
        <v>1058</v>
      </c>
      <c r="B194" s="28" t="s">
        <v>1466</v>
      </c>
      <c r="C194" s="33">
        <v>3088491</v>
      </c>
      <c r="D194" s="28"/>
      <c r="E194" s="28" t="s">
        <v>1467</v>
      </c>
      <c r="F194" s="28" t="s">
        <v>1225</v>
      </c>
      <c r="G194" s="31">
        <v>1</v>
      </c>
      <c r="H194" s="28" t="s">
        <v>51</v>
      </c>
      <c r="I194" s="35">
        <v>5.74</v>
      </c>
      <c r="J194" s="35">
        <v>0</v>
      </c>
      <c r="K194" s="35">
        <v>0</v>
      </c>
      <c r="L194" s="29">
        <v>6.2E-2</v>
      </c>
      <c r="M194" s="27">
        <v>0.35588000000000003</v>
      </c>
      <c r="N194" s="27">
        <v>6.0958800000000002</v>
      </c>
    </row>
    <row r="195" spans="1:14" ht="14.25" customHeight="1" x14ac:dyDescent="0.2">
      <c r="A195" s="23" t="s">
        <v>1058</v>
      </c>
      <c r="B195" s="28" t="s">
        <v>1388</v>
      </c>
      <c r="C195" s="33">
        <v>4710679</v>
      </c>
      <c r="D195" s="28"/>
      <c r="E195" s="28" t="s">
        <v>1389</v>
      </c>
      <c r="F195" s="28" t="s">
        <v>1225</v>
      </c>
      <c r="G195" s="31">
        <v>12</v>
      </c>
      <c r="H195" s="28" t="s">
        <v>7</v>
      </c>
      <c r="I195" s="35">
        <v>34.590000000000003</v>
      </c>
      <c r="J195" s="35">
        <v>0</v>
      </c>
      <c r="K195" s="35">
        <v>0</v>
      </c>
      <c r="L195" s="29">
        <v>6.2E-2</v>
      </c>
      <c r="M195" s="27">
        <v>2.1445800000000004</v>
      </c>
      <c r="N195" s="27">
        <v>36.734580000000001</v>
      </c>
    </row>
    <row r="196" spans="1:14" ht="14.25" customHeight="1" x14ac:dyDescent="0.2">
      <c r="A196" s="23" t="s">
        <v>1058</v>
      </c>
      <c r="B196" s="28" t="s">
        <v>1378</v>
      </c>
      <c r="C196" s="33">
        <v>1703489</v>
      </c>
      <c r="D196" s="28"/>
      <c r="E196" s="28" t="s">
        <v>1381</v>
      </c>
      <c r="F196" s="28" t="s">
        <v>1225</v>
      </c>
      <c r="G196" s="31">
        <v>1</v>
      </c>
      <c r="H196" s="28" t="s">
        <v>1153</v>
      </c>
      <c r="I196" s="35">
        <v>22.32</v>
      </c>
      <c r="J196" s="35">
        <v>0</v>
      </c>
      <c r="K196" s="35">
        <v>0</v>
      </c>
      <c r="L196" s="29">
        <v>6.2E-2</v>
      </c>
      <c r="M196" s="27">
        <v>1.38384</v>
      </c>
      <c r="N196" s="27">
        <v>23.70384</v>
      </c>
    </row>
    <row r="197" spans="1:14" ht="14.25" customHeight="1" x14ac:dyDescent="0.2">
      <c r="A197" s="23" t="s">
        <v>1058</v>
      </c>
      <c r="B197" s="28" t="s">
        <v>1466</v>
      </c>
      <c r="C197" s="33">
        <v>7032958</v>
      </c>
      <c r="D197" s="28"/>
      <c r="E197" s="28" t="s">
        <v>1476</v>
      </c>
      <c r="F197" s="28" t="s">
        <v>1225</v>
      </c>
      <c r="G197" s="31">
        <v>1</v>
      </c>
      <c r="H197" s="28" t="s">
        <v>7</v>
      </c>
      <c r="I197" s="35">
        <v>23.28</v>
      </c>
      <c r="J197" s="35">
        <v>0</v>
      </c>
      <c r="K197" s="35">
        <v>0</v>
      </c>
      <c r="L197" s="29">
        <v>6.2E-2</v>
      </c>
      <c r="M197" s="27">
        <v>1.44336</v>
      </c>
      <c r="N197" s="27">
        <v>24.72336</v>
      </c>
    </row>
    <row r="198" spans="1:14" ht="14.25" customHeight="1" x14ac:dyDescent="0.2">
      <c r="A198" s="23" t="s">
        <v>1058</v>
      </c>
      <c r="B198" s="28" t="s">
        <v>1466</v>
      </c>
      <c r="C198" s="33">
        <v>4603070</v>
      </c>
      <c r="D198" s="28"/>
      <c r="E198" s="28" t="s">
        <v>1480</v>
      </c>
      <c r="F198" s="28" t="s">
        <v>1225</v>
      </c>
      <c r="G198" s="31">
        <v>100</v>
      </c>
      <c r="H198" s="28" t="s">
        <v>1481</v>
      </c>
      <c r="I198" s="35">
        <v>26.81</v>
      </c>
      <c r="J198" s="35">
        <v>0</v>
      </c>
      <c r="K198" s="35">
        <v>0</v>
      </c>
      <c r="L198" s="29">
        <v>6.2E-2</v>
      </c>
      <c r="M198" s="27">
        <v>1.6622199999999998</v>
      </c>
      <c r="N198" s="27">
        <v>28.47222</v>
      </c>
    </row>
    <row r="199" spans="1:14" ht="14.25" customHeight="1" x14ac:dyDescent="0.2">
      <c r="A199" s="23" t="s">
        <v>1058</v>
      </c>
      <c r="B199" s="28" t="s">
        <v>1466</v>
      </c>
      <c r="C199" s="33">
        <v>7032959</v>
      </c>
      <c r="D199" s="28"/>
      <c r="E199" s="28" t="s">
        <v>1477</v>
      </c>
      <c r="F199" s="28" t="s">
        <v>1225</v>
      </c>
      <c r="G199" s="31">
        <v>1</v>
      </c>
      <c r="H199" s="28" t="s">
        <v>7</v>
      </c>
      <c r="I199" s="35">
        <v>23.28</v>
      </c>
      <c r="J199" s="35">
        <v>0</v>
      </c>
      <c r="K199" s="35">
        <v>0</v>
      </c>
      <c r="L199" s="29">
        <v>6.2E-2</v>
      </c>
      <c r="M199" s="27">
        <v>1.44336</v>
      </c>
      <c r="N199" s="27">
        <v>24.72336</v>
      </c>
    </row>
    <row r="200" spans="1:14" ht="14.25" customHeight="1" x14ac:dyDescent="0.2">
      <c r="A200" s="23" t="s">
        <v>1058</v>
      </c>
      <c r="B200" s="28" t="s">
        <v>1466</v>
      </c>
      <c r="C200" s="33">
        <v>3088677</v>
      </c>
      <c r="D200" s="28"/>
      <c r="E200" s="28" t="s">
        <v>1541</v>
      </c>
      <c r="F200" s="28" t="s">
        <v>1225</v>
      </c>
      <c r="G200" s="31">
        <v>1</v>
      </c>
      <c r="H200" s="28" t="s">
        <v>83</v>
      </c>
      <c r="I200" s="35">
        <v>69.58</v>
      </c>
      <c r="J200" s="35">
        <v>0</v>
      </c>
      <c r="K200" s="35">
        <v>0</v>
      </c>
      <c r="L200" s="29">
        <v>6.2E-2</v>
      </c>
      <c r="M200" s="27">
        <v>4.3139599999999998</v>
      </c>
      <c r="N200" s="27">
        <v>73.893959999999993</v>
      </c>
    </row>
    <row r="201" spans="1:14" ht="14.25" customHeight="1" x14ac:dyDescent="0.2">
      <c r="A201" s="23" t="s">
        <v>1058</v>
      </c>
      <c r="B201" s="28" t="s">
        <v>1466</v>
      </c>
      <c r="C201" s="33">
        <v>2293714</v>
      </c>
      <c r="D201" s="28"/>
      <c r="E201" s="28" t="s">
        <v>1521</v>
      </c>
      <c r="F201" s="28" t="s">
        <v>1225</v>
      </c>
      <c r="G201" s="31">
        <v>1</v>
      </c>
      <c r="H201" s="28" t="s">
        <v>83</v>
      </c>
      <c r="I201" s="35">
        <v>52.15</v>
      </c>
      <c r="J201" s="35">
        <v>0</v>
      </c>
      <c r="K201" s="35">
        <v>0</v>
      </c>
      <c r="L201" s="29">
        <v>6.2E-2</v>
      </c>
      <c r="M201" s="27">
        <v>3.2332999999999998</v>
      </c>
      <c r="N201" s="27">
        <v>55.383299999999998</v>
      </c>
    </row>
    <row r="202" spans="1:14" ht="14.25" customHeight="1" x14ac:dyDescent="0.2">
      <c r="A202" s="23" t="s">
        <v>1058</v>
      </c>
      <c r="B202" s="28" t="s">
        <v>1466</v>
      </c>
      <c r="C202" s="33">
        <v>2293722</v>
      </c>
      <c r="D202" s="28"/>
      <c r="E202" s="28" t="s">
        <v>1513</v>
      </c>
      <c r="F202" s="28" t="s">
        <v>1225</v>
      </c>
      <c r="G202" s="31">
        <v>1</v>
      </c>
      <c r="H202" s="28" t="s">
        <v>83</v>
      </c>
      <c r="I202" s="35">
        <v>46.41</v>
      </c>
      <c r="J202" s="35">
        <v>0</v>
      </c>
      <c r="K202" s="35">
        <v>0</v>
      </c>
      <c r="L202" s="29">
        <v>6.2E-2</v>
      </c>
      <c r="M202" s="27">
        <v>2.8774199999999999</v>
      </c>
      <c r="N202" s="27">
        <v>49.287419999999997</v>
      </c>
    </row>
    <row r="203" spans="1:14" ht="14.25" customHeight="1" x14ac:dyDescent="0.2">
      <c r="A203" s="23" t="s">
        <v>1058</v>
      </c>
      <c r="B203" s="28" t="s">
        <v>353</v>
      </c>
      <c r="C203" s="33">
        <v>7900117</v>
      </c>
      <c r="D203" s="28"/>
      <c r="E203" s="28" t="s">
        <v>385</v>
      </c>
      <c r="F203" s="28" t="s">
        <v>1225</v>
      </c>
      <c r="G203" s="31">
        <v>200</v>
      </c>
      <c r="H203" s="28" t="s">
        <v>384</v>
      </c>
      <c r="I203" s="35">
        <v>66.650000000000006</v>
      </c>
      <c r="J203" s="35">
        <v>0</v>
      </c>
      <c r="K203" s="35">
        <v>19.05</v>
      </c>
      <c r="L203" s="29">
        <v>6.2E-2</v>
      </c>
      <c r="M203" s="27">
        <v>2.9512000000000005</v>
      </c>
      <c r="N203" s="27">
        <v>50.551200000000009</v>
      </c>
    </row>
    <row r="204" spans="1:14" ht="14.25" customHeight="1" x14ac:dyDescent="0.2">
      <c r="A204" s="23" t="s">
        <v>1058</v>
      </c>
      <c r="B204" s="28" t="s">
        <v>348</v>
      </c>
      <c r="C204" s="33">
        <v>847766</v>
      </c>
      <c r="D204" s="28"/>
      <c r="E204" s="28" t="s">
        <v>386</v>
      </c>
      <c r="F204" s="28" t="s">
        <v>1225</v>
      </c>
      <c r="G204" s="31">
        <v>300</v>
      </c>
      <c r="H204" s="28" t="s">
        <v>91</v>
      </c>
      <c r="I204" s="35">
        <v>69.209999999999994</v>
      </c>
      <c r="J204" s="35">
        <v>0</v>
      </c>
      <c r="K204" s="35">
        <v>0</v>
      </c>
      <c r="L204" s="29">
        <v>6.2E-2</v>
      </c>
      <c r="M204" s="27">
        <v>4.2910199999999996</v>
      </c>
      <c r="N204" s="27">
        <v>73.501019999999997</v>
      </c>
    </row>
    <row r="205" spans="1:14" ht="14.25" customHeight="1" x14ac:dyDescent="0.2">
      <c r="A205" s="23" t="s">
        <v>1058</v>
      </c>
      <c r="B205" s="28" t="s">
        <v>53</v>
      </c>
      <c r="C205" s="33">
        <v>6281121</v>
      </c>
      <c r="D205" s="28"/>
      <c r="E205" s="28" t="s">
        <v>387</v>
      </c>
      <c r="F205" s="28" t="s">
        <v>1225</v>
      </c>
      <c r="G205" s="31">
        <v>25</v>
      </c>
      <c r="H205" s="28" t="s">
        <v>126</v>
      </c>
      <c r="I205" s="35">
        <v>79.819999999999993</v>
      </c>
      <c r="J205" s="35">
        <v>0</v>
      </c>
      <c r="K205" s="35">
        <v>0</v>
      </c>
      <c r="L205" s="29">
        <v>6.2E-2</v>
      </c>
      <c r="M205" s="27">
        <v>4.9488399999999997</v>
      </c>
      <c r="N205" s="27">
        <v>84.768839999999997</v>
      </c>
    </row>
    <row r="206" spans="1:14" ht="14.25" customHeight="1" x14ac:dyDescent="0.2">
      <c r="A206" s="23" t="s">
        <v>1058</v>
      </c>
      <c r="B206" s="28" t="s">
        <v>388</v>
      </c>
      <c r="C206" s="33">
        <v>7057585</v>
      </c>
      <c r="D206" s="28" t="s">
        <v>1220</v>
      </c>
      <c r="E206" s="28" t="s">
        <v>389</v>
      </c>
      <c r="F206" s="28" t="s">
        <v>1225</v>
      </c>
      <c r="G206" s="31">
        <v>300</v>
      </c>
      <c r="H206" s="28" t="s">
        <v>390</v>
      </c>
      <c r="I206" s="35">
        <v>57.19</v>
      </c>
      <c r="J206" s="35">
        <v>0</v>
      </c>
      <c r="K206" s="35">
        <v>6.54</v>
      </c>
      <c r="L206" s="29">
        <v>6.2E-2</v>
      </c>
      <c r="M206" s="27">
        <v>3.1402999999999999</v>
      </c>
      <c r="N206" s="27">
        <v>53.790300000000002</v>
      </c>
    </row>
    <row r="207" spans="1:14" ht="14.25" customHeight="1" x14ac:dyDescent="0.2">
      <c r="A207" s="23" t="s">
        <v>1058</v>
      </c>
      <c r="B207" s="28" t="s">
        <v>388</v>
      </c>
      <c r="C207" s="33">
        <v>7038107</v>
      </c>
      <c r="D207" s="28" t="s">
        <v>1220</v>
      </c>
      <c r="E207" s="28" t="s">
        <v>391</v>
      </c>
      <c r="F207" s="28" t="s">
        <v>1225</v>
      </c>
      <c r="G207" s="31">
        <v>1</v>
      </c>
      <c r="H207" s="28" t="s">
        <v>16</v>
      </c>
      <c r="I207" s="35">
        <v>75.92</v>
      </c>
      <c r="J207" s="35">
        <v>0</v>
      </c>
      <c r="K207" s="35">
        <v>8.68</v>
      </c>
      <c r="L207" s="29">
        <v>6.2E-2</v>
      </c>
      <c r="M207" s="27">
        <v>4.1688800000000006</v>
      </c>
      <c r="N207" s="27">
        <v>71.408880000000011</v>
      </c>
    </row>
    <row r="208" spans="1:14" ht="14.25" customHeight="1" x14ac:dyDescent="0.2">
      <c r="A208" s="23" t="s">
        <v>1058</v>
      </c>
      <c r="B208" s="28" t="s">
        <v>353</v>
      </c>
      <c r="C208" s="33">
        <v>7075821</v>
      </c>
      <c r="D208" s="28"/>
      <c r="E208" s="28" t="s">
        <v>393</v>
      </c>
      <c r="F208" s="28" t="s">
        <v>1225</v>
      </c>
      <c r="G208" s="31">
        <v>1</v>
      </c>
      <c r="H208" s="28" t="s">
        <v>77</v>
      </c>
      <c r="I208" s="35">
        <v>68.680000000000007</v>
      </c>
      <c r="J208" s="35">
        <v>0</v>
      </c>
      <c r="K208" s="35">
        <v>0</v>
      </c>
      <c r="L208" s="29">
        <v>6.2E-2</v>
      </c>
      <c r="M208" s="27">
        <v>4.2581600000000002</v>
      </c>
      <c r="N208" s="27">
        <v>72.938160000000011</v>
      </c>
    </row>
    <row r="209" spans="1:14" ht="14.25" customHeight="1" x14ac:dyDescent="0.2">
      <c r="A209" s="23" t="s">
        <v>1058</v>
      </c>
      <c r="B209" s="28" t="s">
        <v>353</v>
      </c>
      <c r="C209" s="33">
        <v>7075822</v>
      </c>
      <c r="D209" s="28"/>
      <c r="E209" s="28" t="s">
        <v>394</v>
      </c>
      <c r="F209" s="28" t="s">
        <v>1225</v>
      </c>
      <c r="G209" s="31">
        <v>1</v>
      </c>
      <c r="H209" s="28" t="s">
        <v>83</v>
      </c>
      <c r="I209" s="35">
        <v>45.81</v>
      </c>
      <c r="J209" s="35">
        <v>0</v>
      </c>
      <c r="K209" s="35">
        <v>0</v>
      </c>
      <c r="L209" s="29">
        <v>6.2E-2</v>
      </c>
      <c r="M209" s="27">
        <v>2.84022</v>
      </c>
      <c r="N209" s="27">
        <v>48.650220000000004</v>
      </c>
    </row>
    <row r="210" spans="1:14" ht="14.25" customHeight="1" x14ac:dyDescent="0.2">
      <c r="A210" s="23" t="s">
        <v>1058</v>
      </c>
      <c r="B210" s="28" t="s">
        <v>353</v>
      </c>
      <c r="C210" s="33">
        <v>7075824</v>
      </c>
      <c r="D210" s="28"/>
      <c r="E210" s="28" t="s">
        <v>395</v>
      </c>
      <c r="F210" s="28" t="s">
        <v>1225</v>
      </c>
      <c r="G210" s="31">
        <v>1</v>
      </c>
      <c r="H210" s="28" t="s">
        <v>83</v>
      </c>
      <c r="I210" s="35">
        <v>73.930000000000007</v>
      </c>
      <c r="J210" s="35">
        <v>0</v>
      </c>
      <c r="K210" s="35">
        <v>0</v>
      </c>
      <c r="L210" s="29">
        <v>6.2E-2</v>
      </c>
      <c r="M210" s="27">
        <v>4.5836600000000001</v>
      </c>
      <c r="N210" s="27">
        <v>78.513660000000002</v>
      </c>
    </row>
    <row r="211" spans="1:14" ht="14.25" customHeight="1" x14ac:dyDescent="0.2">
      <c r="A211" s="23" t="s">
        <v>1058</v>
      </c>
      <c r="B211" s="28" t="s">
        <v>231</v>
      </c>
      <c r="C211" s="33">
        <v>7432172</v>
      </c>
      <c r="D211" s="28" t="s">
        <v>1220</v>
      </c>
      <c r="E211" s="28" t="s">
        <v>983</v>
      </c>
      <c r="F211" s="28" t="s">
        <v>1225</v>
      </c>
      <c r="G211" s="31">
        <v>1</v>
      </c>
      <c r="H211" s="28" t="s">
        <v>987</v>
      </c>
      <c r="I211" s="35">
        <v>6.54</v>
      </c>
      <c r="J211" s="35">
        <v>0</v>
      </c>
      <c r="K211" s="35">
        <v>0</v>
      </c>
      <c r="L211" s="29">
        <v>6.2E-2</v>
      </c>
      <c r="M211" s="27">
        <v>0.40548000000000001</v>
      </c>
      <c r="N211" s="27">
        <v>6.9454799999999999</v>
      </c>
    </row>
    <row r="212" spans="1:14" ht="14.25" customHeight="1" x14ac:dyDescent="0.2">
      <c r="A212" s="23" t="s">
        <v>1058</v>
      </c>
      <c r="B212" s="28" t="s">
        <v>231</v>
      </c>
      <c r="C212" s="33">
        <v>7432180</v>
      </c>
      <c r="D212" s="28"/>
      <c r="E212" s="28" t="s">
        <v>983</v>
      </c>
      <c r="F212" s="28" t="s">
        <v>1225</v>
      </c>
      <c r="G212" s="31">
        <v>1</v>
      </c>
      <c r="H212" s="28" t="s">
        <v>986</v>
      </c>
      <c r="I212" s="35">
        <v>11.78</v>
      </c>
      <c r="J212" s="35">
        <v>0</v>
      </c>
      <c r="K212" s="35">
        <v>0</v>
      </c>
      <c r="L212" s="29">
        <v>6.2E-2</v>
      </c>
      <c r="M212" s="27">
        <v>0.73036000000000001</v>
      </c>
      <c r="N212" s="27">
        <v>12.510359999999999</v>
      </c>
    </row>
    <row r="213" spans="1:14" ht="14.25" customHeight="1" x14ac:dyDescent="0.2">
      <c r="A213" s="23" t="s">
        <v>1058</v>
      </c>
      <c r="B213" s="28" t="s">
        <v>231</v>
      </c>
      <c r="C213" s="33">
        <v>7432214</v>
      </c>
      <c r="D213" s="28" t="s">
        <v>1220</v>
      </c>
      <c r="E213" s="28" t="s">
        <v>983</v>
      </c>
      <c r="F213" s="28" t="s">
        <v>1225</v>
      </c>
      <c r="G213" s="31">
        <v>1</v>
      </c>
      <c r="H213" s="28" t="s">
        <v>982</v>
      </c>
      <c r="I213" s="35">
        <v>13.81</v>
      </c>
      <c r="J213" s="35">
        <v>0</v>
      </c>
      <c r="K213" s="35">
        <v>0</v>
      </c>
      <c r="L213" s="29">
        <v>6.2E-2</v>
      </c>
      <c r="M213" s="27">
        <v>0.85621999999999998</v>
      </c>
      <c r="N213" s="27">
        <v>14.666220000000001</v>
      </c>
    </row>
    <row r="214" spans="1:14" ht="14.25" customHeight="1" x14ac:dyDescent="0.2">
      <c r="A214" s="23" t="s">
        <v>1058</v>
      </c>
      <c r="B214" s="28" t="s">
        <v>231</v>
      </c>
      <c r="C214" s="33">
        <v>7432255</v>
      </c>
      <c r="D214" s="28"/>
      <c r="E214" s="28" t="s">
        <v>983</v>
      </c>
      <c r="F214" s="28" t="s">
        <v>1225</v>
      </c>
      <c r="G214" s="31">
        <v>1</v>
      </c>
      <c r="H214" s="28" t="s">
        <v>985</v>
      </c>
      <c r="I214" s="35">
        <v>12.81</v>
      </c>
      <c r="J214" s="35">
        <v>0</v>
      </c>
      <c r="K214" s="35">
        <v>0</v>
      </c>
      <c r="L214" s="29">
        <v>6.2E-2</v>
      </c>
      <c r="M214" s="27">
        <v>0.79422000000000004</v>
      </c>
      <c r="N214" s="27">
        <v>13.60422</v>
      </c>
    </row>
    <row r="215" spans="1:14" ht="14.25" customHeight="1" x14ac:dyDescent="0.2">
      <c r="A215" s="23" t="s">
        <v>1058</v>
      </c>
      <c r="B215" s="28" t="s">
        <v>231</v>
      </c>
      <c r="C215" s="33">
        <v>7432289</v>
      </c>
      <c r="D215" s="28"/>
      <c r="E215" s="28" t="s">
        <v>983</v>
      </c>
      <c r="F215" s="28" t="s">
        <v>1225</v>
      </c>
      <c r="G215" s="31">
        <v>1</v>
      </c>
      <c r="H215" s="28" t="s">
        <v>984</v>
      </c>
      <c r="I215" s="35">
        <v>23.49</v>
      </c>
      <c r="J215" s="35">
        <v>0</v>
      </c>
      <c r="K215" s="35">
        <v>0</v>
      </c>
      <c r="L215" s="29">
        <v>6.2E-2</v>
      </c>
      <c r="M215" s="27">
        <v>1.4563799999999998</v>
      </c>
      <c r="N215" s="27">
        <v>24.946379999999998</v>
      </c>
    </row>
    <row r="216" spans="1:14" ht="14.25" customHeight="1" x14ac:dyDescent="0.2">
      <c r="A216" s="23" t="s">
        <v>1058</v>
      </c>
      <c r="B216" s="28" t="s">
        <v>298</v>
      </c>
      <c r="C216" s="33">
        <v>1423211</v>
      </c>
      <c r="D216" s="28"/>
      <c r="E216" s="28" t="s">
        <v>396</v>
      </c>
      <c r="F216" s="28" t="s">
        <v>1225</v>
      </c>
      <c r="G216" s="31">
        <v>3</v>
      </c>
      <c r="H216" s="28" t="s">
        <v>86</v>
      </c>
      <c r="I216" s="35">
        <v>30.32</v>
      </c>
      <c r="J216" s="35">
        <v>0</v>
      </c>
      <c r="K216" s="35">
        <v>8.2100000000000009</v>
      </c>
      <c r="L216" s="29">
        <v>6.2E-2</v>
      </c>
      <c r="M216" s="27">
        <v>1.3708199999999999</v>
      </c>
      <c r="N216" s="27">
        <v>23.480819999999998</v>
      </c>
    </row>
    <row r="217" spans="1:14" ht="14.25" customHeight="1" x14ac:dyDescent="0.2">
      <c r="A217" s="23" t="s">
        <v>1058</v>
      </c>
      <c r="B217" s="28" t="s">
        <v>298</v>
      </c>
      <c r="C217" s="33">
        <v>1423328</v>
      </c>
      <c r="D217" s="28"/>
      <c r="E217" s="28" t="s">
        <v>397</v>
      </c>
      <c r="F217" s="28" t="s">
        <v>1225</v>
      </c>
      <c r="G217" s="31">
        <v>2</v>
      </c>
      <c r="H217" s="28" t="s">
        <v>398</v>
      </c>
      <c r="I217" s="35">
        <v>35.58</v>
      </c>
      <c r="J217" s="35">
        <v>0</v>
      </c>
      <c r="K217" s="35">
        <v>7.31</v>
      </c>
      <c r="L217" s="29">
        <v>6.2E-2</v>
      </c>
      <c r="M217" s="27">
        <v>1.75274</v>
      </c>
      <c r="N217" s="27">
        <v>30.022739999999999</v>
      </c>
    </row>
    <row r="218" spans="1:14" ht="14.25" customHeight="1" x14ac:dyDescent="0.2">
      <c r="A218" s="23" t="s">
        <v>1058</v>
      </c>
      <c r="B218" s="28" t="s">
        <v>298</v>
      </c>
      <c r="C218" s="33">
        <v>1423310</v>
      </c>
      <c r="D218" s="28"/>
      <c r="E218" s="28" t="s">
        <v>399</v>
      </c>
      <c r="F218" s="28" t="s">
        <v>1225</v>
      </c>
      <c r="G218" s="31">
        <v>2</v>
      </c>
      <c r="H218" s="28" t="s">
        <v>400</v>
      </c>
      <c r="I218" s="35">
        <v>35.29</v>
      </c>
      <c r="J218" s="35">
        <v>0</v>
      </c>
      <c r="K218" s="35">
        <v>10.58</v>
      </c>
      <c r="L218" s="29">
        <v>6.2E-2</v>
      </c>
      <c r="M218" s="27">
        <v>1.5320199999999999</v>
      </c>
      <c r="N218" s="27">
        <v>26.24202</v>
      </c>
    </row>
    <row r="219" spans="1:14" ht="14.25" customHeight="1" x14ac:dyDescent="0.2">
      <c r="A219" s="23" t="s">
        <v>1058</v>
      </c>
      <c r="B219" s="28" t="s">
        <v>298</v>
      </c>
      <c r="C219" s="33">
        <v>1423726</v>
      </c>
      <c r="D219" s="28"/>
      <c r="E219" s="28" t="s">
        <v>401</v>
      </c>
      <c r="F219" s="28" t="s">
        <v>1225</v>
      </c>
      <c r="G219" s="31">
        <v>2</v>
      </c>
      <c r="H219" s="28" t="s">
        <v>92</v>
      </c>
      <c r="I219" s="35">
        <v>30.75</v>
      </c>
      <c r="J219" s="35">
        <v>0</v>
      </c>
      <c r="K219" s="35">
        <v>5.7</v>
      </c>
      <c r="L219" s="29">
        <v>6.2E-2</v>
      </c>
      <c r="M219" s="27">
        <v>1.5530999999999999</v>
      </c>
      <c r="N219" s="27">
        <v>26.603100000000001</v>
      </c>
    </row>
    <row r="220" spans="1:14" ht="14.25" customHeight="1" x14ac:dyDescent="0.2">
      <c r="A220" s="23" t="s">
        <v>1058</v>
      </c>
      <c r="B220" s="28" t="s">
        <v>298</v>
      </c>
      <c r="C220" s="33">
        <v>1423225</v>
      </c>
      <c r="D220" s="28"/>
      <c r="E220" s="28" t="s">
        <v>402</v>
      </c>
      <c r="F220" s="28" t="s">
        <v>1225</v>
      </c>
      <c r="G220" s="31">
        <v>2</v>
      </c>
      <c r="H220" s="28" t="s">
        <v>400</v>
      </c>
      <c r="I220" s="35">
        <v>29.6</v>
      </c>
      <c r="J220" s="35">
        <v>0</v>
      </c>
      <c r="K220" s="35">
        <v>11.09</v>
      </c>
      <c r="L220" s="29">
        <v>6.2E-2</v>
      </c>
      <c r="M220" s="27">
        <v>1.1476200000000001</v>
      </c>
      <c r="N220" s="27">
        <v>19.657620000000001</v>
      </c>
    </row>
    <row r="221" spans="1:14" ht="14.25" customHeight="1" x14ac:dyDescent="0.2">
      <c r="A221" s="23" t="s">
        <v>1058</v>
      </c>
      <c r="B221" s="28" t="s">
        <v>1637</v>
      </c>
      <c r="C221" s="33">
        <v>7107603</v>
      </c>
      <c r="D221" s="28"/>
      <c r="E221" s="28" t="s">
        <v>1638</v>
      </c>
      <c r="F221" s="28" t="s">
        <v>1225</v>
      </c>
      <c r="G221" s="31">
        <v>12</v>
      </c>
      <c r="H221" s="28" t="s">
        <v>51</v>
      </c>
      <c r="I221" s="35">
        <v>62.29</v>
      </c>
      <c r="J221" s="35">
        <v>0</v>
      </c>
      <c r="K221" s="35">
        <v>0</v>
      </c>
      <c r="L221" s="29">
        <v>6.2E-2</v>
      </c>
      <c r="M221" s="27">
        <v>3.86198</v>
      </c>
      <c r="N221" s="27">
        <v>66.151979999999995</v>
      </c>
    </row>
    <row r="222" spans="1:14" ht="14.25" customHeight="1" x14ac:dyDescent="0.2">
      <c r="A222" s="23" t="s">
        <v>1058</v>
      </c>
      <c r="B222" s="28" t="s">
        <v>298</v>
      </c>
      <c r="C222" s="33">
        <v>7064531</v>
      </c>
      <c r="D222" s="28"/>
      <c r="E222" s="28" t="s">
        <v>1105</v>
      </c>
      <c r="F222" s="28" t="s">
        <v>1225</v>
      </c>
      <c r="G222" s="31">
        <v>4</v>
      </c>
      <c r="H222" s="28" t="s">
        <v>8</v>
      </c>
      <c r="I222" s="35">
        <v>83.2</v>
      </c>
      <c r="J222" s="35">
        <v>0</v>
      </c>
      <c r="K222" s="35">
        <v>0</v>
      </c>
      <c r="L222" s="29">
        <v>6.2E-2</v>
      </c>
      <c r="M222" s="27">
        <v>5.1584000000000003</v>
      </c>
      <c r="N222" s="27">
        <v>88.358400000000003</v>
      </c>
    </row>
    <row r="223" spans="1:14" ht="14.25" customHeight="1" x14ac:dyDescent="0.2">
      <c r="A223" s="23" t="s">
        <v>1058</v>
      </c>
      <c r="B223" s="28" t="s">
        <v>298</v>
      </c>
      <c r="C223" s="33">
        <v>7064539</v>
      </c>
      <c r="D223" s="28"/>
      <c r="E223" s="28" t="s">
        <v>405</v>
      </c>
      <c r="F223" s="28" t="s">
        <v>1225</v>
      </c>
      <c r="G223" s="31">
        <v>2</v>
      </c>
      <c r="H223" s="28" t="s">
        <v>406</v>
      </c>
      <c r="I223" s="35">
        <v>47.13</v>
      </c>
      <c r="J223" s="35">
        <v>0</v>
      </c>
      <c r="K223" s="35">
        <v>0</v>
      </c>
      <c r="L223" s="29">
        <v>6.2E-2</v>
      </c>
      <c r="M223" s="27">
        <v>2.9220600000000001</v>
      </c>
      <c r="N223" s="27">
        <v>50.052060000000004</v>
      </c>
    </row>
    <row r="224" spans="1:14" ht="14.25" customHeight="1" x14ac:dyDescent="0.2">
      <c r="A224" s="23" t="s">
        <v>1058</v>
      </c>
      <c r="B224" s="28" t="s">
        <v>298</v>
      </c>
      <c r="C224" s="33">
        <v>7064533</v>
      </c>
      <c r="D224" s="28"/>
      <c r="E224" s="28" t="s">
        <v>407</v>
      </c>
      <c r="F224" s="28" t="s">
        <v>1225</v>
      </c>
      <c r="G224" s="31">
        <v>2</v>
      </c>
      <c r="H224" s="28" t="s">
        <v>406</v>
      </c>
      <c r="I224" s="35">
        <v>43.71</v>
      </c>
      <c r="J224" s="35">
        <v>0</v>
      </c>
      <c r="K224" s="35">
        <v>0</v>
      </c>
      <c r="L224" s="29">
        <v>6.2E-2</v>
      </c>
      <c r="M224" s="27">
        <v>2.7100200000000001</v>
      </c>
      <c r="N224" s="27">
        <v>46.420020000000001</v>
      </c>
    </row>
    <row r="225" spans="1:14" ht="14.25" customHeight="1" x14ac:dyDescent="0.2">
      <c r="A225" s="23" t="s">
        <v>1058</v>
      </c>
      <c r="B225" s="28" t="s">
        <v>392</v>
      </c>
      <c r="C225" s="33">
        <v>8146544</v>
      </c>
      <c r="D225" s="28"/>
      <c r="E225" s="28" t="s">
        <v>408</v>
      </c>
      <c r="F225" s="28" t="s">
        <v>1225</v>
      </c>
      <c r="G225" s="31">
        <v>150</v>
      </c>
      <c r="H225" s="28" t="s">
        <v>409</v>
      </c>
      <c r="I225" s="35">
        <v>49.59</v>
      </c>
      <c r="J225" s="35">
        <v>0</v>
      </c>
      <c r="K225" s="35">
        <v>0</v>
      </c>
      <c r="L225" s="29">
        <v>6.2E-2</v>
      </c>
      <c r="M225" s="27">
        <v>3.0745800000000001</v>
      </c>
      <c r="N225" s="27">
        <v>52.664580000000001</v>
      </c>
    </row>
    <row r="226" spans="1:14" ht="14.25" customHeight="1" x14ac:dyDescent="0.2">
      <c r="A226" s="23" t="s">
        <v>1058</v>
      </c>
      <c r="B226" s="28" t="s">
        <v>1624</v>
      </c>
      <c r="C226" s="33">
        <v>9905805</v>
      </c>
      <c r="D226" s="28"/>
      <c r="E226" s="28" t="s">
        <v>1625</v>
      </c>
      <c r="F226" s="28" t="s">
        <v>1225</v>
      </c>
      <c r="G226" s="31">
        <v>2</v>
      </c>
      <c r="H226" s="28" t="s">
        <v>1626</v>
      </c>
      <c r="I226" s="35">
        <v>25.63</v>
      </c>
      <c r="J226" s="35">
        <v>0</v>
      </c>
      <c r="K226" s="35">
        <v>0</v>
      </c>
      <c r="L226" s="29">
        <v>6.2E-2</v>
      </c>
      <c r="M226" s="27">
        <v>1.5890599999999999</v>
      </c>
      <c r="N226" s="27">
        <v>27.219059999999999</v>
      </c>
    </row>
    <row r="227" spans="1:14" ht="14.25" customHeight="1" x14ac:dyDescent="0.2">
      <c r="A227" s="23" t="s">
        <v>1058</v>
      </c>
      <c r="B227" s="28" t="s">
        <v>348</v>
      </c>
      <c r="C227" s="33">
        <v>4817114</v>
      </c>
      <c r="D227" s="28"/>
      <c r="E227" s="28" t="s">
        <v>410</v>
      </c>
      <c r="F227" s="28" t="s">
        <v>1225</v>
      </c>
      <c r="G227" s="31">
        <v>4</v>
      </c>
      <c r="H227" s="28" t="s">
        <v>406</v>
      </c>
      <c r="I227" s="35">
        <v>89.58</v>
      </c>
      <c r="J227" s="35">
        <v>0</v>
      </c>
      <c r="K227" s="35">
        <v>0</v>
      </c>
      <c r="L227" s="29">
        <v>6.2E-2</v>
      </c>
      <c r="M227" s="27">
        <v>5.55396</v>
      </c>
      <c r="N227" s="27">
        <v>95.133960000000002</v>
      </c>
    </row>
    <row r="228" spans="1:14" ht="14.25" customHeight="1" x14ac:dyDescent="0.2">
      <c r="A228" s="23" t="s">
        <v>1058</v>
      </c>
      <c r="B228" s="28" t="s">
        <v>350</v>
      </c>
      <c r="C228" s="33">
        <v>2001578</v>
      </c>
      <c r="D228" s="28"/>
      <c r="E228" s="28" t="s">
        <v>1211</v>
      </c>
      <c r="F228" s="28" t="s">
        <v>1225</v>
      </c>
      <c r="G228" s="31">
        <v>1</v>
      </c>
      <c r="H228" s="28" t="s">
        <v>138</v>
      </c>
      <c r="I228" s="35">
        <v>70.77</v>
      </c>
      <c r="J228" s="35">
        <v>0</v>
      </c>
      <c r="K228" s="35">
        <v>22.37</v>
      </c>
      <c r="L228" s="29">
        <v>6.2E-2</v>
      </c>
      <c r="M228" s="27">
        <v>3.0007999999999995</v>
      </c>
      <c r="N228" s="27">
        <v>51.40079999999999</v>
      </c>
    </row>
    <row r="229" spans="1:14" ht="14.25" customHeight="1" x14ac:dyDescent="0.2">
      <c r="A229" s="23" t="s">
        <v>1058</v>
      </c>
      <c r="B229" s="28" t="s">
        <v>350</v>
      </c>
      <c r="C229" s="33">
        <v>2001596</v>
      </c>
      <c r="D229" s="28"/>
      <c r="E229" s="28" t="s">
        <v>411</v>
      </c>
      <c r="F229" s="28" t="s">
        <v>1225</v>
      </c>
      <c r="G229" s="31">
        <v>250</v>
      </c>
      <c r="H229" s="28" t="s">
        <v>1</v>
      </c>
      <c r="I229" s="35">
        <v>67.31</v>
      </c>
      <c r="J229" s="35">
        <v>0</v>
      </c>
      <c r="K229" s="35">
        <v>23.65</v>
      </c>
      <c r="L229" s="29">
        <v>6.2E-2</v>
      </c>
      <c r="M229" s="27">
        <v>2.7069200000000002</v>
      </c>
      <c r="N229" s="27">
        <v>46.366920000000007</v>
      </c>
    </row>
    <row r="230" spans="1:14" ht="14.25" customHeight="1" x14ac:dyDescent="0.2">
      <c r="A230" s="23" t="s">
        <v>1058</v>
      </c>
      <c r="B230" s="28" t="s">
        <v>358</v>
      </c>
      <c r="C230" s="33">
        <v>5450660</v>
      </c>
      <c r="D230" s="28"/>
      <c r="E230" s="28" t="s">
        <v>1578</v>
      </c>
      <c r="F230" s="28" t="s">
        <v>1225</v>
      </c>
      <c r="G230" s="31">
        <v>1</v>
      </c>
      <c r="H230" s="28" t="s">
        <v>98</v>
      </c>
      <c r="I230" s="35">
        <v>63.73</v>
      </c>
      <c r="J230" s="35">
        <v>0</v>
      </c>
      <c r="K230" s="35">
        <v>25.59</v>
      </c>
      <c r="L230" s="29">
        <v>6.2E-2</v>
      </c>
      <c r="M230" s="27">
        <v>2.3646799999999999</v>
      </c>
      <c r="N230" s="27">
        <v>40.50468</v>
      </c>
    </row>
    <row r="231" spans="1:14" ht="14.25" customHeight="1" x14ac:dyDescent="0.2">
      <c r="A231" s="23" t="s">
        <v>1058</v>
      </c>
      <c r="B231" s="28" t="s">
        <v>358</v>
      </c>
      <c r="C231" s="33">
        <v>5450659</v>
      </c>
      <c r="D231" s="28"/>
      <c r="E231" s="28" t="s">
        <v>1577</v>
      </c>
      <c r="F231" s="28" t="s">
        <v>1225</v>
      </c>
      <c r="G231" s="31">
        <v>1</v>
      </c>
      <c r="H231" s="28" t="s">
        <v>98</v>
      </c>
      <c r="I231" s="35">
        <v>67.61</v>
      </c>
      <c r="J231" s="35">
        <v>0</v>
      </c>
      <c r="K231" s="35">
        <v>32.270000000000003</v>
      </c>
      <c r="L231" s="29">
        <v>6.2E-2</v>
      </c>
      <c r="M231" s="27">
        <v>2.1910799999999999</v>
      </c>
      <c r="N231" s="27">
        <v>37.531079999999996</v>
      </c>
    </row>
    <row r="232" spans="1:14" ht="14.25" customHeight="1" x14ac:dyDescent="0.2">
      <c r="A232" s="23" t="s">
        <v>1058</v>
      </c>
      <c r="B232" s="28" t="s">
        <v>298</v>
      </c>
      <c r="C232" s="33">
        <v>7064444</v>
      </c>
      <c r="D232" s="28"/>
      <c r="E232" s="28" t="s">
        <v>1100</v>
      </c>
      <c r="F232" s="28" t="s">
        <v>1225</v>
      </c>
      <c r="G232" s="31">
        <v>20</v>
      </c>
      <c r="H232" s="28" t="s">
        <v>93</v>
      </c>
      <c r="I232" s="35">
        <v>82.9</v>
      </c>
      <c r="J232" s="35">
        <v>0</v>
      </c>
      <c r="K232" s="35">
        <v>0</v>
      </c>
      <c r="L232" s="29">
        <v>6.2E-2</v>
      </c>
      <c r="M232" s="27">
        <v>5.1398000000000001</v>
      </c>
      <c r="N232" s="27">
        <v>88.0398</v>
      </c>
    </row>
    <row r="233" spans="1:14" ht="14.25" customHeight="1" x14ac:dyDescent="0.2">
      <c r="A233" s="23" t="s">
        <v>1058</v>
      </c>
      <c r="B233" s="28" t="s">
        <v>298</v>
      </c>
      <c r="C233" s="33">
        <v>7064443</v>
      </c>
      <c r="D233" s="28"/>
      <c r="E233" s="28" t="s">
        <v>412</v>
      </c>
      <c r="F233" s="28" t="s">
        <v>1225</v>
      </c>
      <c r="G233" s="31">
        <v>20</v>
      </c>
      <c r="H233" s="28" t="s">
        <v>93</v>
      </c>
      <c r="I233" s="35">
        <v>98.99</v>
      </c>
      <c r="J233" s="35">
        <v>0</v>
      </c>
      <c r="K233" s="35">
        <v>0</v>
      </c>
      <c r="L233" s="29">
        <v>6.2E-2</v>
      </c>
      <c r="M233" s="27">
        <v>6.1373799999999994</v>
      </c>
      <c r="N233" s="27">
        <v>105.12737999999999</v>
      </c>
    </row>
    <row r="234" spans="1:14" ht="14.25" customHeight="1" x14ac:dyDescent="0.2">
      <c r="A234" s="23" t="s">
        <v>1058</v>
      </c>
      <c r="B234" s="28" t="s">
        <v>298</v>
      </c>
      <c r="C234" s="33">
        <v>7064453</v>
      </c>
      <c r="D234" s="28"/>
      <c r="E234" s="28" t="s">
        <v>1101</v>
      </c>
      <c r="F234" s="28" t="s">
        <v>1225</v>
      </c>
      <c r="G234" s="31">
        <v>20</v>
      </c>
      <c r="H234" s="28" t="s">
        <v>93</v>
      </c>
      <c r="I234" s="35">
        <v>73.81</v>
      </c>
      <c r="J234" s="35">
        <v>0</v>
      </c>
      <c r="K234" s="35">
        <v>0</v>
      </c>
      <c r="L234" s="29">
        <v>6.2E-2</v>
      </c>
      <c r="M234" s="27">
        <v>4.5762200000000002</v>
      </c>
      <c r="N234" s="27">
        <v>78.386220000000009</v>
      </c>
    </row>
    <row r="235" spans="1:14" ht="14.25" customHeight="1" x14ac:dyDescent="0.2">
      <c r="A235" s="23" t="s">
        <v>1058</v>
      </c>
      <c r="B235" s="28" t="s">
        <v>94</v>
      </c>
      <c r="C235" s="33">
        <v>9905105</v>
      </c>
      <c r="D235" s="28"/>
      <c r="E235" s="28" t="s">
        <v>415</v>
      </c>
      <c r="F235" s="28" t="s">
        <v>1225</v>
      </c>
      <c r="G235" s="31">
        <v>250</v>
      </c>
      <c r="H235" s="28" t="s">
        <v>42</v>
      </c>
      <c r="I235" s="35">
        <v>49.22</v>
      </c>
      <c r="J235" s="35">
        <v>0</v>
      </c>
      <c r="K235" s="35">
        <v>0</v>
      </c>
      <c r="L235" s="29">
        <v>6.2E-2</v>
      </c>
      <c r="M235" s="27">
        <v>3.0516399999999999</v>
      </c>
      <c r="N235" s="27">
        <v>52.271639999999998</v>
      </c>
    </row>
    <row r="236" spans="1:14" ht="14.25" customHeight="1" x14ac:dyDescent="0.2">
      <c r="A236" s="23" t="s">
        <v>1058</v>
      </c>
      <c r="B236" s="28" t="s">
        <v>298</v>
      </c>
      <c r="C236" s="33">
        <v>7064459</v>
      </c>
      <c r="D236" s="28"/>
      <c r="E236" s="28" t="s">
        <v>1104</v>
      </c>
      <c r="F236" s="28" t="s">
        <v>1225</v>
      </c>
      <c r="G236" s="31">
        <v>2</v>
      </c>
      <c r="H236" s="28" t="s">
        <v>7</v>
      </c>
      <c r="I236" s="35">
        <v>86.68</v>
      </c>
      <c r="J236" s="35">
        <v>0</v>
      </c>
      <c r="K236" s="35">
        <v>53.27</v>
      </c>
      <c r="L236" s="29">
        <v>6.2E-2</v>
      </c>
      <c r="M236" s="27">
        <v>2.0714200000000003</v>
      </c>
      <c r="N236" s="27">
        <v>35.481420000000007</v>
      </c>
    </row>
    <row r="237" spans="1:14" ht="14.25" customHeight="1" x14ac:dyDescent="0.2">
      <c r="A237" s="23" t="s">
        <v>1058</v>
      </c>
      <c r="B237" s="28" t="s">
        <v>298</v>
      </c>
      <c r="C237" s="33">
        <v>7064458</v>
      </c>
      <c r="D237" s="28"/>
      <c r="E237" s="28" t="s">
        <v>1103</v>
      </c>
      <c r="F237" s="28" t="s">
        <v>1225</v>
      </c>
      <c r="G237" s="31">
        <v>2</v>
      </c>
      <c r="H237" s="28" t="s">
        <v>7</v>
      </c>
      <c r="I237" s="35">
        <v>85.99</v>
      </c>
      <c r="J237" s="35">
        <v>0</v>
      </c>
      <c r="K237" s="35">
        <v>0</v>
      </c>
      <c r="L237" s="29">
        <v>6.2E-2</v>
      </c>
      <c r="M237" s="27">
        <v>5.3313799999999993</v>
      </c>
      <c r="N237" s="27">
        <v>91.321379999999991</v>
      </c>
    </row>
    <row r="238" spans="1:14" ht="14.25" customHeight="1" x14ac:dyDescent="0.2">
      <c r="A238" s="23" t="s">
        <v>1058</v>
      </c>
      <c r="B238" s="28" t="s">
        <v>298</v>
      </c>
      <c r="C238" s="33">
        <v>7064456</v>
      </c>
      <c r="D238" s="28"/>
      <c r="E238" s="28" t="s">
        <v>1102</v>
      </c>
      <c r="F238" s="28" t="s">
        <v>1225</v>
      </c>
      <c r="G238" s="31">
        <v>1</v>
      </c>
      <c r="H238" s="28" t="s">
        <v>37</v>
      </c>
      <c r="I238" s="35">
        <v>62.4</v>
      </c>
      <c r="J238" s="35">
        <v>0</v>
      </c>
      <c r="K238" s="35">
        <v>35.590000000000003</v>
      </c>
      <c r="L238" s="29">
        <v>6.2E-2</v>
      </c>
      <c r="M238" s="27">
        <v>1.6622199999999996</v>
      </c>
      <c r="N238" s="27">
        <v>28.472219999999993</v>
      </c>
    </row>
    <row r="239" spans="1:14" ht="14.25" customHeight="1" x14ac:dyDescent="0.2">
      <c r="A239" s="23" t="s">
        <v>1058</v>
      </c>
      <c r="B239" s="28" t="s">
        <v>416</v>
      </c>
      <c r="C239" s="33">
        <v>976738</v>
      </c>
      <c r="D239" s="28" t="s">
        <v>1220</v>
      </c>
      <c r="E239" s="28" t="s">
        <v>417</v>
      </c>
      <c r="F239" s="28" t="s">
        <v>1225</v>
      </c>
      <c r="G239" s="31">
        <v>150</v>
      </c>
      <c r="H239" s="28" t="s">
        <v>418</v>
      </c>
      <c r="I239" s="35">
        <v>206.79</v>
      </c>
      <c r="J239" s="35">
        <v>0</v>
      </c>
      <c r="K239" s="35">
        <v>0</v>
      </c>
      <c r="L239" s="29">
        <v>6.2E-2</v>
      </c>
      <c r="M239" s="27">
        <v>12.820979999999999</v>
      </c>
      <c r="N239" s="27">
        <v>219.61097999999998</v>
      </c>
    </row>
    <row r="240" spans="1:14" ht="14.25" customHeight="1" x14ac:dyDescent="0.2">
      <c r="A240" s="23" t="s">
        <v>1058</v>
      </c>
      <c r="B240" s="28" t="s">
        <v>419</v>
      </c>
      <c r="C240" s="33">
        <v>4106870</v>
      </c>
      <c r="D240" s="28"/>
      <c r="E240" s="28" t="s">
        <v>420</v>
      </c>
      <c r="F240" s="28" t="s">
        <v>1225</v>
      </c>
      <c r="G240" s="31">
        <v>150</v>
      </c>
      <c r="H240" s="28" t="s">
        <v>124</v>
      </c>
      <c r="I240" s="35">
        <v>79.44</v>
      </c>
      <c r="J240" s="35">
        <v>0</v>
      </c>
      <c r="K240" s="35">
        <v>0</v>
      </c>
      <c r="L240" s="29">
        <v>6.2E-2</v>
      </c>
      <c r="M240" s="27">
        <v>4.9252799999999999</v>
      </c>
      <c r="N240" s="27">
        <v>84.365279999999998</v>
      </c>
    </row>
    <row r="241" spans="1:14" ht="14.25" customHeight="1" x14ac:dyDescent="0.2">
      <c r="A241" s="23" t="s">
        <v>1058</v>
      </c>
      <c r="B241" s="28" t="s">
        <v>421</v>
      </c>
      <c r="C241" s="33">
        <v>5438932</v>
      </c>
      <c r="D241" s="28"/>
      <c r="E241" s="28" t="s">
        <v>422</v>
      </c>
      <c r="F241" s="28" t="s">
        <v>1225</v>
      </c>
      <c r="G241" s="31">
        <v>100</v>
      </c>
      <c r="H241" s="28" t="s">
        <v>423</v>
      </c>
      <c r="I241" s="35">
        <v>79.099999999999994</v>
      </c>
      <c r="J241" s="35">
        <v>0</v>
      </c>
      <c r="K241" s="35">
        <v>0</v>
      </c>
      <c r="L241" s="29">
        <v>6.2E-2</v>
      </c>
      <c r="M241" s="27">
        <v>4.9041999999999994</v>
      </c>
      <c r="N241" s="27">
        <v>84.004199999999997</v>
      </c>
    </row>
    <row r="242" spans="1:14" ht="14.25" customHeight="1" x14ac:dyDescent="0.2">
      <c r="A242" s="23" t="s">
        <v>1058</v>
      </c>
      <c r="B242" s="28" t="s">
        <v>53</v>
      </c>
      <c r="C242" s="33">
        <v>2310036</v>
      </c>
      <c r="D242" s="28" t="s">
        <v>1220</v>
      </c>
      <c r="E242" s="28" t="s">
        <v>424</v>
      </c>
      <c r="F242" s="28" t="s">
        <v>1225</v>
      </c>
      <c r="G242" s="31">
        <v>4</v>
      </c>
      <c r="H242" s="28" t="s">
        <v>81</v>
      </c>
      <c r="I242" s="35">
        <v>65.290000000000006</v>
      </c>
      <c r="J242" s="35">
        <v>0</v>
      </c>
      <c r="K242" s="35">
        <v>31.05</v>
      </c>
      <c r="L242" s="29">
        <v>6.2E-2</v>
      </c>
      <c r="M242" s="27">
        <v>2.1228800000000008</v>
      </c>
      <c r="N242" s="27">
        <v>36.362880000000011</v>
      </c>
    </row>
    <row r="243" spans="1:14" ht="14.25" customHeight="1" x14ac:dyDescent="0.2">
      <c r="A243" s="23" t="s">
        <v>1058</v>
      </c>
      <c r="B243" s="28" t="s">
        <v>53</v>
      </c>
      <c r="C243" s="33">
        <v>2310102</v>
      </c>
      <c r="D243" s="28" t="s">
        <v>1220</v>
      </c>
      <c r="E243" s="28" t="s">
        <v>425</v>
      </c>
      <c r="F243" s="28" t="s">
        <v>1225</v>
      </c>
      <c r="G243" s="31">
        <v>2</v>
      </c>
      <c r="H243" s="28" t="s">
        <v>113</v>
      </c>
      <c r="I243" s="35">
        <v>52.24</v>
      </c>
      <c r="J243" s="35">
        <v>0</v>
      </c>
      <c r="K243" s="35">
        <v>24.21</v>
      </c>
      <c r="L243" s="29">
        <v>6.2E-2</v>
      </c>
      <c r="M243" s="27">
        <v>1.73786</v>
      </c>
      <c r="N243" s="27">
        <v>29.767860000000002</v>
      </c>
    </row>
    <row r="244" spans="1:14" ht="14.25" customHeight="1" x14ac:dyDescent="0.2">
      <c r="A244" s="23" t="s">
        <v>1058</v>
      </c>
      <c r="B244" s="28" t="s">
        <v>53</v>
      </c>
      <c r="C244" s="33">
        <v>2310056</v>
      </c>
      <c r="D244" s="28" t="s">
        <v>1220</v>
      </c>
      <c r="E244" s="28" t="s">
        <v>426</v>
      </c>
      <c r="F244" s="28" t="s">
        <v>1225</v>
      </c>
      <c r="G244" s="31">
        <v>2</v>
      </c>
      <c r="H244" s="28" t="s">
        <v>113</v>
      </c>
      <c r="I244" s="35">
        <v>70.72</v>
      </c>
      <c r="J244" s="35">
        <v>0</v>
      </c>
      <c r="K244" s="35">
        <v>31.79</v>
      </c>
      <c r="L244" s="29">
        <v>6.2E-2</v>
      </c>
      <c r="M244" s="27">
        <v>2.4136600000000001</v>
      </c>
      <c r="N244" s="27">
        <v>41.34366</v>
      </c>
    </row>
    <row r="245" spans="1:14" ht="14.25" customHeight="1" x14ac:dyDescent="0.2">
      <c r="A245" s="23" t="s">
        <v>1058</v>
      </c>
      <c r="B245" s="28" t="s">
        <v>427</v>
      </c>
      <c r="C245" s="33">
        <v>8018838</v>
      </c>
      <c r="D245" s="28" t="s">
        <v>1220</v>
      </c>
      <c r="E245" s="28" t="s">
        <v>428</v>
      </c>
      <c r="F245" s="28" t="s">
        <v>1225</v>
      </c>
      <c r="G245" s="31">
        <v>240</v>
      </c>
      <c r="H245" s="28" t="s">
        <v>64</v>
      </c>
      <c r="I245" s="35">
        <v>59</v>
      </c>
      <c r="J245" s="35">
        <v>0</v>
      </c>
      <c r="K245" s="35">
        <v>0</v>
      </c>
      <c r="L245" s="29">
        <v>6.2E-2</v>
      </c>
      <c r="M245" s="27">
        <v>3.6579999999999999</v>
      </c>
      <c r="N245" s="27">
        <v>62.658000000000001</v>
      </c>
    </row>
    <row r="246" spans="1:14" ht="14.25" customHeight="1" x14ac:dyDescent="0.2">
      <c r="A246" s="23" t="s">
        <v>1058</v>
      </c>
      <c r="B246" s="28" t="s">
        <v>427</v>
      </c>
      <c r="C246" s="33">
        <v>8231512</v>
      </c>
      <c r="D246" s="28" t="s">
        <v>1220</v>
      </c>
      <c r="E246" s="28" t="s">
        <v>428</v>
      </c>
      <c r="F246" s="28" t="s">
        <v>1225</v>
      </c>
      <c r="G246" s="31">
        <v>240</v>
      </c>
      <c r="H246" s="28" t="s">
        <v>3</v>
      </c>
      <c r="I246" s="35">
        <v>88.86</v>
      </c>
      <c r="J246" s="35">
        <v>0</v>
      </c>
      <c r="K246" s="35">
        <v>0</v>
      </c>
      <c r="L246" s="29">
        <v>6.2E-2</v>
      </c>
      <c r="M246" s="27">
        <v>5.5093199999999998</v>
      </c>
      <c r="N246" s="27">
        <v>94.369320000000002</v>
      </c>
    </row>
    <row r="247" spans="1:14" ht="14.25" customHeight="1" x14ac:dyDescent="0.2">
      <c r="A247" s="23" t="s">
        <v>1058</v>
      </c>
      <c r="B247" s="28" t="s">
        <v>427</v>
      </c>
      <c r="C247" s="33">
        <v>8231967</v>
      </c>
      <c r="D247" s="28" t="s">
        <v>1220</v>
      </c>
      <c r="E247" s="28" t="s">
        <v>428</v>
      </c>
      <c r="F247" s="28" t="s">
        <v>1225</v>
      </c>
      <c r="G247" s="31">
        <v>240</v>
      </c>
      <c r="H247" s="28" t="s">
        <v>69</v>
      </c>
      <c r="I247" s="35">
        <v>61.15</v>
      </c>
      <c r="J247" s="35">
        <v>0</v>
      </c>
      <c r="K247" s="35">
        <v>0</v>
      </c>
      <c r="L247" s="29">
        <v>6.2E-2</v>
      </c>
      <c r="M247" s="27">
        <v>3.7912999999999997</v>
      </c>
      <c r="N247" s="27">
        <v>64.941299999999998</v>
      </c>
    </row>
    <row r="248" spans="1:14" ht="14.25" customHeight="1" x14ac:dyDescent="0.2">
      <c r="A248" s="23" t="s">
        <v>1058</v>
      </c>
      <c r="B248" s="28" t="s">
        <v>368</v>
      </c>
      <c r="C248" s="33">
        <v>1423674</v>
      </c>
      <c r="D248" s="28"/>
      <c r="E248" s="28" t="s">
        <v>429</v>
      </c>
      <c r="F248" s="28" t="s">
        <v>1225</v>
      </c>
      <c r="G248" s="31">
        <v>1</v>
      </c>
      <c r="H248" s="28" t="s">
        <v>7</v>
      </c>
      <c r="I248" s="35">
        <v>55.65</v>
      </c>
      <c r="J248" s="35">
        <v>0</v>
      </c>
      <c r="K248" s="35">
        <v>0</v>
      </c>
      <c r="L248" s="29">
        <v>6.2E-2</v>
      </c>
      <c r="M248" s="27">
        <v>3.4502999999999999</v>
      </c>
      <c r="N248" s="27">
        <v>59.100299999999997</v>
      </c>
    </row>
    <row r="249" spans="1:14" ht="14.25" customHeight="1" x14ac:dyDescent="0.2">
      <c r="A249" s="23" t="s">
        <v>1058</v>
      </c>
      <c r="B249" s="28" t="s">
        <v>348</v>
      </c>
      <c r="C249" s="33">
        <v>4215756</v>
      </c>
      <c r="D249" s="28"/>
      <c r="E249" s="28" t="s">
        <v>430</v>
      </c>
      <c r="F249" s="28" t="s">
        <v>1225</v>
      </c>
      <c r="G249" s="31">
        <v>171</v>
      </c>
      <c r="H249" s="28" t="s">
        <v>431</v>
      </c>
      <c r="I249" s="35">
        <v>63.37</v>
      </c>
      <c r="J249" s="35">
        <v>0</v>
      </c>
      <c r="K249" s="35">
        <v>0</v>
      </c>
      <c r="L249" s="29">
        <v>6.2E-2</v>
      </c>
      <c r="M249" s="27">
        <v>3.9289399999999999</v>
      </c>
      <c r="N249" s="27">
        <v>67.298940000000002</v>
      </c>
    </row>
    <row r="250" spans="1:14" ht="14.25" customHeight="1" x14ac:dyDescent="0.2">
      <c r="A250" s="23" t="s">
        <v>1058</v>
      </c>
      <c r="B250" s="28" t="s">
        <v>348</v>
      </c>
      <c r="C250" s="33">
        <v>3944737</v>
      </c>
      <c r="D250" s="28"/>
      <c r="E250" s="28" t="s">
        <v>1565</v>
      </c>
      <c r="F250" s="28" t="s">
        <v>1225</v>
      </c>
      <c r="G250" s="31">
        <v>112</v>
      </c>
      <c r="H250" s="28" t="s">
        <v>1566</v>
      </c>
      <c r="I250" s="35">
        <v>75.67</v>
      </c>
      <c r="J250" s="35">
        <v>0</v>
      </c>
      <c r="K250" s="35">
        <v>0</v>
      </c>
      <c r="L250" s="29">
        <v>6.2E-2</v>
      </c>
      <c r="M250" s="27">
        <v>4.6915399999999998</v>
      </c>
      <c r="N250" s="27">
        <v>80.361540000000005</v>
      </c>
    </row>
    <row r="251" spans="1:14" ht="14.25" customHeight="1" x14ac:dyDescent="0.2">
      <c r="A251" s="23" t="s">
        <v>1058</v>
      </c>
      <c r="B251" s="28" t="s">
        <v>368</v>
      </c>
      <c r="C251" s="33">
        <v>2894228</v>
      </c>
      <c r="D251" s="28"/>
      <c r="E251" s="28" t="s">
        <v>432</v>
      </c>
      <c r="F251" s="28" t="s">
        <v>1225</v>
      </c>
      <c r="G251" s="31">
        <v>100</v>
      </c>
      <c r="H251" s="28" t="s">
        <v>433</v>
      </c>
      <c r="I251" s="35">
        <v>100.24</v>
      </c>
      <c r="J251" s="35">
        <v>0</v>
      </c>
      <c r="K251" s="35">
        <v>0</v>
      </c>
      <c r="L251" s="29">
        <v>6.2E-2</v>
      </c>
      <c r="M251" s="27">
        <v>6.21488</v>
      </c>
      <c r="N251" s="27">
        <v>106.45487999999999</v>
      </c>
    </row>
    <row r="252" spans="1:14" ht="14.25" customHeight="1" x14ac:dyDescent="0.2">
      <c r="A252" s="23" t="s">
        <v>1058</v>
      </c>
      <c r="B252" s="28" t="s">
        <v>368</v>
      </c>
      <c r="C252" s="33">
        <v>9581679</v>
      </c>
      <c r="D252" s="28"/>
      <c r="E252" s="28" t="s">
        <v>434</v>
      </c>
      <c r="F252" s="28" t="s">
        <v>1225</v>
      </c>
      <c r="G252" s="31">
        <v>1</v>
      </c>
      <c r="H252" s="28" t="s">
        <v>113</v>
      </c>
      <c r="I252" s="35">
        <v>116.4</v>
      </c>
      <c r="J252" s="35">
        <v>0</v>
      </c>
      <c r="K252" s="35">
        <v>0</v>
      </c>
      <c r="L252" s="29">
        <v>6.2E-2</v>
      </c>
      <c r="M252" s="27">
        <v>7.2168000000000001</v>
      </c>
      <c r="N252" s="27">
        <v>123.61680000000001</v>
      </c>
    </row>
    <row r="253" spans="1:14" ht="14.25" customHeight="1" x14ac:dyDescent="0.2">
      <c r="A253" s="23" t="s">
        <v>1058</v>
      </c>
      <c r="B253" s="28" t="s">
        <v>364</v>
      </c>
      <c r="C253" s="33">
        <v>7218722</v>
      </c>
      <c r="D253" s="28" t="s">
        <v>1220</v>
      </c>
      <c r="E253" s="28" t="s">
        <v>1169</v>
      </c>
      <c r="F253" s="28" t="s">
        <v>1225</v>
      </c>
      <c r="G253" s="31">
        <v>1</v>
      </c>
      <c r="H253" s="28" t="s">
        <v>307</v>
      </c>
      <c r="I253" s="35">
        <v>154.49</v>
      </c>
      <c r="J253" s="35">
        <v>0</v>
      </c>
      <c r="K253" s="35">
        <v>0</v>
      </c>
      <c r="L253" s="29">
        <v>6.2E-2</v>
      </c>
      <c r="M253" s="27">
        <v>9.578380000000001</v>
      </c>
      <c r="N253" s="27">
        <v>164.06838000000002</v>
      </c>
    </row>
    <row r="254" spans="1:14" ht="14.25" customHeight="1" x14ac:dyDescent="0.2">
      <c r="A254" s="23" t="s">
        <v>1058</v>
      </c>
      <c r="B254" s="28" t="s">
        <v>53</v>
      </c>
      <c r="C254" s="33">
        <v>2309567</v>
      </c>
      <c r="D254" s="28" t="s">
        <v>1220</v>
      </c>
      <c r="E254" s="28" t="s">
        <v>435</v>
      </c>
      <c r="F254" s="28" t="s">
        <v>1225</v>
      </c>
      <c r="G254" s="31">
        <v>3</v>
      </c>
      <c r="H254" s="28" t="s">
        <v>81</v>
      </c>
      <c r="I254" s="35">
        <v>56.64</v>
      </c>
      <c r="J254" s="35">
        <v>0</v>
      </c>
      <c r="K254" s="35">
        <v>30.02</v>
      </c>
      <c r="L254" s="29">
        <v>6.2E-2</v>
      </c>
      <c r="M254" s="27">
        <v>1.6504400000000001</v>
      </c>
      <c r="N254" s="27">
        <v>28.270440000000001</v>
      </c>
    </row>
    <row r="255" spans="1:14" ht="14.25" customHeight="1" x14ac:dyDescent="0.2">
      <c r="A255" s="23" t="s">
        <v>1058</v>
      </c>
      <c r="B255" s="28" t="s">
        <v>436</v>
      </c>
      <c r="C255" s="33">
        <v>7090381</v>
      </c>
      <c r="D255" s="28"/>
      <c r="E255" s="28" t="s">
        <v>437</v>
      </c>
      <c r="F255" s="28" t="s">
        <v>1225</v>
      </c>
      <c r="G255" s="31">
        <v>2</v>
      </c>
      <c r="H255" s="28" t="s">
        <v>438</v>
      </c>
      <c r="I255" s="35">
        <v>21.1</v>
      </c>
      <c r="J255" s="35">
        <v>0</v>
      </c>
      <c r="K255" s="35">
        <v>0</v>
      </c>
      <c r="L255" s="29">
        <v>6.2E-2</v>
      </c>
      <c r="M255" s="27">
        <v>1.3082</v>
      </c>
      <c r="N255" s="27">
        <v>22.408200000000001</v>
      </c>
    </row>
    <row r="256" spans="1:14" ht="14.25" customHeight="1" x14ac:dyDescent="0.2">
      <c r="A256" s="23" t="s">
        <v>1058</v>
      </c>
      <c r="B256" s="28" t="s">
        <v>439</v>
      </c>
      <c r="C256" s="33">
        <v>8343705</v>
      </c>
      <c r="D256" s="28"/>
      <c r="E256" s="28" t="s">
        <v>440</v>
      </c>
      <c r="F256" s="28" t="s">
        <v>1225</v>
      </c>
      <c r="G256" s="31">
        <v>150</v>
      </c>
      <c r="H256" s="28" t="s">
        <v>555</v>
      </c>
      <c r="I256" s="35">
        <v>43.28</v>
      </c>
      <c r="J256" s="35">
        <v>0</v>
      </c>
      <c r="K256" s="35">
        <v>0</v>
      </c>
      <c r="L256" s="29">
        <v>6.2E-2</v>
      </c>
      <c r="M256" s="27">
        <v>2.68336</v>
      </c>
      <c r="N256" s="27">
        <v>45.963360000000002</v>
      </c>
    </row>
    <row r="257" spans="1:14" ht="14.25" customHeight="1" x14ac:dyDescent="0.2">
      <c r="A257" s="23" t="s">
        <v>1058</v>
      </c>
      <c r="B257" s="28" t="s">
        <v>416</v>
      </c>
      <c r="C257" s="33">
        <v>2726909</v>
      </c>
      <c r="D257" s="28" t="s">
        <v>1220</v>
      </c>
      <c r="E257" s="28" t="s">
        <v>441</v>
      </c>
      <c r="F257" s="28" t="s">
        <v>1225</v>
      </c>
      <c r="G257" s="31">
        <v>150</v>
      </c>
      <c r="H257" s="28" t="s">
        <v>70</v>
      </c>
      <c r="I257" s="35">
        <v>89.03</v>
      </c>
      <c r="J257" s="35">
        <v>0</v>
      </c>
      <c r="K257" s="35">
        <v>0</v>
      </c>
      <c r="L257" s="29">
        <v>6.2E-2</v>
      </c>
      <c r="M257" s="27">
        <v>5.5198600000000004</v>
      </c>
      <c r="N257" s="27">
        <v>94.549859999999995</v>
      </c>
    </row>
    <row r="258" spans="1:14" ht="14.25" customHeight="1" x14ac:dyDescent="0.2">
      <c r="A258" s="23" t="s">
        <v>1058</v>
      </c>
      <c r="B258" s="28" t="s">
        <v>416</v>
      </c>
      <c r="C258" s="33">
        <v>2726750</v>
      </c>
      <c r="D258" s="28" t="s">
        <v>1220</v>
      </c>
      <c r="E258" s="28" t="s">
        <v>442</v>
      </c>
      <c r="F258" s="28" t="s">
        <v>1225</v>
      </c>
      <c r="G258" s="31">
        <v>150</v>
      </c>
      <c r="H258" s="28" t="s">
        <v>133</v>
      </c>
      <c r="I258" s="35">
        <v>142.47</v>
      </c>
      <c r="J258" s="35">
        <v>0</v>
      </c>
      <c r="K258" s="35">
        <v>0</v>
      </c>
      <c r="L258" s="29">
        <v>6.2E-2</v>
      </c>
      <c r="M258" s="27">
        <v>8.8331400000000002</v>
      </c>
      <c r="N258" s="27">
        <v>151.30313999999998</v>
      </c>
    </row>
    <row r="259" spans="1:14" ht="14.25" customHeight="1" x14ac:dyDescent="0.2">
      <c r="A259" s="23" t="s">
        <v>1058</v>
      </c>
      <c r="B259" s="28" t="s">
        <v>416</v>
      </c>
      <c r="C259" s="33">
        <v>2726883</v>
      </c>
      <c r="D259" s="28" t="s">
        <v>1220</v>
      </c>
      <c r="E259" s="28" t="s">
        <v>443</v>
      </c>
      <c r="F259" s="28" t="s">
        <v>1225</v>
      </c>
      <c r="G259" s="31">
        <v>150</v>
      </c>
      <c r="H259" s="28" t="s">
        <v>58</v>
      </c>
      <c r="I259" s="35">
        <v>83.94</v>
      </c>
      <c r="J259" s="35">
        <v>0</v>
      </c>
      <c r="K259" s="35">
        <v>0</v>
      </c>
      <c r="L259" s="29">
        <v>6.2E-2</v>
      </c>
      <c r="M259" s="27">
        <v>5.2042799999999998</v>
      </c>
      <c r="N259" s="27">
        <v>89.144279999999995</v>
      </c>
    </row>
    <row r="260" spans="1:14" ht="14.25" customHeight="1" x14ac:dyDescent="0.2">
      <c r="A260" s="23" t="s">
        <v>1058</v>
      </c>
      <c r="B260" s="28" t="s">
        <v>416</v>
      </c>
      <c r="C260" s="33">
        <v>2726917</v>
      </c>
      <c r="D260" s="28" t="s">
        <v>1220</v>
      </c>
      <c r="E260" s="28" t="s">
        <v>443</v>
      </c>
      <c r="F260" s="28" t="s">
        <v>1225</v>
      </c>
      <c r="G260" s="31">
        <v>150</v>
      </c>
      <c r="H260" s="28" t="s">
        <v>58</v>
      </c>
      <c r="I260" s="35">
        <v>93.44</v>
      </c>
      <c r="J260" s="35">
        <v>0</v>
      </c>
      <c r="K260" s="35">
        <v>0</v>
      </c>
      <c r="L260" s="29">
        <v>6.2E-2</v>
      </c>
      <c r="M260" s="27">
        <v>5.7932800000000002</v>
      </c>
      <c r="N260" s="27">
        <v>99.233279999999993</v>
      </c>
    </row>
    <row r="261" spans="1:14" ht="14.25" customHeight="1" x14ac:dyDescent="0.2">
      <c r="A261" s="23" t="s">
        <v>1058</v>
      </c>
      <c r="B261" s="28" t="s">
        <v>416</v>
      </c>
      <c r="C261" s="33">
        <v>2726925</v>
      </c>
      <c r="D261" s="28" t="s">
        <v>1220</v>
      </c>
      <c r="E261" s="28" t="s">
        <v>443</v>
      </c>
      <c r="F261" s="28" t="s">
        <v>1225</v>
      </c>
      <c r="G261" s="31">
        <v>150</v>
      </c>
      <c r="H261" s="28" t="s">
        <v>42</v>
      </c>
      <c r="I261" s="35">
        <v>86.17</v>
      </c>
      <c r="J261" s="35">
        <v>0</v>
      </c>
      <c r="K261" s="35">
        <v>0</v>
      </c>
      <c r="L261" s="29">
        <v>6.2E-2</v>
      </c>
      <c r="M261" s="27">
        <v>5.3425400000000005</v>
      </c>
      <c r="N261" s="27">
        <v>91.512540000000001</v>
      </c>
    </row>
    <row r="262" spans="1:14" ht="14.25" customHeight="1" x14ac:dyDescent="0.2">
      <c r="A262" s="23" t="s">
        <v>1058</v>
      </c>
      <c r="B262" s="28" t="s">
        <v>416</v>
      </c>
      <c r="C262" s="33">
        <v>2726933</v>
      </c>
      <c r="D262" s="28" t="s">
        <v>1220</v>
      </c>
      <c r="E262" s="28" t="s">
        <v>443</v>
      </c>
      <c r="F262" s="28" t="s">
        <v>1225</v>
      </c>
      <c r="G262" s="31">
        <v>150</v>
      </c>
      <c r="H262" s="28" t="s">
        <v>121</v>
      </c>
      <c r="I262" s="35">
        <v>109.93</v>
      </c>
      <c r="J262" s="35">
        <v>0</v>
      </c>
      <c r="K262" s="35">
        <v>0</v>
      </c>
      <c r="L262" s="29">
        <v>6.2E-2</v>
      </c>
      <c r="M262" s="27">
        <v>6.8156600000000003</v>
      </c>
      <c r="N262" s="27">
        <v>116.74566</v>
      </c>
    </row>
    <row r="263" spans="1:14" ht="14.25" customHeight="1" x14ac:dyDescent="0.2">
      <c r="A263" s="23" t="s">
        <v>1058</v>
      </c>
      <c r="B263" s="28" t="s">
        <v>419</v>
      </c>
      <c r="C263" s="33">
        <v>8088991</v>
      </c>
      <c r="D263" s="28"/>
      <c r="E263" s="28" t="s">
        <v>444</v>
      </c>
      <c r="F263" s="28" t="s">
        <v>1225</v>
      </c>
      <c r="G263" s="31">
        <v>150</v>
      </c>
      <c r="H263" s="28" t="s">
        <v>112</v>
      </c>
      <c r="I263" s="35">
        <v>43.04</v>
      </c>
      <c r="J263" s="35">
        <v>0</v>
      </c>
      <c r="K263" s="35">
        <v>0</v>
      </c>
      <c r="L263" s="29">
        <v>6.2E-2</v>
      </c>
      <c r="M263" s="27">
        <v>2.6684799999999997</v>
      </c>
      <c r="N263" s="27">
        <v>45.708480000000002</v>
      </c>
    </row>
    <row r="264" spans="1:14" ht="14.25" customHeight="1" x14ac:dyDescent="0.2">
      <c r="A264" s="23" t="s">
        <v>1058</v>
      </c>
      <c r="B264" s="28" t="s">
        <v>419</v>
      </c>
      <c r="C264" s="33">
        <v>7075885</v>
      </c>
      <c r="D264" s="28"/>
      <c r="E264" s="28" t="s">
        <v>445</v>
      </c>
      <c r="F264" s="28" t="s">
        <v>1225</v>
      </c>
      <c r="G264" s="31">
        <v>150</v>
      </c>
      <c r="H264" s="28" t="s">
        <v>58</v>
      </c>
      <c r="I264" s="35">
        <v>43.22</v>
      </c>
      <c r="J264" s="35">
        <v>0</v>
      </c>
      <c r="K264" s="35">
        <v>0</v>
      </c>
      <c r="L264" s="29">
        <v>6.2E-2</v>
      </c>
      <c r="M264" s="27">
        <v>2.67964</v>
      </c>
      <c r="N264" s="27">
        <v>45.899639999999998</v>
      </c>
    </row>
    <row r="265" spans="1:14" ht="14.25" customHeight="1" x14ac:dyDescent="0.2">
      <c r="A265" s="23" t="s">
        <v>1058</v>
      </c>
      <c r="B265" s="28" t="s">
        <v>94</v>
      </c>
      <c r="C265" s="33">
        <v>1367285</v>
      </c>
      <c r="D265" s="28"/>
      <c r="E265" s="28" t="s">
        <v>1134</v>
      </c>
      <c r="F265" s="28" t="s">
        <v>1225</v>
      </c>
      <c r="G265" s="31">
        <v>1</v>
      </c>
      <c r="H265" s="28" t="s">
        <v>1133</v>
      </c>
      <c r="I265" s="35">
        <v>49.73</v>
      </c>
      <c r="J265" s="35">
        <v>0</v>
      </c>
      <c r="K265" s="35">
        <v>0</v>
      </c>
      <c r="L265" s="29">
        <v>6.2E-2</v>
      </c>
      <c r="M265" s="27">
        <v>3.0832599999999997</v>
      </c>
      <c r="N265" s="27">
        <v>52.81326</v>
      </c>
    </row>
    <row r="266" spans="1:14" ht="14.25" customHeight="1" x14ac:dyDescent="0.2">
      <c r="A266" s="23" t="s">
        <v>1058</v>
      </c>
      <c r="B266" s="28" t="s">
        <v>94</v>
      </c>
      <c r="C266" s="33">
        <v>1367277</v>
      </c>
      <c r="D266" s="28"/>
      <c r="E266" s="28" t="s">
        <v>1132</v>
      </c>
      <c r="F266" s="28" t="s">
        <v>1225</v>
      </c>
      <c r="G266" s="31">
        <v>1</v>
      </c>
      <c r="H266" s="28" t="s">
        <v>1133</v>
      </c>
      <c r="I266" s="35">
        <v>56.76</v>
      </c>
      <c r="J266" s="35">
        <v>0</v>
      </c>
      <c r="K266" s="35">
        <v>0</v>
      </c>
      <c r="L266" s="29">
        <v>6.2E-2</v>
      </c>
      <c r="M266" s="27">
        <v>3.51912</v>
      </c>
      <c r="N266" s="27">
        <v>60.279119999999999</v>
      </c>
    </row>
    <row r="267" spans="1:14" ht="14.25" customHeight="1" x14ac:dyDescent="0.2">
      <c r="A267" s="23" t="s">
        <v>1058</v>
      </c>
      <c r="B267" s="28" t="s">
        <v>1070</v>
      </c>
      <c r="C267" s="33">
        <v>9378308</v>
      </c>
      <c r="D267" s="28"/>
      <c r="E267" s="28" t="s">
        <v>1071</v>
      </c>
      <c r="F267" s="28" t="s">
        <v>1225</v>
      </c>
      <c r="G267" s="31">
        <v>100</v>
      </c>
      <c r="H267" s="28" t="s">
        <v>79</v>
      </c>
      <c r="I267" s="35">
        <v>33.700000000000003</v>
      </c>
      <c r="J267" s="35">
        <v>0</v>
      </c>
      <c r="K267" s="35">
        <v>0</v>
      </c>
      <c r="L267" s="29">
        <v>6.2E-2</v>
      </c>
      <c r="M267" s="27">
        <v>2.0894000000000004</v>
      </c>
      <c r="N267" s="27">
        <v>35.789400000000001</v>
      </c>
    </row>
    <row r="268" spans="1:14" ht="14.25" customHeight="1" x14ac:dyDescent="0.2">
      <c r="A268" s="23" t="s">
        <v>1058</v>
      </c>
      <c r="B268" s="28" t="s">
        <v>53</v>
      </c>
      <c r="C268" s="33">
        <v>5854377</v>
      </c>
      <c r="D268" s="28"/>
      <c r="E268" s="28" t="s">
        <v>446</v>
      </c>
      <c r="F268" s="28" t="s">
        <v>1225</v>
      </c>
      <c r="G268" s="31">
        <v>50</v>
      </c>
      <c r="H268" s="28" t="s">
        <v>447</v>
      </c>
      <c r="I268" s="35">
        <v>42.33</v>
      </c>
      <c r="J268" s="35">
        <v>0</v>
      </c>
      <c r="K268" s="35">
        <v>29.2</v>
      </c>
      <c r="L268" s="29">
        <v>6.2E-2</v>
      </c>
      <c r="M268" s="27">
        <v>0.81405999999999989</v>
      </c>
      <c r="N268" s="27">
        <v>13.944059999999999</v>
      </c>
    </row>
    <row r="269" spans="1:14" ht="14.25" customHeight="1" x14ac:dyDescent="0.2">
      <c r="A269" s="23" t="s">
        <v>1058</v>
      </c>
      <c r="B269" s="28" t="s">
        <v>231</v>
      </c>
      <c r="C269" s="33">
        <v>5875323</v>
      </c>
      <c r="D269" s="28"/>
      <c r="E269" s="28" t="s">
        <v>450</v>
      </c>
      <c r="F269" s="28" t="s">
        <v>1225</v>
      </c>
      <c r="G269" s="31">
        <v>25</v>
      </c>
      <c r="H269" s="28" t="s">
        <v>449</v>
      </c>
      <c r="I269" s="35">
        <v>66.11</v>
      </c>
      <c r="J269" s="35">
        <v>0</v>
      </c>
      <c r="K269" s="35">
        <v>0</v>
      </c>
      <c r="L269" s="29">
        <v>6.2E-2</v>
      </c>
      <c r="M269" s="27">
        <v>4.0988199999999999</v>
      </c>
      <c r="N269" s="27">
        <v>70.208820000000003</v>
      </c>
    </row>
    <row r="270" spans="1:14" ht="14.25" customHeight="1" x14ac:dyDescent="0.2">
      <c r="A270" s="23" t="s">
        <v>1058</v>
      </c>
      <c r="B270" s="28" t="s">
        <v>451</v>
      </c>
      <c r="C270" s="33">
        <v>4055323</v>
      </c>
      <c r="D270" s="28" t="s">
        <v>1220</v>
      </c>
      <c r="E270" s="28" t="s">
        <v>452</v>
      </c>
      <c r="F270" s="28" t="s">
        <v>1225</v>
      </c>
      <c r="G270" s="31">
        <v>20</v>
      </c>
      <c r="H270" s="28" t="s">
        <v>319</v>
      </c>
      <c r="I270" s="35">
        <v>88.2</v>
      </c>
      <c r="J270" s="35">
        <v>0</v>
      </c>
      <c r="K270" s="35">
        <v>48.3</v>
      </c>
      <c r="L270" s="29">
        <v>6.2E-2</v>
      </c>
      <c r="M270" s="27">
        <v>2.4738000000000002</v>
      </c>
      <c r="N270" s="27">
        <v>42.373800000000003</v>
      </c>
    </row>
    <row r="271" spans="1:14" ht="14.25" customHeight="1" x14ac:dyDescent="0.2">
      <c r="A271" s="23" t="s">
        <v>1058</v>
      </c>
      <c r="B271" s="28" t="s">
        <v>1242</v>
      </c>
      <c r="C271" s="33">
        <v>7117832</v>
      </c>
      <c r="D271" s="28"/>
      <c r="E271" s="28" t="s">
        <v>1248</v>
      </c>
      <c r="F271" s="28" t="s">
        <v>1225</v>
      </c>
      <c r="G271" s="31">
        <v>1</v>
      </c>
      <c r="H271" s="28" t="s">
        <v>89</v>
      </c>
      <c r="I271" s="35">
        <v>73.540000000000006</v>
      </c>
      <c r="J271" s="35">
        <v>0</v>
      </c>
      <c r="K271" s="35">
        <v>0</v>
      </c>
      <c r="L271" s="29">
        <v>6.2E-2</v>
      </c>
      <c r="M271" s="27">
        <v>4.5594800000000006</v>
      </c>
      <c r="N271" s="27">
        <v>78.09948</v>
      </c>
    </row>
    <row r="272" spans="1:14" ht="14.25" customHeight="1" x14ac:dyDescent="0.2">
      <c r="A272" s="23" t="s">
        <v>1058</v>
      </c>
      <c r="B272" s="28" t="s">
        <v>455</v>
      </c>
      <c r="C272" s="33">
        <v>5053467</v>
      </c>
      <c r="D272" s="28" t="s">
        <v>1220</v>
      </c>
      <c r="E272" s="28" t="s">
        <v>456</v>
      </c>
      <c r="F272" s="28" t="s">
        <v>1225</v>
      </c>
      <c r="G272" s="31">
        <v>360</v>
      </c>
      <c r="H272" s="28" t="s">
        <v>125</v>
      </c>
      <c r="I272" s="35">
        <v>50.8</v>
      </c>
      <c r="J272" s="35">
        <v>0</v>
      </c>
      <c r="K272" s="35">
        <v>0</v>
      </c>
      <c r="L272" s="29">
        <v>6.2E-2</v>
      </c>
      <c r="M272" s="27">
        <v>3.1496</v>
      </c>
      <c r="N272" s="27">
        <v>53.949599999999997</v>
      </c>
    </row>
    <row r="273" spans="1:14" ht="14.25" customHeight="1" x14ac:dyDescent="0.2">
      <c r="A273" s="23" t="s">
        <v>1058</v>
      </c>
      <c r="B273" s="28" t="s">
        <v>1466</v>
      </c>
      <c r="C273" s="33">
        <v>7033021</v>
      </c>
      <c r="D273" s="28"/>
      <c r="E273" s="28" t="s">
        <v>1482</v>
      </c>
      <c r="F273" s="28" t="s">
        <v>1225</v>
      </c>
      <c r="G273" s="31">
        <v>1</v>
      </c>
      <c r="H273" s="28" t="s">
        <v>83</v>
      </c>
      <c r="I273" s="35">
        <v>27.83</v>
      </c>
      <c r="J273" s="35">
        <v>0</v>
      </c>
      <c r="K273" s="35">
        <v>0</v>
      </c>
      <c r="L273" s="29">
        <v>6.2E-2</v>
      </c>
      <c r="M273" s="27">
        <v>1.7254599999999998</v>
      </c>
      <c r="N273" s="27">
        <v>29.555459999999997</v>
      </c>
    </row>
    <row r="274" spans="1:14" ht="14.25" customHeight="1" x14ac:dyDescent="0.2">
      <c r="A274" s="23" t="s">
        <v>1058</v>
      </c>
      <c r="B274" s="28" t="s">
        <v>53</v>
      </c>
      <c r="C274" s="33">
        <v>4732386</v>
      </c>
      <c r="D274" s="28"/>
      <c r="E274" s="28" t="s">
        <v>457</v>
      </c>
      <c r="F274" s="28" t="s">
        <v>1225</v>
      </c>
      <c r="G274" s="31">
        <v>4</v>
      </c>
      <c r="H274" s="28" t="s">
        <v>87</v>
      </c>
      <c r="I274" s="35">
        <v>15.29</v>
      </c>
      <c r="J274" s="35">
        <v>0</v>
      </c>
      <c r="K274" s="35">
        <v>5.3</v>
      </c>
      <c r="L274" s="29">
        <v>6.2E-2</v>
      </c>
      <c r="M274" s="27">
        <v>0.61937999999999993</v>
      </c>
      <c r="N274" s="27">
        <v>10.609379999999998</v>
      </c>
    </row>
    <row r="275" spans="1:14" ht="14.25" customHeight="1" x14ac:dyDescent="0.2">
      <c r="A275" s="23" t="s">
        <v>1058</v>
      </c>
      <c r="B275" s="28" t="s">
        <v>1466</v>
      </c>
      <c r="C275" s="33">
        <v>7033030</v>
      </c>
      <c r="D275" s="28"/>
      <c r="E275" s="28" t="s">
        <v>1475</v>
      </c>
      <c r="F275" s="28" t="s">
        <v>1225</v>
      </c>
      <c r="G275" s="31">
        <v>1</v>
      </c>
      <c r="H275" s="28" t="s">
        <v>307</v>
      </c>
      <c r="I275" s="35">
        <v>23.14</v>
      </c>
      <c r="J275" s="35">
        <v>0</v>
      </c>
      <c r="K275" s="35">
        <v>0</v>
      </c>
      <c r="L275" s="29">
        <v>6.2E-2</v>
      </c>
      <c r="M275" s="27">
        <v>1.43468</v>
      </c>
      <c r="N275" s="27">
        <v>24.574680000000001</v>
      </c>
    </row>
    <row r="276" spans="1:14" ht="14.25" customHeight="1" x14ac:dyDescent="0.2">
      <c r="A276" s="23" t="s">
        <v>1058</v>
      </c>
      <c r="B276" s="28" t="s">
        <v>353</v>
      </c>
      <c r="C276" s="33">
        <v>6067088</v>
      </c>
      <c r="D276" s="28"/>
      <c r="E276" s="28" t="s">
        <v>459</v>
      </c>
      <c r="F276" s="28" t="s">
        <v>1225</v>
      </c>
      <c r="G276" s="31">
        <v>1000</v>
      </c>
      <c r="H276" s="28" t="s">
        <v>42</v>
      </c>
      <c r="I276" s="35">
        <v>129.46</v>
      </c>
      <c r="J276" s="35">
        <v>0</v>
      </c>
      <c r="K276" s="35">
        <v>24.96</v>
      </c>
      <c r="L276" s="29">
        <v>6.2E-2</v>
      </c>
      <c r="M276" s="27">
        <v>6.4790000000000001</v>
      </c>
      <c r="N276" s="27">
        <v>110.979</v>
      </c>
    </row>
    <row r="277" spans="1:14" ht="14.25" customHeight="1" x14ac:dyDescent="0.2">
      <c r="A277" s="23" t="s">
        <v>1058</v>
      </c>
      <c r="B277" s="28" t="s">
        <v>1466</v>
      </c>
      <c r="C277" s="33">
        <v>7033164</v>
      </c>
      <c r="D277" s="28"/>
      <c r="E277" s="28" t="s">
        <v>1512</v>
      </c>
      <c r="F277" s="28" t="s">
        <v>1225</v>
      </c>
      <c r="G277" s="31">
        <v>1</v>
      </c>
      <c r="H277" s="28" t="s">
        <v>113</v>
      </c>
      <c r="I277" s="35">
        <v>46.41</v>
      </c>
      <c r="J277" s="35">
        <v>0</v>
      </c>
      <c r="K277" s="35">
        <v>0</v>
      </c>
      <c r="L277" s="29">
        <v>6.2E-2</v>
      </c>
      <c r="M277" s="27">
        <v>2.8774199999999999</v>
      </c>
      <c r="N277" s="27">
        <v>49.287419999999997</v>
      </c>
    </row>
    <row r="278" spans="1:14" ht="14.25" customHeight="1" x14ac:dyDescent="0.2">
      <c r="A278" s="23" t="s">
        <v>1058</v>
      </c>
      <c r="B278" s="28" t="s">
        <v>1466</v>
      </c>
      <c r="C278" s="33">
        <v>2569422</v>
      </c>
      <c r="D278" s="28"/>
      <c r="E278" s="28" t="s">
        <v>1545</v>
      </c>
      <c r="F278" s="28" t="s">
        <v>1225</v>
      </c>
      <c r="G278" s="31">
        <v>1</v>
      </c>
      <c r="H278" s="28" t="s">
        <v>83</v>
      </c>
      <c r="I278" s="35">
        <v>91.17</v>
      </c>
      <c r="J278" s="35">
        <v>0</v>
      </c>
      <c r="K278" s="35">
        <v>0</v>
      </c>
      <c r="L278" s="29">
        <v>6.2E-2</v>
      </c>
      <c r="M278" s="27">
        <v>5.6525400000000001</v>
      </c>
      <c r="N278" s="27">
        <v>96.822540000000004</v>
      </c>
    </row>
    <row r="279" spans="1:14" ht="14.25" customHeight="1" x14ac:dyDescent="0.2">
      <c r="A279" s="23" t="s">
        <v>1058</v>
      </c>
      <c r="B279" s="28" t="s">
        <v>364</v>
      </c>
      <c r="C279" s="33">
        <v>4483137</v>
      </c>
      <c r="D279" s="28"/>
      <c r="E279" s="28" t="s">
        <v>460</v>
      </c>
      <c r="F279" s="28" t="s">
        <v>1225</v>
      </c>
      <c r="G279" s="31">
        <v>1000</v>
      </c>
      <c r="H279" s="28" t="s">
        <v>1</v>
      </c>
      <c r="I279" s="35">
        <v>97.11</v>
      </c>
      <c r="J279" s="35">
        <v>0</v>
      </c>
      <c r="K279" s="35">
        <v>0</v>
      </c>
      <c r="L279" s="29">
        <v>6.2E-2</v>
      </c>
      <c r="M279" s="27">
        <v>6.0208199999999996</v>
      </c>
      <c r="N279" s="27">
        <v>103.13082</v>
      </c>
    </row>
    <row r="280" spans="1:14" ht="14.25" customHeight="1" x14ac:dyDescent="0.2">
      <c r="A280" s="23" t="s">
        <v>1058</v>
      </c>
      <c r="B280" s="28" t="s">
        <v>117</v>
      </c>
      <c r="C280" s="33">
        <v>7112405</v>
      </c>
      <c r="D280" s="28"/>
      <c r="E280" s="28" t="s">
        <v>1450</v>
      </c>
      <c r="F280" s="28" t="s">
        <v>1225</v>
      </c>
      <c r="G280" s="31">
        <v>20</v>
      </c>
      <c r="H280" s="28" t="s">
        <v>139</v>
      </c>
      <c r="I280" s="35">
        <v>71.150000000000006</v>
      </c>
      <c r="J280" s="35">
        <v>0</v>
      </c>
      <c r="K280" s="35">
        <v>0</v>
      </c>
      <c r="L280" s="29">
        <v>6.2E-2</v>
      </c>
      <c r="M280" s="27">
        <v>4.4113000000000007</v>
      </c>
      <c r="N280" s="27">
        <v>75.561300000000003</v>
      </c>
    </row>
    <row r="281" spans="1:14" ht="14.25" customHeight="1" x14ac:dyDescent="0.2">
      <c r="A281" s="23" t="s">
        <v>1058</v>
      </c>
      <c r="B281" s="28" t="s">
        <v>358</v>
      </c>
      <c r="C281" s="33">
        <v>7041715</v>
      </c>
      <c r="D281" s="28"/>
      <c r="E281" s="28" t="s">
        <v>1580</v>
      </c>
      <c r="F281" s="28" t="s">
        <v>1225</v>
      </c>
      <c r="G281" s="31">
        <v>20</v>
      </c>
      <c r="H281" s="28" t="s">
        <v>7</v>
      </c>
      <c r="I281" s="35">
        <v>83.24</v>
      </c>
      <c r="J281" s="35">
        <v>0</v>
      </c>
      <c r="K281" s="35">
        <v>0</v>
      </c>
      <c r="L281" s="29">
        <v>6.2E-2</v>
      </c>
      <c r="M281" s="27">
        <v>5.1608799999999997</v>
      </c>
      <c r="N281" s="27">
        <v>88.400880000000001</v>
      </c>
    </row>
    <row r="282" spans="1:14" ht="14.25" customHeight="1" x14ac:dyDescent="0.2">
      <c r="A282" s="23" t="s">
        <v>1058</v>
      </c>
      <c r="B282" s="28" t="s">
        <v>350</v>
      </c>
      <c r="C282" s="33">
        <v>1993726</v>
      </c>
      <c r="D282" s="28"/>
      <c r="E282" s="28" t="s">
        <v>461</v>
      </c>
      <c r="F282" s="28" t="s">
        <v>1225</v>
      </c>
      <c r="G282" s="31">
        <v>24</v>
      </c>
      <c r="H282" s="28" t="s">
        <v>139</v>
      </c>
      <c r="I282" s="35">
        <v>92.79</v>
      </c>
      <c r="J282" s="35">
        <v>0</v>
      </c>
      <c r="K282" s="35">
        <v>1.17</v>
      </c>
      <c r="L282" s="29">
        <v>6.2E-2</v>
      </c>
      <c r="M282" s="27">
        <v>5.6804399999999999</v>
      </c>
      <c r="N282" s="27">
        <v>97.300440000000009</v>
      </c>
    </row>
    <row r="283" spans="1:14" ht="14.25" customHeight="1" x14ac:dyDescent="0.2">
      <c r="A283" s="23" t="s">
        <v>1058</v>
      </c>
      <c r="B283" s="28" t="s">
        <v>350</v>
      </c>
      <c r="C283" s="33">
        <v>1993734</v>
      </c>
      <c r="D283" s="28"/>
      <c r="E283" s="28" t="s">
        <v>462</v>
      </c>
      <c r="F283" s="28" t="s">
        <v>1225</v>
      </c>
      <c r="G283" s="31">
        <v>24</v>
      </c>
      <c r="H283" s="28" t="s">
        <v>139</v>
      </c>
      <c r="I283" s="35">
        <v>101.41</v>
      </c>
      <c r="J283" s="35">
        <v>0</v>
      </c>
      <c r="K283" s="35">
        <v>0</v>
      </c>
      <c r="L283" s="29">
        <v>6.2E-2</v>
      </c>
      <c r="M283" s="27">
        <v>6.28742</v>
      </c>
      <c r="N283" s="27">
        <v>107.69741999999999</v>
      </c>
    </row>
    <row r="284" spans="1:14" ht="14.25" customHeight="1" x14ac:dyDescent="0.2">
      <c r="A284" s="23" t="s">
        <v>1058</v>
      </c>
      <c r="B284" s="28" t="s">
        <v>350</v>
      </c>
      <c r="C284" s="33">
        <v>1992934</v>
      </c>
      <c r="D284" s="28"/>
      <c r="E284" s="28" t="s">
        <v>463</v>
      </c>
      <c r="F284" s="28" t="s">
        <v>1225</v>
      </c>
      <c r="G284" s="31">
        <v>24</v>
      </c>
      <c r="H284" s="28" t="s">
        <v>139</v>
      </c>
      <c r="I284" s="35">
        <v>49.17</v>
      </c>
      <c r="J284" s="35">
        <v>0</v>
      </c>
      <c r="K284" s="35">
        <v>7.96</v>
      </c>
      <c r="L284" s="29">
        <v>6.2E-2</v>
      </c>
      <c r="M284" s="27">
        <v>2.5550199999999998</v>
      </c>
      <c r="N284" s="27">
        <v>43.76502</v>
      </c>
    </row>
    <row r="285" spans="1:14" ht="14.25" customHeight="1" x14ac:dyDescent="0.2">
      <c r="A285" s="23" t="s">
        <v>1058</v>
      </c>
      <c r="B285" s="28" t="s">
        <v>350</v>
      </c>
      <c r="C285" s="33">
        <v>1993718</v>
      </c>
      <c r="D285" s="28"/>
      <c r="E285" s="28" t="s">
        <v>464</v>
      </c>
      <c r="F285" s="28" t="s">
        <v>1225</v>
      </c>
      <c r="G285" s="31">
        <v>16</v>
      </c>
      <c r="H285" s="28" t="s">
        <v>438</v>
      </c>
      <c r="I285" s="35">
        <v>83.68</v>
      </c>
      <c r="J285" s="35">
        <v>0</v>
      </c>
      <c r="K285" s="35">
        <v>7.61</v>
      </c>
      <c r="L285" s="29">
        <v>6.2E-2</v>
      </c>
      <c r="M285" s="27">
        <v>4.7163400000000006</v>
      </c>
      <c r="N285" s="27">
        <v>80.78634000000001</v>
      </c>
    </row>
    <row r="286" spans="1:14" ht="14.25" customHeight="1" x14ac:dyDescent="0.2">
      <c r="A286" s="23" t="s">
        <v>1058</v>
      </c>
      <c r="B286" s="28" t="s">
        <v>117</v>
      </c>
      <c r="C286" s="33">
        <v>7103482</v>
      </c>
      <c r="D286" s="28"/>
      <c r="E286" s="28" t="s">
        <v>1449</v>
      </c>
      <c r="F286" s="28" t="s">
        <v>1225</v>
      </c>
      <c r="G286" s="31">
        <v>20</v>
      </c>
      <c r="H286" s="28" t="s">
        <v>51</v>
      </c>
      <c r="I286" s="35">
        <v>69.650000000000006</v>
      </c>
      <c r="J286" s="35">
        <v>0</v>
      </c>
      <c r="K286" s="35">
        <v>0</v>
      </c>
      <c r="L286" s="29">
        <v>6.2E-2</v>
      </c>
      <c r="M286" s="27">
        <v>4.3183000000000007</v>
      </c>
      <c r="N286" s="27">
        <v>73.968299999999999</v>
      </c>
    </row>
    <row r="287" spans="1:14" ht="14.25" customHeight="1" x14ac:dyDescent="0.2">
      <c r="A287" s="23" t="s">
        <v>1058</v>
      </c>
      <c r="B287" s="28" t="s">
        <v>117</v>
      </c>
      <c r="C287" s="33">
        <v>7041712</v>
      </c>
      <c r="D287" s="28"/>
      <c r="E287" s="28" t="s">
        <v>465</v>
      </c>
      <c r="F287" s="28" t="s">
        <v>1225</v>
      </c>
      <c r="G287" s="31">
        <v>20</v>
      </c>
      <c r="H287" s="28" t="s">
        <v>51</v>
      </c>
      <c r="I287" s="35">
        <v>73.14</v>
      </c>
      <c r="J287" s="35">
        <v>0</v>
      </c>
      <c r="K287" s="35">
        <v>0</v>
      </c>
      <c r="L287" s="29">
        <v>6.2E-2</v>
      </c>
      <c r="M287" s="27">
        <v>4.5346799999999998</v>
      </c>
      <c r="N287" s="27">
        <v>77.674679999999995</v>
      </c>
    </row>
    <row r="288" spans="1:14" ht="14.25" customHeight="1" x14ac:dyDescent="0.2">
      <c r="A288" s="23" t="s">
        <v>1058</v>
      </c>
      <c r="B288" s="28" t="s">
        <v>1594</v>
      </c>
      <c r="C288" s="33">
        <v>7101585</v>
      </c>
      <c r="D288" s="28"/>
      <c r="E288" s="28" t="s">
        <v>1599</v>
      </c>
      <c r="F288" s="28" t="s">
        <v>1225</v>
      </c>
      <c r="G288" s="31">
        <v>600</v>
      </c>
      <c r="H288" s="28" t="s">
        <v>42</v>
      </c>
      <c r="I288" s="35">
        <v>63.65</v>
      </c>
      <c r="J288" s="35">
        <v>0</v>
      </c>
      <c r="K288" s="35">
        <v>0</v>
      </c>
      <c r="L288" s="29">
        <v>6.2E-2</v>
      </c>
      <c r="M288" s="27">
        <v>3.9462999999999999</v>
      </c>
      <c r="N288" s="27">
        <v>67.596299999999999</v>
      </c>
    </row>
    <row r="289" spans="1:14" ht="14.25" customHeight="1" x14ac:dyDescent="0.2">
      <c r="A289" s="23" t="s">
        <v>1058</v>
      </c>
      <c r="B289" s="28" t="s">
        <v>1594</v>
      </c>
      <c r="C289" s="33">
        <v>7101583</v>
      </c>
      <c r="D289" s="28"/>
      <c r="E289" s="28" t="s">
        <v>1597</v>
      </c>
      <c r="F289" s="28" t="s">
        <v>1225</v>
      </c>
      <c r="G289" s="31">
        <v>384</v>
      </c>
      <c r="H289" s="28" t="s">
        <v>18</v>
      </c>
      <c r="I289" s="35">
        <v>60.45</v>
      </c>
      <c r="J289" s="35">
        <v>0</v>
      </c>
      <c r="K289" s="35">
        <v>0</v>
      </c>
      <c r="L289" s="29">
        <v>6.2E-2</v>
      </c>
      <c r="M289" s="27">
        <v>3.7479</v>
      </c>
      <c r="N289" s="27">
        <v>64.197900000000004</v>
      </c>
    </row>
    <row r="290" spans="1:14" ht="14.25" customHeight="1" x14ac:dyDescent="0.2">
      <c r="A290" s="23" t="s">
        <v>1058</v>
      </c>
      <c r="B290" s="28" t="s">
        <v>117</v>
      </c>
      <c r="C290" s="33">
        <v>7048777</v>
      </c>
      <c r="D290" s="28"/>
      <c r="E290" s="28" t="s">
        <v>1448</v>
      </c>
      <c r="F290" s="28" t="s">
        <v>1225</v>
      </c>
      <c r="G290" s="31">
        <v>12</v>
      </c>
      <c r="H290" s="28" t="s">
        <v>15</v>
      </c>
      <c r="I290" s="35">
        <v>64.97</v>
      </c>
      <c r="J290" s="35">
        <v>0</v>
      </c>
      <c r="K290" s="35">
        <v>0</v>
      </c>
      <c r="L290" s="29">
        <v>6.2E-2</v>
      </c>
      <c r="M290" s="27">
        <v>4.0281399999999996</v>
      </c>
      <c r="N290" s="27">
        <v>68.998139999999992</v>
      </c>
    </row>
    <row r="291" spans="1:14" ht="14.25" customHeight="1" x14ac:dyDescent="0.2">
      <c r="A291" s="23" t="s">
        <v>1058</v>
      </c>
      <c r="B291" s="28" t="s">
        <v>1466</v>
      </c>
      <c r="C291" s="33">
        <v>7032971</v>
      </c>
      <c r="D291" s="28"/>
      <c r="E291" s="28" t="s">
        <v>1472</v>
      </c>
      <c r="F291" s="28" t="s">
        <v>1225</v>
      </c>
      <c r="G291" s="31">
        <v>1</v>
      </c>
      <c r="H291" s="28" t="s">
        <v>83</v>
      </c>
      <c r="I291" s="35">
        <v>13.9</v>
      </c>
      <c r="J291" s="35">
        <v>0</v>
      </c>
      <c r="K291" s="35">
        <v>0</v>
      </c>
      <c r="L291" s="29">
        <v>6.2E-2</v>
      </c>
      <c r="M291" s="27">
        <v>0.86180000000000001</v>
      </c>
      <c r="N291" s="27">
        <v>14.761800000000001</v>
      </c>
    </row>
    <row r="292" spans="1:14" ht="14.25" customHeight="1" x14ac:dyDescent="0.2">
      <c r="A292" s="23" t="s">
        <v>1058</v>
      </c>
      <c r="B292" s="28" t="s">
        <v>358</v>
      </c>
      <c r="C292" s="33">
        <v>7140598</v>
      </c>
      <c r="D292" s="28"/>
      <c r="E292" s="28" t="s">
        <v>1190</v>
      </c>
      <c r="F292" s="28" t="s">
        <v>1225</v>
      </c>
      <c r="G292" s="31">
        <v>20</v>
      </c>
      <c r="H292" s="28" t="s">
        <v>51</v>
      </c>
      <c r="I292" s="35">
        <v>67.92</v>
      </c>
      <c r="J292" s="35">
        <v>0</v>
      </c>
      <c r="K292" s="35">
        <v>0</v>
      </c>
      <c r="L292" s="29">
        <v>6.2E-2</v>
      </c>
      <c r="M292" s="27">
        <v>4.2110399999999997</v>
      </c>
      <c r="N292" s="27">
        <v>72.131039999999999</v>
      </c>
    </row>
    <row r="293" spans="1:14" ht="14.25" customHeight="1" x14ac:dyDescent="0.2">
      <c r="A293" s="23" t="s">
        <v>1058</v>
      </c>
      <c r="B293" s="28" t="s">
        <v>358</v>
      </c>
      <c r="C293" s="33">
        <v>7138516</v>
      </c>
      <c r="D293" s="28"/>
      <c r="E293" s="28" t="s">
        <v>1186</v>
      </c>
      <c r="F293" s="28" t="s">
        <v>1225</v>
      </c>
      <c r="G293" s="31">
        <v>20</v>
      </c>
      <c r="H293" s="28" t="s">
        <v>51</v>
      </c>
      <c r="I293" s="35">
        <v>62.31</v>
      </c>
      <c r="J293" s="35">
        <v>0</v>
      </c>
      <c r="K293" s="35">
        <v>0</v>
      </c>
      <c r="L293" s="29">
        <v>6.2E-2</v>
      </c>
      <c r="M293" s="27">
        <v>3.8632200000000001</v>
      </c>
      <c r="N293" s="27">
        <v>66.173220000000001</v>
      </c>
    </row>
    <row r="294" spans="1:14" ht="14.25" customHeight="1" x14ac:dyDescent="0.2">
      <c r="A294" s="23" t="s">
        <v>1058</v>
      </c>
      <c r="B294" s="28" t="s">
        <v>358</v>
      </c>
      <c r="C294" s="33">
        <v>7138515</v>
      </c>
      <c r="D294" s="28"/>
      <c r="E294" s="28" t="s">
        <v>1185</v>
      </c>
      <c r="F294" s="28" t="s">
        <v>1225</v>
      </c>
      <c r="G294" s="31">
        <v>20</v>
      </c>
      <c r="H294" s="28" t="s">
        <v>51</v>
      </c>
      <c r="I294" s="35">
        <v>110.22</v>
      </c>
      <c r="J294" s="35">
        <v>0</v>
      </c>
      <c r="K294" s="35">
        <v>0</v>
      </c>
      <c r="L294" s="29">
        <v>6.2E-2</v>
      </c>
      <c r="M294" s="27">
        <v>6.8336399999999999</v>
      </c>
      <c r="N294" s="27">
        <v>117.05364</v>
      </c>
    </row>
    <row r="295" spans="1:14" ht="14.25" customHeight="1" x14ac:dyDescent="0.2">
      <c r="A295" s="23" t="s">
        <v>1058</v>
      </c>
      <c r="B295" s="28" t="s">
        <v>355</v>
      </c>
      <c r="C295" s="33">
        <v>7143952</v>
      </c>
      <c r="D295" s="28"/>
      <c r="E295" s="28" t="s">
        <v>1185</v>
      </c>
      <c r="F295" s="28" t="s">
        <v>1225</v>
      </c>
      <c r="G295" s="31">
        <v>20</v>
      </c>
      <c r="H295" s="28" t="s">
        <v>51</v>
      </c>
      <c r="I295" s="35">
        <v>110.22</v>
      </c>
      <c r="J295" s="35">
        <v>0</v>
      </c>
      <c r="K295" s="35">
        <v>0</v>
      </c>
      <c r="L295" s="29">
        <v>6.2E-2</v>
      </c>
      <c r="M295" s="27">
        <v>6.8336399999999999</v>
      </c>
      <c r="N295" s="27">
        <v>117.05364</v>
      </c>
    </row>
    <row r="296" spans="1:14" ht="14.25" customHeight="1" x14ac:dyDescent="0.2">
      <c r="A296" s="23" t="s">
        <v>1058</v>
      </c>
      <c r="B296" s="28" t="s">
        <v>358</v>
      </c>
      <c r="C296" s="33">
        <v>7138512</v>
      </c>
      <c r="D296" s="28"/>
      <c r="E296" s="28" t="s">
        <v>1184</v>
      </c>
      <c r="F296" s="28" t="s">
        <v>1225</v>
      </c>
      <c r="G296" s="31">
        <v>15</v>
      </c>
      <c r="H296" s="28" t="s">
        <v>15</v>
      </c>
      <c r="I296" s="35">
        <v>73.849999999999994</v>
      </c>
      <c r="J296" s="35">
        <v>0</v>
      </c>
      <c r="K296" s="35">
        <v>0</v>
      </c>
      <c r="L296" s="29">
        <v>6.2E-2</v>
      </c>
      <c r="M296" s="27">
        <v>4.5786999999999995</v>
      </c>
      <c r="N296" s="27">
        <v>78.428699999999992</v>
      </c>
    </row>
    <row r="297" spans="1:14" ht="14.25" customHeight="1" x14ac:dyDescent="0.2">
      <c r="A297" s="23" t="s">
        <v>1058</v>
      </c>
      <c r="B297" s="28" t="s">
        <v>1234</v>
      </c>
      <c r="C297" s="33">
        <v>1030780</v>
      </c>
      <c r="D297" s="28"/>
      <c r="E297" s="28" t="s">
        <v>469</v>
      </c>
      <c r="F297" s="28" t="s">
        <v>1225</v>
      </c>
      <c r="G297" s="31">
        <v>10</v>
      </c>
      <c r="H297" s="28" t="s">
        <v>56</v>
      </c>
      <c r="I297" s="35">
        <v>30.02</v>
      </c>
      <c r="J297" s="35">
        <v>0</v>
      </c>
      <c r="K297" s="35">
        <v>0</v>
      </c>
      <c r="L297" s="29">
        <v>6.2E-2</v>
      </c>
      <c r="M297" s="27">
        <v>1.86124</v>
      </c>
      <c r="N297" s="27">
        <v>31.881239999999998</v>
      </c>
    </row>
    <row r="298" spans="1:14" ht="14.25" customHeight="1" x14ac:dyDescent="0.2">
      <c r="A298" s="23" t="s">
        <v>1058</v>
      </c>
      <c r="B298" s="28" t="s">
        <v>115</v>
      </c>
      <c r="C298" s="33">
        <v>9905762</v>
      </c>
      <c r="D298" s="28"/>
      <c r="E298" s="28" t="s">
        <v>469</v>
      </c>
      <c r="F298" s="28" t="s">
        <v>1225</v>
      </c>
      <c r="G298" s="31">
        <v>20</v>
      </c>
      <c r="H298" s="28" t="s">
        <v>51</v>
      </c>
      <c r="I298" s="35">
        <v>68.38</v>
      </c>
      <c r="J298" s="35">
        <v>0</v>
      </c>
      <c r="K298" s="35">
        <v>0</v>
      </c>
      <c r="L298" s="29">
        <v>6.2E-2</v>
      </c>
      <c r="M298" s="27">
        <v>4.23956</v>
      </c>
      <c r="N298" s="27">
        <v>72.619559999999993</v>
      </c>
    </row>
    <row r="299" spans="1:14" ht="14.25" customHeight="1" x14ac:dyDescent="0.2">
      <c r="A299" s="23" t="s">
        <v>1058</v>
      </c>
      <c r="B299" s="28" t="s">
        <v>358</v>
      </c>
      <c r="C299" s="33">
        <v>7823265</v>
      </c>
      <c r="D299" s="28"/>
      <c r="E299" s="28" t="s">
        <v>471</v>
      </c>
      <c r="F299" s="28" t="s">
        <v>1225</v>
      </c>
      <c r="G299" s="31">
        <v>20</v>
      </c>
      <c r="H299" s="28" t="s">
        <v>139</v>
      </c>
      <c r="I299" s="35">
        <v>83.36</v>
      </c>
      <c r="J299" s="35">
        <v>0</v>
      </c>
      <c r="K299" s="35">
        <v>40.15</v>
      </c>
      <c r="L299" s="29">
        <v>6.2E-2</v>
      </c>
      <c r="M299" s="27">
        <v>2.67902</v>
      </c>
      <c r="N299" s="27">
        <v>45.889020000000002</v>
      </c>
    </row>
    <row r="300" spans="1:14" ht="14.25" customHeight="1" x14ac:dyDescent="0.2">
      <c r="A300" s="23" t="s">
        <v>1058</v>
      </c>
      <c r="B300" s="28" t="s">
        <v>350</v>
      </c>
      <c r="C300" s="33">
        <v>1998303</v>
      </c>
      <c r="D300" s="28"/>
      <c r="E300" s="28" t="s">
        <v>472</v>
      </c>
      <c r="F300" s="28" t="s">
        <v>1225</v>
      </c>
      <c r="G300" s="31">
        <v>20</v>
      </c>
      <c r="H300" s="28" t="s">
        <v>139</v>
      </c>
      <c r="I300" s="35">
        <v>96.83</v>
      </c>
      <c r="J300" s="35">
        <v>0</v>
      </c>
      <c r="K300" s="35">
        <v>0</v>
      </c>
      <c r="L300" s="29">
        <v>6.2E-2</v>
      </c>
      <c r="M300" s="27">
        <v>6.0034599999999996</v>
      </c>
      <c r="N300" s="27">
        <v>102.83346</v>
      </c>
    </row>
    <row r="301" spans="1:14" ht="14.25" customHeight="1" x14ac:dyDescent="0.2">
      <c r="A301" s="23" t="s">
        <v>1058</v>
      </c>
      <c r="B301" s="28" t="s">
        <v>350</v>
      </c>
      <c r="C301" s="33">
        <v>1996121</v>
      </c>
      <c r="D301" s="28"/>
      <c r="E301" s="28" t="s">
        <v>474</v>
      </c>
      <c r="F301" s="28" t="s">
        <v>1225</v>
      </c>
      <c r="G301" s="31">
        <v>20</v>
      </c>
      <c r="H301" s="28" t="s">
        <v>139</v>
      </c>
      <c r="I301" s="35">
        <v>72.27</v>
      </c>
      <c r="J301" s="35">
        <v>0</v>
      </c>
      <c r="K301" s="35">
        <v>21.3</v>
      </c>
      <c r="L301" s="29">
        <v>6.2E-2</v>
      </c>
      <c r="M301" s="27">
        <v>3.1601399999999997</v>
      </c>
      <c r="N301" s="27">
        <v>54.130139999999997</v>
      </c>
    </row>
    <row r="302" spans="1:14" ht="14.25" customHeight="1" x14ac:dyDescent="0.2">
      <c r="A302" s="23" t="s">
        <v>1058</v>
      </c>
      <c r="B302" s="28" t="s">
        <v>358</v>
      </c>
      <c r="C302" s="33">
        <v>7140556</v>
      </c>
      <c r="D302" s="28"/>
      <c r="E302" s="28" t="s">
        <v>1187</v>
      </c>
      <c r="F302" s="28" t="s">
        <v>1225</v>
      </c>
      <c r="G302" s="31">
        <v>20</v>
      </c>
      <c r="H302" s="28" t="s">
        <v>51</v>
      </c>
      <c r="I302" s="35">
        <v>53.46</v>
      </c>
      <c r="J302" s="35">
        <v>0</v>
      </c>
      <c r="K302" s="35">
        <v>0</v>
      </c>
      <c r="L302" s="29">
        <v>6.2E-2</v>
      </c>
      <c r="M302" s="27">
        <v>3.3145199999999999</v>
      </c>
      <c r="N302" s="27">
        <v>56.774520000000003</v>
      </c>
    </row>
    <row r="303" spans="1:14" ht="14.25" customHeight="1" x14ac:dyDescent="0.2">
      <c r="A303" s="23" t="s">
        <v>1058</v>
      </c>
      <c r="B303" s="28" t="s">
        <v>53</v>
      </c>
      <c r="C303" s="33">
        <v>9786559</v>
      </c>
      <c r="D303" s="28"/>
      <c r="E303" s="28" t="s">
        <v>475</v>
      </c>
      <c r="F303" s="28" t="s">
        <v>1225</v>
      </c>
      <c r="G303" s="31">
        <v>20</v>
      </c>
      <c r="H303" s="28" t="s">
        <v>139</v>
      </c>
      <c r="I303" s="35">
        <v>71.69</v>
      </c>
      <c r="J303" s="35">
        <v>0</v>
      </c>
      <c r="K303" s="35">
        <v>7.1</v>
      </c>
      <c r="L303" s="29">
        <v>6.2E-2</v>
      </c>
      <c r="M303" s="27">
        <v>4.0045799999999998</v>
      </c>
      <c r="N303" s="27">
        <v>68.594580000000008</v>
      </c>
    </row>
    <row r="304" spans="1:14" ht="14.25" customHeight="1" x14ac:dyDescent="0.2">
      <c r="A304" s="23" t="s">
        <v>1058</v>
      </c>
      <c r="B304" s="28" t="s">
        <v>53</v>
      </c>
      <c r="C304" s="33">
        <v>9786534</v>
      </c>
      <c r="D304" s="28"/>
      <c r="E304" s="28" t="s">
        <v>476</v>
      </c>
      <c r="F304" s="28" t="s">
        <v>1225</v>
      </c>
      <c r="G304" s="31">
        <v>20</v>
      </c>
      <c r="H304" s="28" t="s">
        <v>139</v>
      </c>
      <c r="I304" s="35">
        <v>96.01</v>
      </c>
      <c r="J304" s="35">
        <v>0</v>
      </c>
      <c r="K304" s="35">
        <v>11.15</v>
      </c>
      <c r="L304" s="29">
        <v>6.2E-2</v>
      </c>
      <c r="M304" s="27">
        <v>5.2613199999999996</v>
      </c>
      <c r="N304" s="27">
        <v>90.121319999999997</v>
      </c>
    </row>
    <row r="305" spans="1:14" ht="14.25" customHeight="1" x14ac:dyDescent="0.2">
      <c r="A305" s="23" t="s">
        <v>1058</v>
      </c>
      <c r="B305" s="28" t="s">
        <v>1234</v>
      </c>
      <c r="C305" s="33">
        <v>936296</v>
      </c>
      <c r="D305" s="28"/>
      <c r="E305" s="28" t="s">
        <v>1236</v>
      </c>
      <c r="F305" s="28" t="s">
        <v>1225</v>
      </c>
      <c r="G305" s="31">
        <v>10</v>
      </c>
      <c r="H305" s="28" t="s">
        <v>51</v>
      </c>
      <c r="I305" s="35">
        <v>27.63</v>
      </c>
      <c r="J305" s="35">
        <v>0</v>
      </c>
      <c r="K305" s="35">
        <v>0</v>
      </c>
      <c r="L305" s="29">
        <v>6.2E-2</v>
      </c>
      <c r="M305" s="27">
        <v>1.71306</v>
      </c>
      <c r="N305" s="27">
        <v>29.343059999999998</v>
      </c>
    </row>
    <row r="306" spans="1:14" ht="14.25" customHeight="1" x14ac:dyDescent="0.2">
      <c r="A306" s="23" t="s">
        <v>1058</v>
      </c>
      <c r="B306" s="28" t="s">
        <v>350</v>
      </c>
      <c r="C306" s="33">
        <v>1996117</v>
      </c>
      <c r="D306" s="28"/>
      <c r="E306" s="28" t="s">
        <v>477</v>
      </c>
      <c r="F306" s="28" t="s">
        <v>1225</v>
      </c>
      <c r="G306" s="31">
        <v>20</v>
      </c>
      <c r="H306" s="28" t="s">
        <v>139</v>
      </c>
      <c r="I306" s="35">
        <v>88.19</v>
      </c>
      <c r="J306" s="35">
        <v>0</v>
      </c>
      <c r="K306" s="35">
        <v>0</v>
      </c>
      <c r="L306" s="29">
        <v>6.2E-2</v>
      </c>
      <c r="M306" s="27">
        <v>5.4677799999999994</v>
      </c>
      <c r="N306" s="27">
        <v>59.280840000000005</v>
      </c>
    </row>
    <row r="307" spans="1:14" ht="14.25" customHeight="1" x14ac:dyDescent="0.2">
      <c r="A307" s="23" t="s">
        <v>1058</v>
      </c>
      <c r="B307" s="28" t="s">
        <v>358</v>
      </c>
      <c r="C307" s="33">
        <v>5880877</v>
      </c>
      <c r="D307" s="28"/>
      <c r="E307" s="28" t="s">
        <v>1180</v>
      </c>
      <c r="F307" s="28" t="s">
        <v>1225</v>
      </c>
      <c r="G307" s="31">
        <v>20</v>
      </c>
      <c r="H307" s="28" t="s">
        <v>51</v>
      </c>
      <c r="I307" s="35">
        <v>60.57</v>
      </c>
      <c r="J307" s="35">
        <v>0</v>
      </c>
      <c r="K307" s="35">
        <v>22.7</v>
      </c>
      <c r="L307" s="29">
        <v>6.2E-2</v>
      </c>
      <c r="M307" s="27">
        <v>2.3479400000000004</v>
      </c>
      <c r="N307" s="27">
        <v>40.217940000000006</v>
      </c>
    </row>
    <row r="308" spans="1:14" ht="14.25" customHeight="1" x14ac:dyDescent="0.2">
      <c r="A308" s="23" t="s">
        <v>1058</v>
      </c>
      <c r="B308" s="28" t="s">
        <v>358</v>
      </c>
      <c r="C308" s="33">
        <v>5618285</v>
      </c>
      <c r="D308" s="28"/>
      <c r="E308" s="28" t="s">
        <v>479</v>
      </c>
      <c r="F308" s="28" t="s">
        <v>1225</v>
      </c>
      <c r="G308" s="31">
        <v>20</v>
      </c>
      <c r="H308" s="28" t="s">
        <v>51</v>
      </c>
      <c r="I308" s="35">
        <v>87.32</v>
      </c>
      <c r="J308" s="35">
        <v>0</v>
      </c>
      <c r="K308" s="35">
        <v>39.42</v>
      </c>
      <c r="L308" s="29">
        <v>6.2E-2</v>
      </c>
      <c r="M308" s="27">
        <v>2.9697999999999993</v>
      </c>
      <c r="N308" s="27">
        <v>50.869799999999991</v>
      </c>
    </row>
    <row r="309" spans="1:14" ht="14.25" customHeight="1" x14ac:dyDescent="0.2">
      <c r="A309" s="23" t="s">
        <v>1058</v>
      </c>
      <c r="B309" s="28" t="s">
        <v>358</v>
      </c>
      <c r="C309" s="33">
        <v>6073852</v>
      </c>
      <c r="D309" s="28"/>
      <c r="E309" s="28" t="s">
        <v>480</v>
      </c>
      <c r="F309" s="28" t="s">
        <v>1225</v>
      </c>
      <c r="G309" s="31">
        <v>20</v>
      </c>
      <c r="H309" s="28" t="s">
        <v>51</v>
      </c>
      <c r="I309" s="35">
        <v>43.4</v>
      </c>
      <c r="J309" s="35">
        <v>0</v>
      </c>
      <c r="K309" s="35">
        <v>13.16</v>
      </c>
      <c r="L309" s="29">
        <v>6.2E-2</v>
      </c>
      <c r="M309" s="27">
        <v>1.8748799999999999</v>
      </c>
      <c r="N309" s="27">
        <v>32.114879999999999</v>
      </c>
    </row>
    <row r="310" spans="1:14" ht="14.25" customHeight="1" x14ac:dyDescent="0.2">
      <c r="A310" s="23" t="s">
        <v>1058</v>
      </c>
      <c r="B310" s="28" t="s">
        <v>358</v>
      </c>
      <c r="C310" s="33">
        <v>5020094</v>
      </c>
      <c r="D310" s="28"/>
      <c r="E310" s="28" t="s">
        <v>481</v>
      </c>
      <c r="F310" s="28" t="s">
        <v>1225</v>
      </c>
      <c r="G310" s="31">
        <v>20</v>
      </c>
      <c r="H310" s="28" t="s">
        <v>51</v>
      </c>
      <c r="I310" s="35">
        <v>68.2</v>
      </c>
      <c r="J310" s="35">
        <v>0</v>
      </c>
      <c r="K310" s="35">
        <v>35.67</v>
      </c>
      <c r="L310" s="29">
        <v>6.2E-2</v>
      </c>
      <c r="M310" s="27">
        <v>2.0168599999999999</v>
      </c>
      <c r="N310" s="27">
        <v>34.546860000000002</v>
      </c>
    </row>
    <row r="311" spans="1:14" ht="14.25" customHeight="1" x14ac:dyDescent="0.2">
      <c r="A311" s="23" t="s">
        <v>1058</v>
      </c>
      <c r="B311" s="28" t="s">
        <v>1590</v>
      </c>
      <c r="C311" s="33">
        <v>5560644</v>
      </c>
      <c r="D311" s="28"/>
      <c r="E311" s="28" t="s">
        <v>1593</v>
      </c>
      <c r="F311" s="28" t="s">
        <v>1225</v>
      </c>
      <c r="G311" s="31">
        <v>20</v>
      </c>
      <c r="H311" s="28" t="s">
        <v>51</v>
      </c>
      <c r="I311" s="35">
        <v>195.19</v>
      </c>
      <c r="J311" s="35">
        <v>0</v>
      </c>
      <c r="K311" s="35">
        <v>106.79</v>
      </c>
      <c r="L311" s="29">
        <v>6.2E-2</v>
      </c>
      <c r="M311" s="27">
        <v>5.4807999999999995</v>
      </c>
      <c r="N311" s="27">
        <v>93.880799999999994</v>
      </c>
    </row>
    <row r="312" spans="1:14" ht="14.25" customHeight="1" x14ac:dyDescent="0.2">
      <c r="A312" s="23" t="s">
        <v>1058</v>
      </c>
      <c r="B312" s="28" t="s">
        <v>1466</v>
      </c>
      <c r="C312" s="33">
        <v>7033018</v>
      </c>
      <c r="D312" s="28"/>
      <c r="E312" s="28" t="s">
        <v>1473</v>
      </c>
      <c r="F312" s="28" t="s">
        <v>1225</v>
      </c>
      <c r="G312" s="31">
        <v>1</v>
      </c>
      <c r="H312" s="28" t="s">
        <v>83</v>
      </c>
      <c r="I312" s="35">
        <v>19.75</v>
      </c>
      <c r="J312" s="35">
        <v>0</v>
      </c>
      <c r="K312" s="35">
        <v>0</v>
      </c>
      <c r="L312" s="29">
        <v>6.2E-2</v>
      </c>
      <c r="M312" s="27">
        <v>1.2244999999999999</v>
      </c>
      <c r="N312" s="27">
        <v>20.974499999999999</v>
      </c>
    </row>
    <row r="313" spans="1:14" ht="14.25" customHeight="1" x14ac:dyDescent="0.2">
      <c r="A313" s="23" t="s">
        <v>1058</v>
      </c>
      <c r="B313" s="28" t="s">
        <v>1466</v>
      </c>
      <c r="C313" s="33">
        <v>7033009</v>
      </c>
      <c r="D313" s="28"/>
      <c r="E313" s="28" t="s">
        <v>1474</v>
      </c>
      <c r="F313" s="28" t="s">
        <v>1225</v>
      </c>
      <c r="G313" s="31">
        <v>1</v>
      </c>
      <c r="H313" s="28" t="s">
        <v>83</v>
      </c>
      <c r="I313" s="35">
        <v>20.8</v>
      </c>
      <c r="J313" s="35">
        <v>0</v>
      </c>
      <c r="K313" s="35">
        <v>0</v>
      </c>
      <c r="L313" s="29">
        <v>6.2E-2</v>
      </c>
      <c r="M313" s="27">
        <v>1.2896000000000001</v>
      </c>
      <c r="N313" s="27">
        <v>22.089600000000001</v>
      </c>
    </row>
    <row r="314" spans="1:14" ht="14.25" customHeight="1" x14ac:dyDescent="0.2">
      <c r="A314" s="23" t="s">
        <v>1058</v>
      </c>
      <c r="B314" s="28" t="s">
        <v>1466</v>
      </c>
      <c r="C314" s="33">
        <v>7086122</v>
      </c>
      <c r="D314" s="28"/>
      <c r="E314" s="28" t="s">
        <v>1544</v>
      </c>
      <c r="F314" s="28" t="s">
        <v>1225</v>
      </c>
      <c r="G314" s="31">
        <v>1</v>
      </c>
      <c r="H314" s="28" t="s">
        <v>333</v>
      </c>
      <c r="I314" s="35">
        <v>87.69</v>
      </c>
      <c r="J314" s="35">
        <v>0</v>
      </c>
      <c r="K314" s="35">
        <v>0</v>
      </c>
      <c r="L314" s="29">
        <v>6.2E-2</v>
      </c>
      <c r="M314" s="27">
        <v>5.4367799999999997</v>
      </c>
      <c r="N314" s="27">
        <v>93.126779999999997</v>
      </c>
    </row>
    <row r="315" spans="1:14" ht="14.25" customHeight="1" x14ac:dyDescent="0.2">
      <c r="A315" s="23" t="s">
        <v>1058</v>
      </c>
      <c r="B315" s="28" t="s">
        <v>53</v>
      </c>
      <c r="C315" s="33">
        <v>1995705</v>
      </c>
      <c r="D315" s="28"/>
      <c r="E315" s="28" t="s">
        <v>482</v>
      </c>
      <c r="F315" s="28" t="s">
        <v>1225</v>
      </c>
      <c r="G315" s="31">
        <v>20</v>
      </c>
      <c r="H315" s="28" t="s">
        <v>139</v>
      </c>
      <c r="I315" s="35">
        <v>68.87</v>
      </c>
      <c r="J315" s="35">
        <v>0</v>
      </c>
      <c r="K315" s="35">
        <v>27.81</v>
      </c>
      <c r="L315" s="29">
        <v>6.2E-2</v>
      </c>
      <c r="M315" s="27">
        <v>2.5457200000000002</v>
      </c>
      <c r="N315" s="27">
        <v>43.605720000000005</v>
      </c>
    </row>
    <row r="316" spans="1:14" ht="14.25" customHeight="1" x14ac:dyDescent="0.2">
      <c r="A316" s="23" t="s">
        <v>1058</v>
      </c>
      <c r="B316" s="28" t="s">
        <v>1624</v>
      </c>
      <c r="C316" s="33">
        <v>7136360</v>
      </c>
      <c r="D316" s="28"/>
      <c r="E316" s="28" t="s">
        <v>1632</v>
      </c>
      <c r="F316" s="28" t="s">
        <v>1225</v>
      </c>
      <c r="G316" s="31">
        <v>1</v>
      </c>
      <c r="H316" s="28" t="s">
        <v>1633</v>
      </c>
      <c r="I316" s="35">
        <v>91.13</v>
      </c>
      <c r="J316" s="35">
        <v>0</v>
      </c>
      <c r="K316" s="35">
        <v>0</v>
      </c>
      <c r="L316" s="29">
        <v>6.2E-2</v>
      </c>
      <c r="M316" s="27">
        <v>5.6500599999999999</v>
      </c>
      <c r="N316" s="27">
        <v>96.780059999999992</v>
      </c>
    </row>
    <row r="317" spans="1:14" ht="14.25" customHeight="1" x14ac:dyDescent="0.2">
      <c r="A317" s="23" t="s">
        <v>1058</v>
      </c>
      <c r="B317" s="28" t="s">
        <v>1624</v>
      </c>
      <c r="C317" s="33">
        <v>7136359</v>
      </c>
      <c r="D317" s="28"/>
      <c r="E317" s="28" t="s">
        <v>1630</v>
      </c>
      <c r="F317" s="28" t="s">
        <v>1225</v>
      </c>
      <c r="G317" s="31">
        <v>1</v>
      </c>
      <c r="H317" s="28" t="s">
        <v>1631</v>
      </c>
      <c r="I317" s="35">
        <v>80.83</v>
      </c>
      <c r="J317" s="35">
        <v>0</v>
      </c>
      <c r="K317" s="35">
        <v>0</v>
      </c>
      <c r="L317" s="29">
        <v>6.2E-2</v>
      </c>
      <c r="M317" s="27">
        <v>5.0114599999999996</v>
      </c>
      <c r="N317" s="27">
        <v>85.841459999999998</v>
      </c>
    </row>
    <row r="318" spans="1:14" ht="14.25" customHeight="1" x14ac:dyDescent="0.2">
      <c r="A318" s="23" t="s">
        <v>1058</v>
      </c>
      <c r="B318" s="28" t="s">
        <v>71</v>
      </c>
      <c r="C318" s="33">
        <v>7064596</v>
      </c>
      <c r="D318" s="28"/>
      <c r="E318" s="28" t="s">
        <v>483</v>
      </c>
      <c r="F318" s="28" t="s">
        <v>1225</v>
      </c>
      <c r="G318" s="31">
        <v>15</v>
      </c>
      <c r="H318" s="28" t="s">
        <v>83</v>
      </c>
      <c r="I318" s="35">
        <v>96.85</v>
      </c>
      <c r="J318" s="35">
        <v>0</v>
      </c>
      <c r="K318" s="35">
        <v>0</v>
      </c>
      <c r="L318" s="29">
        <v>6.2E-2</v>
      </c>
      <c r="M318" s="27">
        <v>6.0046999999999997</v>
      </c>
      <c r="N318" s="27">
        <v>102.85469999999999</v>
      </c>
    </row>
    <row r="319" spans="1:14" ht="14.25" customHeight="1" x14ac:dyDescent="0.2">
      <c r="A319" s="23" t="s">
        <v>1058</v>
      </c>
      <c r="B319" s="28" t="s">
        <v>364</v>
      </c>
      <c r="C319" s="33">
        <v>7070314</v>
      </c>
      <c r="D319" s="28"/>
      <c r="E319" s="28" t="s">
        <v>484</v>
      </c>
      <c r="F319" s="28" t="s">
        <v>1225</v>
      </c>
      <c r="G319" s="31">
        <v>12</v>
      </c>
      <c r="H319" s="28" t="s">
        <v>83</v>
      </c>
      <c r="I319" s="35">
        <v>170.72</v>
      </c>
      <c r="J319" s="35">
        <v>0</v>
      </c>
      <c r="K319" s="35">
        <v>0</v>
      </c>
      <c r="L319" s="29">
        <v>6.2E-2</v>
      </c>
      <c r="M319" s="27">
        <v>10.58464</v>
      </c>
      <c r="N319" s="27">
        <v>181.30464000000001</v>
      </c>
    </row>
    <row r="320" spans="1:14" ht="14.25" customHeight="1" x14ac:dyDescent="0.2">
      <c r="A320" s="23" t="s">
        <v>1058</v>
      </c>
      <c r="B320" s="28" t="s">
        <v>661</v>
      </c>
      <c r="C320" s="33">
        <v>5961271</v>
      </c>
      <c r="D320" s="28"/>
      <c r="E320" s="28" t="s">
        <v>1108</v>
      </c>
      <c r="F320" s="28" t="s">
        <v>1225</v>
      </c>
      <c r="G320" s="31">
        <v>1000</v>
      </c>
      <c r="H320" s="28" t="s">
        <v>78</v>
      </c>
      <c r="I320" s="35">
        <v>58.45</v>
      </c>
      <c r="J320" s="35">
        <v>0</v>
      </c>
      <c r="K320" s="35">
        <v>0</v>
      </c>
      <c r="L320" s="29">
        <v>6.2E-2</v>
      </c>
      <c r="M320" s="27">
        <v>3.6239000000000003</v>
      </c>
      <c r="N320" s="27">
        <v>62.073900000000002</v>
      </c>
    </row>
    <row r="321" spans="1:14" ht="14.25" customHeight="1" x14ac:dyDescent="0.2">
      <c r="A321" s="23" t="s">
        <v>1058</v>
      </c>
      <c r="B321" s="28" t="s">
        <v>327</v>
      </c>
      <c r="C321" s="33">
        <v>7153622</v>
      </c>
      <c r="D321" s="28"/>
      <c r="E321" s="28" t="s">
        <v>1265</v>
      </c>
      <c r="F321" s="28" t="s">
        <v>1225</v>
      </c>
      <c r="G321" s="31">
        <v>1</v>
      </c>
      <c r="H321" s="28" t="s">
        <v>89</v>
      </c>
      <c r="I321" s="35">
        <v>52.11</v>
      </c>
      <c r="J321" s="35">
        <v>0</v>
      </c>
      <c r="K321" s="35">
        <v>0</v>
      </c>
      <c r="L321" s="29">
        <v>6.2E-2</v>
      </c>
      <c r="M321" s="27">
        <v>3.23082</v>
      </c>
      <c r="N321" s="27">
        <v>55.340820000000001</v>
      </c>
    </row>
    <row r="322" spans="1:14" ht="14.25" customHeight="1" x14ac:dyDescent="0.2">
      <c r="A322" s="23" t="s">
        <v>1058</v>
      </c>
      <c r="B322" s="28" t="s">
        <v>1372</v>
      </c>
      <c r="C322" s="33">
        <v>7248630</v>
      </c>
      <c r="D322" s="28"/>
      <c r="E322" s="28" t="s">
        <v>1375</v>
      </c>
      <c r="F322" s="28" t="s">
        <v>1225</v>
      </c>
      <c r="G322" s="31">
        <v>20</v>
      </c>
      <c r="H322" s="28" t="s">
        <v>1376</v>
      </c>
      <c r="I322" s="35">
        <v>82.97</v>
      </c>
      <c r="J322" s="35">
        <v>0</v>
      </c>
      <c r="K322" s="35">
        <v>0</v>
      </c>
      <c r="L322" s="29">
        <v>6.2E-2</v>
      </c>
      <c r="M322" s="27">
        <v>5.1441400000000002</v>
      </c>
      <c r="N322" s="27">
        <v>88.114139999999992</v>
      </c>
    </row>
    <row r="323" spans="1:14" ht="14.25" customHeight="1" x14ac:dyDescent="0.2">
      <c r="A323" s="23" t="s">
        <v>1058</v>
      </c>
      <c r="B323" s="28" t="s">
        <v>231</v>
      </c>
      <c r="C323" s="33">
        <v>1635481</v>
      </c>
      <c r="D323" s="28"/>
      <c r="E323" s="28" t="s">
        <v>485</v>
      </c>
      <c r="F323" s="28" t="s">
        <v>1225</v>
      </c>
      <c r="G323" s="31">
        <v>20</v>
      </c>
      <c r="H323" s="28" t="s">
        <v>51</v>
      </c>
      <c r="I323" s="35">
        <v>67.25</v>
      </c>
      <c r="J323" s="35">
        <v>0</v>
      </c>
      <c r="K323" s="35">
        <v>0</v>
      </c>
      <c r="L323" s="29">
        <v>6.2E-2</v>
      </c>
      <c r="M323" s="27">
        <v>4.1695000000000002</v>
      </c>
      <c r="N323" s="27">
        <v>71.419499999999999</v>
      </c>
    </row>
    <row r="324" spans="1:14" ht="14.25" customHeight="1" x14ac:dyDescent="0.2">
      <c r="A324" s="23" t="s">
        <v>1058</v>
      </c>
      <c r="B324" s="28" t="s">
        <v>358</v>
      </c>
      <c r="C324" s="33">
        <v>7138511</v>
      </c>
      <c r="D324" s="28"/>
      <c r="E324" s="28" t="s">
        <v>1183</v>
      </c>
      <c r="F324" s="28" t="s">
        <v>1225</v>
      </c>
      <c r="G324" s="31">
        <v>20</v>
      </c>
      <c r="H324" s="28" t="s">
        <v>51</v>
      </c>
      <c r="I324" s="35">
        <v>101.51</v>
      </c>
      <c r="J324" s="35">
        <v>0</v>
      </c>
      <c r="K324" s="35">
        <v>0</v>
      </c>
      <c r="L324" s="29">
        <v>6.2E-2</v>
      </c>
      <c r="M324" s="27">
        <v>6.2936200000000007</v>
      </c>
      <c r="N324" s="27">
        <v>107.80362000000001</v>
      </c>
    </row>
    <row r="325" spans="1:14" ht="14.25" customHeight="1" x14ac:dyDescent="0.2">
      <c r="A325" s="23" t="s">
        <v>1058</v>
      </c>
      <c r="B325" s="28" t="s">
        <v>358</v>
      </c>
      <c r="C325" s="33">
        <v>7138419</v>
      </c>
      <c r="D325" s="28"/>
      <c r="E325" s="28" t="s">
        <v>1182</v>
      </c>
      <c r="F325" s="28" t="s">
        <v>1225</v>
      </c>
      <c r="G325" s="31">
        <v>20</v>
      </c>
      <c r="H325" s="28" t="s">
        <v>51</v>
      </c>
      <c r="I325" s="35">
        <v>107.49</v>
      </c>
      <c r="J325" s="35">
        <v>0</v>
      </c>
      <c r="K325" s="35">
        <v>0</v>
      </c>
      <c r="L325" s="29">
        <v>6.2E-2</v>
      </c>
      <c r="M325" s="27">
        <v>6.6643799999999995</v>
      </c>
      <c r="N325" s="27">
        <v>114.15437999999999</v>
      </c>
    </row>
    <row r="326" spans="1:14" ht="14.25" customHeight="1" x14ac:dyDescent="0.2">
      <c r="A326" s="23" t="s">
        <v>1058</v>
      </c>
      <c r="B326" s="28" t="s">
        <v>355</v>
      </c>
      <c r="C326" s="33">
        <v>7143824</v>
      </c>
      <c r="D326" s="28"/>
      <c r="E326" s="28" t="s">
        <v>1181</v>
      </c>
      <c r="F326" s="28" t="s">
        <v>1225</v>
      </c>
      <c r="G326" s="31">
        <v>12</v>
      </c>
      <c r="H326" s="28" t="s">
        <v>51</v>
      </c>
      <c r="I326" s="35">
        <v>91.62</v>
      </c>
      <c r="J326" s="35">
        <v>0</v>
      </c>
      <c r="K326" s="35">
        <v>0</v>
      </c>
      <c r="L326" s="29">
        <v>6.2E-2</v>
      </c>
      <c r="M326" s="27">
        <v>5.6804399999999999</v>
      </c>
      <c r="N326" s="27">
        <v>97.300440000000009</v>
      </c>
    </row>
    <row r="327" spans="1:14" ht="14.25" customHeight="1" x14ac:dyDescent="0.2">
      <c r="A327" s="23" t="s">
        <v>1058</v>
      </c>
      <c r="B327" s="28" t="s">
        <v>358</v>
      </c>
      <c r="C327" s="33">
        <v>7143818</v>
      </c>
      <c r="D327" s="28"/>
      <c r="E327" s="28" t="s">
        <v>1582</v>
      </c>
      <c r="F327" s="28" t="s">
        <v>1225</v>
      </c>
      <c r="G327" s="31">
        <v>20</v>
      </c>
      <c r="H327" s="28" t="s">
        <v>51</v>
      </c>
      <c r="I327" s="35">
        <v>107.53</v>
      </c>
      <c r="J327" s="35">
        <v>0</v>
      </c>
      <c r="K327" s="35">
        <v>0</v>
      </c>
      <c r="L327" s="29">
        <v>6.2E-2</v>
      </c>
      <c r="M327" s="27">
        <v>6.6668599999999998</v>
      </c>
      <c r="N327" s="27">
        <v>114.19686</v>
      </c>
    </row>
    <row r="328" spans="1:14" ht="14.25" customHeight="1" x14ac:dyDescent="0.2">
      <c r="A328" s="23" t="s">
        <v>1058</v>
      </c>
      <c r="B328" s="28" t="s">
        <v>54</v>
      </c>
      <c r="C328" s="33">
        <v>7473525</v>
      </c>
      <c r="D328" s="28"/>
      <c r="E328" s="28" t="s">
        <v>486</v>
      </c>
      <c r="F328" s="28" t="s">
        <v>1225</v>
      </c>
      <c r="G328" s="31">
        <v>20</v>
      </c>
      <c r="H328" s="28" t="s">
        <v>92</v>
      </c>
      <c r="I328" s="35">
        <v>73.8</v>
      </c>
      <c r="J328" s="35">
        <v>0</v>
      </c>
      <c r="K328" s="35">
        <v>27.43</v>
      </c>
      <c r="L328" s="29">
        <v>6.2E-2</v>
      </c>
      <c r="M328" s="27">
        <v>2.8749399999999996</v>
      </c>
      <c r="N328" s="27">
        <v>49.24494</v>
      </c>
    </row>
    <row r="329" spans="1:14" ht="14.25" customHeight="1" x14ac:dyDescent="0.2">
      <c r="A329" s="23" t="s">
        <v>1058</v>
      </c>
      <c r="B329" s="28" t="s">
        <v>54</v>
      </c>
      <c r="C329" s="33">
        <v>7762026</v>
      </c>
      <c r="D329" s="28"/>
      <c r="E329" s="28" t="s">
        <v>487</v>
      </c>
      <c r="F329" s="28" t="s">
        <v>1225</v>
      </c>
      <c r="G329" s="31">
        <v>10</v>
      </c>
      <c r="H329" s="28" t="s">
        <v>398</v>
      </c>
      <c r="I329" s="35">
        <v>61.88</v>
      </c>
      <c r="J329" s="35">
        <v>0</v>
      </c>
      <c r="K329" s="35">
        <v>20.82</v>
      </c>
      <c r="L329" s="29">
        <v>6.2E-2</v>
      </c>
      <c r="M329" s="27">
        <v>2.5457200000000002</v>
      </c>
      <c r="N329" s="27">
        <v>43.605720000000005</v>
      </c>
    </row>
    <row r="330" spans="1:14" ht="14.25" customHeight="1" x14ac:dyDescent="0.2">
      <c r="A330" s="23" t="s">
        <v>1058</v>
      </c>
      <c r="B330" s="28" t="s">
        <v>54</v>
      </c>
      <c r="C330" s="33">
        <v>7473299</v>
      </c>
      <c r="D330" s="28"/>
      <c r="E330" s="28" t="s">
        <v>489</v>
      </c>
      <c r="F330" s="28" t="s">
        <v>1225</v>
      </c>
      <c r="G330" s="31">
        <v>15</v>
      </c>
      <c r="H330" s="28" t="s">
        <v>400</v>
      </c>
      <c r="I330" s="35">
        <v>72.06</v>
      </c>
      <c r="J330" s="35">
        <v>0</v>
      </c>
      <c r="K330" s="35">
        <v>22.56</v>
      </c>
      <c r="L330" s="29">
        <v>6.2E-2</v>
      </c>
      <c r="M330" s="27">
        <v>3.069</v>
      </c>
      <c r="N330" s="27">
        <v>52.569000000000003</v>
      </c>
    </row>
    <row r="331" spans="1:14" ht="14.25" customHeight="1" x14ac:dyDescent="0.2">
      <c r="A331" s="23" t="s">
        <v>1058</v>
      </c>
      <c r="B331" s="28" t="s">
        <v>231</v>
      </c>
      <c r="C331" s="33">
        <v>4023073</v>
      </c>
      <c r="D331" s="28"/>
      <c r="E331" s="28" t="s">
        <v>490</v>
      </c>
      <c r="F331" s="28" t="s">
        <v>1225</v>
      </c>
      <c r="G331" s="31">
        <v>20</v>
      </c>
      <c r="H331" s="28" t="s">
        <v>93</v>
      </c>
      <c r="I331" s="35">
        <v>42.56</v>
      </c>
      <c r="J331" s="35">
        <v>0</v>
      </c>
      <c r="K331" s="35">
        <v>0.14000000000000001</v>
      </c>
      <c r="L331" s="29">
        <v>6.2E-2</v>
      </c>
      <c r="M331" s="27">
        <v>2.6300400000000002</v>
      </c>
      <c r="N331" s="27">
        <v>45.050040000000003</v>
      </c>
    </row>
    <row r="332" spans="1:14" ht="14.25" customHeight="1" x14ac:dyDescent="0.2">
      <c r="A332" s="23" t="s">
        <v>1058</v>
      </c>
      <c r="B332" s="28" t="s">
        <v>54</v>
      </c>
      <c r="C332" s="33">
        <v>7794581</v>
      </c>
      <c r="D332" s="28"/>
      <c r="E332" s="28" t="s">
        <v>491</v>
      </c>
      <c r="F332" s="28" t="s">
        <v>1225</v>
      </c>
      <c r="G332" s="31">
        <v>15</v>
      </c>
      <c r="H332" s="28" t="s">
        <v>103</v>
      </c>
      <c r="I332" s="35">
        <v>138.66999999999999</v>
      </c>
      <c r="J332" s="35">
        <v>0</v>
      </c>
      <c r="K332" s="35">
        <v>41.38</v>
      </c>
      <c r="L332" s="29">
        <v>6.2E-2</v>
      </c>
      <c r="M332" s="27">
        <v>6.0319799999999999</v>
      </c>
      <c r="N332" s="27">
        <v>103.32198</v>
      </c>
    </row>
    <row r="333" spans="1:14" ht="14.25" customHeight="1" x14ac:dyDescent="0.2">
      <c r="A333" s="23" t="s">
        <v>1058</v>
      </c>
      <c r="B333" s="28" t="s">
        <v>231</v>
      </c>
      <c r="C333" s="33">
        <v>4023081</v>
      </c>
      <c r="D333" s="28"/>
      <c r="E333" s="28" t="s">
        <v>492</v>
      </c>
      <c r="F333" s="28" t="s">
        <v>1225</v>
      </c>
      <c r="G333" s="31">
        <v>20</v>
      </c>
      <c r="H333" s="28" t="s">
        <v>107</v>
      </c>
      <c r="I333" s="35">
        <v>42.81</v>
      </c>
      <c r="J333" s="35">
        <v>0</v>
      </c>
      <c r="K333" s="35">
        <v>0.94</v>
      </c>
      <c r="L333" s="29">
        <v>6.2E-2</v>
      </c>
      <c r="M333" s="27">
        <v>2.5959400000000001</v>
      </c>
      <c r="N333" s="27">
        <v>44.465940000000003</v>
      </c>
    </row>
    <row r="334" spans="1:14" ht="14.25" customHeight="1" x14ac:dyDescent="0.2">
      <c r="A334" s="23" t="s">
        <v>1058</v>
      </c>
      <c r="B334" s="28" t="s">
        <v>231</v>
      </c>
      <c r="C334" s="33">
        <v>4235099</v>
      </c>
      <c r="D334" s="28"/>
      <c r="E334" s="28" t="s">
        <v>493</v>
      </c>
      <c r="F334" s="28" t="s">
        <v>1225</v>
      </c>
      <c r="G334" s="31">
        <v>20</v>
      </c>
      <c r="H334" s="28" t="s">
        <v>107</v>
      </c>
      <c r="I334" s="35">
        <v>42.56</v>
      </c>
      <c r="J334" s="35">
        <v>0</v>
      </c>
      <c r="K334" s="35">
        <v>0.21</v>
      </c>
      <c r="L334" s="29">
        <v>6.2E-2</v>
      </c>
      <c r="M334" s="27">
        <v>2.6257000000000001</v>
      </c>
      <c r="N334" s="27">
        <v>44.975700000000003</v>
      </c>
    </row>
    <row r="335" spans="1:14" ht="14.25" customHeight="1" x14ac:dyDescent="0.2">
      <c r="A335" s="23" t="s">
        <v>1058</v>
      </c>
      <c r="B335" s="28" t="s">
        <v>71</v>
      </c>
      <c r="C335" s="33">
        <v>7064578</v>
      </c>
      <c r="D335" s="28"/>
      <c r="E335" s="28" t="s">
        <v>495</v>
      </c>
      <c r="F335" s="28" t="s">
        <v>1225</v>
      </c>
      <c r="G335" s="31">
        <v>24</v>
      </c>
      <c r="H335" s="28" t="s">
        <v>7</v>
      </c>
      <c r="I335" s="35">
        <v>95.44</v>
      </c>
      <c r="J335" s="35">
        <v>0</v>
      </c>
      <c r="K335" s="35">
        <v>0</v>
      </c>
      <c r="L335" s="29">
        <v>6.2E-2</v>
      </c>
      <c r="M335" s="27">
        <v>5.9172799999999999</v>
      </c>
      <c r="N335" s="27">
        <v>101.35728</v>
      </c>
    </row>
    <row r="336" spans="1:14" ht="14.25" customHeight="1" x14ac:dyDescent="0.2">
      <c r="A336" s="23" t="s">
        <v>1058</v>
      </c>
      <c r="B336" s="28" t="s">
        <v>71</v>
      </c>
      <c r="C336" s="33">
        <v>7064593</v>
      </c>
      <c r="D336" s="28"/>
      <c r="E336" s="28" t="s">
        <v>496</v>
      </c>
      <c r="F336" s="28" t="s">
        <v>1225</v>
      </c>
      <c r="G336" s="31">
        <v>15</v>
      </c>
      <c r="H336" s="28" t="s">
        <v>83</v>
      </c>
      <c r="I336" s="35">
        <v>93.75</v>
      </c>
      <c r="J336" s="35">
        <v>0</v>
      </c>
      <c r="K336" s="35">
        <v>27.38</v>
      </c>
      <c r="L336" s="29">
        <v>6.2E-2</v>
      </c>
      <c r="M336" s="27">
        <v>4.1149399999999998</v>
      </c>
      <c r="N336" s="27">
        <v>70.484940000000009</v>
      </c>
    </row>
    <row r="337" spans="1:14" ht="14.25" customHeight="1" x14ac:dyDescent="0.2">
      <c r="A337" s="23" t="s">
        <v>1058</v>
      </c>
      <c r="B337" s="28" t="s">
        <v>1359</v>
      </c>
      <c r="C337" s="33">
        <v>9901573</v>
      </c>
      <c r="D337" s="28"/>
      <c r="E337" s="28" t="s">
        <v>1360</v>
      </c>
      <c r="F337" s="28" t="s">
        <v>1225</v>
      </c>
      <c r="G337" s="31">
        <v>500</v>
      </c>
      <c r="H337" s="28" t="s">
        <v>42</v>
      </c>
      <c r="I337" s="35">
        <v>81.209999999999994</v>
      </c>
      <c r="J337" s="35">
        <v>0</v>
      </c>
      <c r="K337" s="35">
        <v>0</v>
      </c>
      <c r="L337" s="29">
        <v>6.2E-2</v>
      </c>
      <c r="M337" s="27">
        <v>5.0350199999999994</v>
      </c>
      <c r="N337" s="27">
        <v>86.245019999999997</v>
      </c>
    </row>
    <row r="338" spans="1:14" ht="14.25" customHeight="1" x14ac:dyDescent="0.2">
      <c r="A338" s="23" t="s">
        <v>1058</v>
      </c>
      <c r="B338" s="28" t="s">
        <v>53</v>
      </c>
      <c r="C338" s="33">
        <v>2473173</v>
      </c>
      <c r="D338" s="28"/>
      <c r="E338" s="28" t="s">
        <v>497</v>
      </c>
      <c r="F338" s="28" t="s">
        <v>1225</v>
      </c>
      <c r="G338" s="31">
        <v>250</v>
      </c>
      <c r="H338" s="28" t="s">
        <v>78</v>
      </c>
      <c r="I338" s="35">
        <v>120.32</v>
      </c>
      <c r="J338" s="35">
        <v>0</v>
      </c>
      <c r="K338" s="35">
        <v>58.99</v>
      </c>
      <c r="L338" s="29">
        <v>6.2E-2</v>
      </c>
      <c r="M338" s="27">
        <v>3.8024599999999995</v>
      </c>
      <c r="N338" s="27">
        <v>65.132459999999995</v>
      </c>
    </row>
    <row r="339" spans="1:14" ht="14.25" customHeight="1" x14ac:dyDescent="0.2">
      <c r="A339" s="23" t="s">
        <v>1058</v>
      </c>
      <c r="B339" s="28" t="s">
        <v>358</v>
      </c>
      <c r="C339" s="33">
        <v>2665240</v>
      </c>
      <c r="D339" s="28"/>
      <c r="E339" s="28" t="s">
        <v>498</v>
      </c>
      <c r="F339" s="28" t="s">
        <v>1225</v>
      </c>
      <c r="G339" s="31">
        <v>20</v>
      </c>
      <c r="H339" s="28" t="s">
        <v>139</v>
      </c>
      <c r="I339" s="35">
        <v>100.51</v>
      </c>
      <c r="J339" s="35">
        <v>0</v>
      </c>
      <c r="K339" s="35">
        <v>57.79</v>
      </c>
      <c r="L339" s="29">
        <v>6.2E-2</v>
      </c>
      <c r="M339" s="27">
        <v>2.6486400000000003</v>
      </c>
      <c r="N339" s="27">
        <v>45.368640000000006</v>
      </c>
    </row>
    <row r="340" spans="1:14" ht="14.25" customHeight="1" x14ac:dyDescent="0.2">
      <c r="A340" s="23" t="s">
        <v>1058</v>
      </c>
      <c r="B340" s="28" t="s">
        <v>355</v>
      </c>
      <c r="C340" s="33">
        <v>2665309</v>
      </c>
      <c r="D340" s="28"/>
      <c r="E340" s="28" t="s">
        <v>1073</v>
      </c>
      <c r="F340" s="28" t="s">
        <v>1225</v>
      </c>
      <c r="G340" s="31">
        <v>12</v>
      </c>
      <c r="H340" s="28" t="s">
        <v>139</v>
      </c>
      <c r="I340" s="35">
        <v>108.17</v>
      </c>
      <c r="J340" s="35">
        <v>0</v>
      </c>
      <c r="K340" s="35">
        <v>66.98</v>
      </c>
      <c r="L340" s="29">
        <v>6.2E-2</v>
      </c>
      <c r="M340" s="27">
        <v>2.5537799999999997</v>
      </c>
      <c r="N340" s="27">
        <v>43.743780000000001</v>
      </c>
    </row>
    <row r="341" spans="1:14" ht="14.25" customHeight="1" x14ac:dyDescent="0.2">
      <c r="A341" s="23" t="s">
        <v>1058</v>
      </c>
      <c r="B341" s="28" t="s">
        <v>358</v>
      </c>
      <c r="C341" s="33">
        <v>2665220</v>
      </c>
      <c r="D341" s="28"/>
      <c r="E341" s="28" t="s">
        <v>499</v>
      </c>
      <c r="F341" s="28" t="s">
        <v>1225</v>
      </c>
      <c r="G341" s="31">
        <v>20</v>
      </c>
      <c r="H341" s="28" t="s">
        <v>139</v>
      </c>
      <c r="I341" s="35">
        <v>107.17</v>
      </c>
      <c r="J341" s="35">
        <v>0</v>
      </c>
      <c r="K341" s="35">
        <v>69.38</v>
      </c>
      <c r="L341" s="29">
        <v>6.2E-2</v>
      </c>
      <c r="M341" s="27">
        <v>2.3429800000000003</v>
      </c>
      <c r="N341" s="27">
        <v>40.132980000000003</v>
      </c>
    </row>
    <row r="342" spans="1:14" ht="14.25" customHeight="1" x14ac:dyDescent="0.2">
      <c r="A342" s="23" t="s">
        <v>1058</v>
      </c>
      <c r="B342" s="28" t="s">
        <v>54</v>
      </c>
      <c r="C342" s="33">
        <v>7064617</v>
      </c>
      <c r="D342" s="28"/>
      <c r="E342" s="28" t="s">
        <v>1607</v>
      </c>
      <c r="F342" s="28" t="s">
        <v>1225</v>
      </c>
      <c r="G342" s="31">
        <v>12</v>
      </c>
      <c r="H342" s="28" t="s">
        <v>398</v>
      </c>
      <c r="I342" s="35">
        <v>71.36</v>
      </c>
      <c r="J342" s="35">
        <v>0</v>
      </c>
      <c r="K342" s="35">
        <v>13.71</v>
      </c>
      <c r="L342" s="29">
        <v>6.2E-2</v>
      </c>
      <c r="M342" s="27">
        <v>3.5743</v>
      </c>
      <c r="N342" s="27">
        <v>61.224299999999999</v>
      </c>
    </row>
    <row r="343" spans="1:14" ht="14.25" customHeight="1" x14ac:dyDescent="0.2">
      <c r="A343" s="23" t="s">
        <v>1058</v>
      </c>
      <c r="B343" s="28" t="s">
        <v>54</v>
      </c>
      <c r="C343" s="33">
        <v>7064586</v>
      </c>
      <c r="D343" s="28"/>
      <c r="E343" s="28" t="s">
        <v>500</v>
      </c>
      <c r="F343" s="28" t="s">
        <v>1225</v>
      </c>
      <c r="G343" s="31">
        <v>12</v>
      </c>
      <c r="H343" s="28" t="s">
        <v>86</v>
      </c>
      <c r="I343" s="35">
        <v>90.14</v>
      </c>
      <c r="J343" s="35">
        <v>0</v>
      </c>
      <c r="K343" s="35">
        <v>0</v>
      </c>
      <c r="L343" s="29">
        <v>6.2E-2</v>
      </c>
      <c r="M343" s="27">
        <v>5.5886800000000001</v>
      </c>
      <c r="N343" s="27">
        <v>95.728679999999997</v>
      </c>
    </row>
    <row r="344" spans="1:14" ht="14.25" customHeight="1" x14ac:dyDescent="0.2">
      <c r="A344" s="23" t="s">
        <v>1058</v>
      </c>
      <c r="B344" s="28" t="s">
        <v>54</v>
      </c>
      <c r="C344" s="33">
        <v>7064592</v>
      </c>
      <c r="D344" s="28"/>
      <c r="E344" s="28" t="s">
        <v>501</v>
      </c>
      <c r="F344" s="28" t="s">
        <v>1225</v>
      </c>
      <c r="G344" s="31">
        <v>18</v>
      </c>
      <c r="H344" s="28" t="s">
        <v>51</v>
      </c>
      <c r="I344" s="35">
        <v>113.1</v>
      </c>
      <c r="J344" s="35">
        <v>0</v>
      </c>
      <c r="K344" s="35">
        <v>30.44</v>
      </c>
      <c r="L344" s="29">
        <v>6.2E-2</v>
      </c>
      <c r="M344" s="27">
        <v>5.1249199999999995</v>
      </c>
      <c r="N344" s="27">
        <v>87.78492</v>
      </c>
    </row>
    <row r="345" spans="1:14" ht="14.25" customHeight="1" x14ac:dyDescent="0.2">
      <c r="A345" s="23" t="s">
        <v>1058</v>
      </c>
      <c r="B345" s="28" t="s">
        <v>1383</v>
      </c>
      <c r="C345" s="33">
        <v>7033520</v>
      </c>
      <c r="D345" s="28"/>
      <c r="E345" s="28" t="s">
        <v>1384</v>
      </c>
      <c r="F345" s="28" t="s">
        <v>1225</v>
      </c>
      <c r="G345" s="31">
        <v>1000</v>
      </c>
      <c r="H345" s="28" t="s">
        <v>18</v>
      </c>
      <c r="I345" s="35">
        <v>76.349999999999994</v>
      </c>
      <c r="J345" s="35">
        <v>0</v>
      </c>
      <c r="K345" s="35">
        <v>0</v>
      </c>
      <c r="L345" s="29">
        <v>6.2E-2</v>
      </c>
      <c r="M345" s="27">
        <v>4.7336999999999998</v>
      </c>
      <c r="N345" s="27">
        <v>81.083699999999993</v>
      </c>
    </row>
    <row r="346" spans="1:14" ht="14.25" customHeight="1" x14ac:dyDescent="0.2">
      <c r="A346" s="23" t="s">
        <v>1058</v>
      </c>
      <c r="B346" s="28" t="s">
        <v>1383</v>
      </c>
      <c r="C346" s="33">
        <v>7033526</v>
      </c>
      <c r="D346" s="28"/>
      <c r="E346" s="28" t="s">
        <v>1384</v>
      </c>
      <c r="F346" s="28" t="s">
        <v>1225</v>
      </c>
      <c r="G346" s="31">
        <v>600</v>
      </c>
      <c r="H346" s="28" t="s">
        <v>1385</v>
      </c>
      <c r="I346" s="35">
        <v>81.400000000000006</v>
      </c>
      <c r="J346" s="35">
        <v>0</v>
      </c>
      <c r="K346" s="35">
        <v>0</v>
      </c>
      <c r="L346" s="29">
        <v>6.2E-2</v>
      </c>
      <c r="M346" s="27">
        <v>5.0468000000000002</v>
      </c>
      <c r="N346" s="27">
        <v>86.44680000000001</v>
      </c>
    </row>
    <row r="347" spans="1:14" ht="14.25" customHeight="1" x14ac:dyDescent="0.2">
      <c r="A347" s="23" t="s">
        <v>1058</v>
      </c>
      <c r="B347" s="28" t="s">
        <v>71</v>
      </c>
      <c r="C347" s="33">
        <v>7790658</v>
      </c>
      <c r="D347" s="28"/>
      <c r="E347" s="28" t="s">
        <v>502</v>
      </c>
      <c r="F347" s="28" t="s">
        <v>1225</v>
      </c>
      <c r="G347" s="31">
        <v>12</v>
      </c>
      <c r="H347" s="28" t="s">
        <v>307</v>
      </c>
      <c r="I347" s="35">
        <v>48.7</v>
      </c>
      <c r="J347" s="35">
        <v>0</v>
      </c>
      <c r="K347" s="35">
        <v>23.92</v>
      </c>
      <c r="L347" s="29">
        <v>6.2E-2</v>
      </c>
      <c r="M347" s="27">
        <v>1.5363600000000002</v>
      </c>
      <c r="N347" s="27">
        <v>26.316360000000003</v>
      </c>
    </row>
    <row r="348" spans="1:14" ht="14.25" customHeight="1" x14ac:dyDescent="0.2">
      <c r="A348" s="23" t="s">
        <v>1058</v>
      </c>
      <c r="B348" s="28" t="s">
        <v>71</v>
      </c>
      <c r="C348" s="33">
        <v>5318548</v>
      </c>
      <c r="D348" s="28"/>
      <c r="E348" s="28" t="s">
        <v>503</v>
      </c>
      <c r="F348" s="28" t="s">
        <v>1225</v>
      </c>
      <c r="G348" s="31">
        <v>10</v>
      </c>
      <c r="H348" s="28" t="s">
        <v>138</v>
      </c>
      <c r="I348" s="35">
        <v>55.32</v>
      </c>
      <c r="J348" s="35">
        <v>0</v>
      </c>
      <c r="K348" s="35">
        <v>29.62</v>
      </c>
      <c r="L348" s="29">
        <v>6.2E-2</v>
      </c>
      <c r="M348" s="27">
        <v>1.5933999999999999</v>
      </c>
      <c r="N348" s="27">
        <v>27.293399999999998</v>
      </c>
    </row>
    <row r="349" spans="1:14" ht="14.25" customHeight="1" x14ac:dyDescent="0.2">
      <c r="A349" s="23" t="s">
        <v>1058</v>
      </c>
      <c r="B349" s="28" t="s">
        <v>661</v>
      </c>
      <c r="C349" s="33">
        <v>5988928</v>
      </c>
      <c r="D349" s="28"/>
      <c r="E349" s="28" t="s">
        <v>1109</v>
      </c>
      <c r="F349" s="28" t="s">
        <v>1225</v>
      </c>
      <c r="G349" s="31">
        <v>10</v>
      </c>
      <c r="H349" s="28" t="s">
        <v>319</v>
      </c>
      <c r="I349" s="35">
        <v>49.54</v>
      </c>
      <c r="J349" s="35">
        <v>0</v>
      </c>
      <c r="K349" s="35">
        <v>0</v>
      </c>
      <c r="L349" s="29">
        <v>6.2E-2</v>
      </c>
      <c r="M349" s="27">
        <v>3.0714799999999998</v>
      </c>
      <c r="N349" s="27">
        <v>52.61148</v>
      </c>
    </row>
    <row r="350" spans="1:14" ht="14.25" customHeight="1" x14ac:dyDescent="0.2">
      <c r="A350" s="23" t="s">
        <v>1058</v>
      </c>
      <c r="B350" s="28" t="s">
        <v>71</v>
      </c>
      <c r="C350" s="33">
        <v>7790239</v>
      </c>
      <c r="D350" s="28"/>
      <c r="E350" s="28" t="s">
        <v>505</v>
      </c>
      <c r="F350" s="28" t="s">
        <v>1225</v>
      </c>
      <c r="G350" s="31">
        <v>12</v>
      </c>
      <c r="H350" s="28" t="s">
        <v>307</v>
      </c>
      <c r="I350" s="35">
        <v>45.71</v>
      </c>
      <c r="J350" s="35">
        <v>0</v>
      </c>
      <c r="K350" s="35">
        <v>23.11</v>
      </c>
      <c r="L350" s="29">
        <v>6.2E-2</v>
      </c>
      <c r="M350" s="27">
        <v>1.4012</v>
      </c>
      <c r="N350" s="27">
        <v>24.001200000000001</v>
      </c>
    </row>
    <row r="351" spans="1:14" ht="14.25" customHeight="1" x14ac:dyDescent="0.2">
      <c r="A351" s="23" t="s">
        <v>1058</v>
      </c>
      <c r="B351" s="28" t="s">
        <v>353</v>
      </c>
      <c r="C351" s="33">
        <v>2829041</v>
      </c>
      <c r="D351" s="28"/>
      <c r="E351" s="28" t="s">
        <v>506</v>
      </c>
      <c r="F351" s="28" t="s">
        <v>1225</v>
      </c>
      <c r="G351" s="31">
        <v>20</v>
      </c>
      <c r="H351" s="28" t="s">
        <v>51</v>
      </c>
      <c r="I351" s="35">
        <v>64.900000000000006</v>
      </c>
      <c r="J351" s="35">
        <v>0</v>
      </c>
      <c r="K351" s="35">
        <v>0</v>
      </c>
      <c r="L351" s="29">
        <v>6.2E-2</v>
      </c>
      <c r="M351" s="27">
        <v>4.0238000000000005</v>
      </c>
      <c r="N351" s="27">
        <v>68.9238</v>
      </c>
    </row>
    <row r="352" spans="1:14" ht="14.25" customHeight="1" x14ac:dyDescent="0.2">
      <c r="A352" s="23" t="s">
        <v>1058</v>
      </c>
      <c r="B352" s="28" t="s">
        <v>661</v>
      </c>
      <c r="C352" s="33">
        <v>5505161</v>
      </c>
      <c r="D352" s="28"/>
      <c r="E352" s="28" t="s">
        <v>1107</v>
      </c>
      <c r="F352" s="28" t="s">
        <v>1225</v>
      </c>
      <c r="G352" s="31">
        <v>20</v>
      </c>
      <c r="H352" s="28" t="s">
        <v>8</v>
      </c>
      <c r="I352" s="35">
        <v>40.81</v>
      </c>
      <c r="J352" s="35">
        <v>0</v>
      </c>
      <c r="K352" s="35">
        <v>0</v>
      </c>
      <c r="L352" s="29">
        <v>6.2E-2</v>
      </c>
      <c r="M352" s="27">
        <v>2.5302199999999999</v>
      </c>
      <c r="N352" s="27">
        <v>43.340220000000002</v>
      </c>
    </row>
    <row r="353" spans="1:14" ht="14.25" customHeight="1" x14ac:dyDescent="0.2">
      <c r="A353" s="23" t="s">
        <v>1058</v>
      </c>
      <c r="B353" s="28" t="s">
        <v>71</v>
      </c>
      <c r="C353" s="33">
        <v>7358304</v>
      </c>
      <c r="D353" s="28"/>
      <c r="E353" s="28" t="s">
        <v>507</v>
      </c>
      <c r="F353" s="28" t="s">
        <v>1225</v>
      </c>
      <c r="G353" s="31">
        <v>12</v>
      </c>
      <c r="H353" s="28" t="s">
        <v>0</v>
      </c>
      <c r="I353" s="35">
        <v>80.08</v>
      </c>
      <c r="J353" s="35">
        <v>0</v>
      </c>
      <c r="K353" s="35">
        <v>37.15</v>
      </c>
      <c r="L353" s="29">
        <v>6.2E-2</v>
      </c>
      <c r="M353" s="27">
        <v>2.6616599999999999</v>
      </c>
      <c r="N353" s="27">
        <v>45.591659999999997</v>
      </c>
    </row>
    <row r="354" spans="1:14" ht="14.25" customHeight="1" x14ac:dyDescent="0.2">
      <c r="A354" s="23" t="s">
        <v>1058</v>
      </c>
      <c r="B354" s="28" t="s">
        <v>71</v>
      </c>
      <c r="C354" s="33">
        <v>7354446</v>
      </c>
      <c r="D354" s="28"/>
      <c r="E354" s="28" t="s">
        <v>508</v>
      </c>
      <c r="F354" s="28" t="s">
        <v>1225</v>
      </c>
      <c r="G354" s="31">
        <v>27</v>
      </c>
      <c r="H354" s="28" t="s">
        <v>114</v>
      </c>
      <c r="I354" s="35">
        <v>72.36</v>
      </c>
      <c r="J354" s="35">
        <v>20.370000000000005</v>
      </c>
      <c r="K354" s="35">
        <v>55.02</v>
      </c>
      <c r="L354" s="29">
        <v>6.2E-2</v>
      </c>
      <c r="M354" s="27">
        <v>2.3380200000000002</v>
      </c>
      <c r="N354" s="27">
        <v>40.048020000000001</v>
      </c>
    </row>
    <row r="355" spans="1:14" ht="14.25" customHeight="1" x14ac:dyDescent="0.2">
      <c r="A355" s="23" t="s">
        <v>1058</v>
      </c>
      <c r="B355" s="28" t="s">
        <v>71</v>
      </c>
      <c r="C355" s="33">
        <v>7354479</v>
      </c>
      <c r="D355" s="28"/>
      <c r="E355" s="28" t="s">
        <v>509</v>
      </c>
      <c r="F355" s="28" t="s">
        <v>1225</v>
      </c>
      <c r="G355" s="31">
        <v>28</v>
      </c>
      <c r="H355" s="28" t="s">
        <v>398</v>
      </c>
      <c r="I355" s="35">
        <v>76.400000000000006</v>
      </c>
      <c r="J355" s="35">
        <v>0</v>
      </c>
      <c r="K355" s="35">
        <v>43.36</v>
      </c>
      <c r="L355" s="29">
        <v>6.2E-2</v>
      </c>
      <c r="M355" s="27">
        <v>2.0484800000000005</v>
      </c>
      <c r="N355" s="27">
        <v>35.088480000000004</v>
      </c>
    </row>
    <row r="356" spans="1:14" ht="14.25" customHeight="1" x14ac:dyDescent="0.2">
      <c r="A356" s="23" t="s">
        <v>1058</v>
      </c>
      <c r="B356" s="28" t="s">
        <v>71</v>
      </c>
      <c r="C356" s="33">
        <v>7064580</v>
      </c>
      <c r="D356" s="28"/>
      <c r="E356" s="28" t="s">
        <v>1203</v>
      </c>
      <c r="F356" s="28" t="s">
        <v>1225</v>
      </c>
      <c r="G356" s="31">
        <v>15</v>
      </c>
      <c r="H356" s="28" t="s">
        <v>494</v>
      </c>
      <c r="I356" s="35">
        <v>45.37</v>
      </c>
      <c r="J356" s="35">
        <v>0</v>
      </c>
      <c r="K356" s="35">
        <v>0</v>
      </c>
      <c r="L356" s="29">
        <v>6.2E-2</v>
      </c>
      <c r="M356" s="27">
        <v>2.8129399999999998</v>
      </c>
      <c r="N356" s="27">
        <v>48.182939999999995</v>
      </c>
    </row>
    <row r="357" spans="1:14" ht="14.25" customHeight="1" x14ac:dyDescent="0.2">
      <c r="A357" s="23" t="s">
        <v>1058</v>
      </c>
      <c r="B357" s="28" t="s">
        <v>71</v>
      </c>
      <c r="C357" s="33">
        <v>7064604</v>
      </c>
      <c r="D357" s="28"/>
      <c r="E357" s="28" t="s">
        <v>510</v>
      </c>
      <c r="F357" s="28" t="s">
        <v>1225</v>
      </c>
      <c r="G357" s="31">
        <v>15</v>
      </c>
      <c r="H357" s="28" t="s">
        <v>83</v>
      </c>
      <c r="I357" s="35">
        <v>95.72</v>
      </c>
      <c r="J357" s="35">
        <v>0</v>
      </c>
      <c r="K357" s="35">
        <v>30.34</v>
      </c>
      <c r="L357" s="29">
        <v>6.2E-2</v>
      </c>
      <c r="M357" s="27">
        <v>4.0535600000000001</v>
      </c>
      <c r="N357" s="27">
        <v>69.43356</v>
      </c>
    </row>
    <row r="358" spans="1:14" ht="14.25" customHeight="1" x14ac:dyDescent="0.2">
      <c r="A358" s="23" t="s">
        <v>1058</v>
      </c>
      <c r="B358" s="28" t="s">
        <v>71</v>
      </c>
      <c r="C358" s="33">
        <v>7064615</v>
      </c>
      <c r="D358" s="28"/>
      <c r="E358" s="28" t="s">
        <v>511</v>
      </c>
      <c r="F358" s="28" t="s">
        <v>1225</v>
      </c>
      <c r="G358" s="31">
        <v>8</v>
      </c>
      <c r="H358" s="28" t="s">
        <v>319</v>
      </c>
      <c r="I358" s="35">
        <v>92.26</v>
      </c>
      <c r="J358" s="35">
        <v>0</v>
      </c>
      <c r="K358" s="35">
        <v>0.05</v>
      </c>
      <c r="L358" s="29">
        <v>6.2E-2</v>
      </c>
      <c r="M358" s="27">
        <v>5.7170200000000007</v>
      </c>
      <c r="N358" s="27">
        <v>97.927020000000013</v>
      </c>
    </row>
    <row r="359" spans="1:14" ht="14.25" customHeight="1" x14ac:dyDescent="0.2">
      <c r="A359" s="23" t="s">
        <v>1058</v>
      </c>
      <c r="B359" s="28" t="s">
        <v>1392</v>
      </c>
      <c r="C359" s="33">
        <v>7065408</v>
      </c>
      <c r="D359" s="28"/>
      <c r="E359" s="28" t="s">
        <v>1394</v>
      </c>
      <c r="F359" s="28" t="s">
        <v>1225</v>
      </c>
      <c r="G359" s="31">
        <v>1000</v>
      </c>
      <c r="H359" s="28" t="s">
        <v>1385</v>
      </c>
      <c r="I359" s="35">
        <v>86.75</v>
      </c>
      <c r="J359" s="35">
        <v>0</v>
      </c>
      <c r="K359" s="35">
        <v>0</v>
      </c>
      <c r="L359" s="29">
        <v>6.2E-2</v>
      </c>
      <c r="M359" s="27">
        <v>5.3784999999999998</v>
      </c>
      <c r="N359" s="27">
        <v>92.128500000000003</v>
      </c>
    </row>
    <row r="360" spans="1:14" ht="14.25" customHeight="1" x14ac:dyDescent="0.2">
      <c r="A360" s="23" t="s">
        <v>1058</v>
      </c>
      <c r="B360" s="28" t="s">
        <v>1466</v>
      </c>
      <c r="C360" s="33">
        <v>3093798</v>
      </c>
      <c r="D360" s="28"/>
      <c r="E360" s="28" t="s">
        <v>1532</v>
      </c>
      <c r="F360" s="28" t="s">
        <v>1225</v>
      </c>
      <c r="G360" s="31">
        <v>1</v>
      </c>
      <c r="H360" s="28" t="s">
        <v>7</v>
      </c>
      <c r="I360" s="35">
        <v>58</v>
      </c>
      <c r="J360" s="35">
        <v>0</v>
      </c>
      <c r="K360" s="35">
        <v>0</v>
      </c>
      <c r="L360" s="29">
        <v>6.2E-2</v>
      </c>
      <c r="M360" s="27">
        <v>3.5960000000000001</v>
      </c>
      <c r="N360" s="27">
        <v>61.596000000000004</v>
      </c>
    </row>
    <row r="361" spans="1:14" ht="14.25" customHeight="1" x14ac:dyDescent="0.2">
      <c r="A361" s="23" t="s">
        <v>1058</v>
      </c>
      <c r="B361" s="28" t="s">
        <v>1466</v>
      </c>
      <c r="C361" s="33">
        <v>1682136</v>
      </c>
      <c r="D361" s="28"/>
      <c r="E361" s="28" t="s">
        <v>1526</v>
      </c>
      <c r="F361" s="28" t="s">
        <v>1225</v>
      </c>
      <c r="G361" s="31">
        <v>1</v>
      </c>
      <c r="H361" s="28" t="s">
        <v>7</v>
      </c>
      <c r="I361" s="35">
        <v>58</v>
      </c>
      <c r="J361" s="35">
        <v>0</v>
      </c>
      <c r="K361" s="35">
        <v>0</v>
      </c>
      <c r="L361" s="29">
        <v>6.2E-2</v>
      </c>
      <c r="M361" s="27">
        <v>3.5960000000000001</v>
      </c>
      <c r="N361" s="27">
        <v>61.596000000000004</v>
      </c>
    </row>
    <row r="362" spans="1:14" ht="14.25" customHeight="1" x14ac:dyDescent="0.2">
      <c r="A362" s="23" t="s">
        <v>1058</v>
      </c>
      <c r="B362" s="28" t="s">
        <v>1466</v>
      </c>
      <c r="C362" s="33">
        <v>1682281</v>
      </c>
      <c r="D362" s="28"/>
      <c r="E362" s="28" t="s">
        <v>1499</v>
      </c>
      <c r="F362" s="28" t="s">
        <v>1225</v>
      </c>
      <c r="G362" s="31">
        <v>1</v>
      </c>
      <c r="H362" s="28" t="s">
        <v>7</v>
      </c>
      <c r="I362" s="35">
        <v>40.58</v>
      </c>
      <c r="J362" s="35">
        <v>0</v>
      </c>
      <c r="K362" s="35">
        <v>0</v>
      </c>
      <c r="L362" s="29">
        <v>6.2E-2</v>
      </c>
      <c r="M362" s="27">
        <v>2.5159599999999998</v>
      </c>
      <c r="N362" s="27">
        <v>43.095959999999998</v>
      </c>
    </row>
    <row r="363" spans="1:14" ht="14.25" customHeight="1" x14ac:dyDescent="0.2">
      <c r="A363" s="23" t="s">
        <v>1058</v>
      </c>
      <c r="B363" s="28" t="s">
        <v>364</v>
      </c>
      <c r="C363" s="33">
        <v>7110516</v>
      </c>
      <c r="D363" s="28"/>
      <c r="E363" s="28" t="s">
        <v>1440</v>
      </c>
      <c r="F363" s="28" t="s">
        <v>1225</v>
      </c>
      <c r="G363" s="31">
        <v>12</v>
      </c>
      <c r="H363" s="28" t="s">
        <v>83</v>
      </c>
      <c r="I363" s="35">
        <v>108.02</v>
      </c>
      <c r="J363" s="35">
        <v>0</v>
      </c>
      <c r="K363" s="35">
        <v>0</v>
      </c>
      <c r="L363" s="29">
        <v>6.2E-2</v>
      </c>
      <c r="M363" s="27">
        <v>6.6972399999999999</v>
      </c>
      <c r="N363" s="27">
        <v>114.71723999999999</v>
      </c>
    </row>
    <row r="364" spans="1:14" ht="14.25" customHeight="1" x14ac:dyDescent="0.2">
      <c r="A364" s="23" t="s">
        <v>1058</v>
      </c>
      <c r="B364" s="28" t="s">
        <v>1466</v>
      </c>
      <c r="C364" s="33">
        <v>2538282</v>
      </c>
      <c r="D364" s="28"/>
      <c r="E364" s="28" t="s">
        <v>1540</v>
      </c>
      <c r="F364" s="28" t="s">
        <v>1225</v>
      </c>
      <c r="G364" s="31">
        <v>1</v>
      </c>
      <c r="H364" s="28" t="s">
        <v>16</v>
      </c>
      <c r="I364" s="35">
        <v>69.58</v>
      </c>
      <c r="J364" s="35">
        <v>0</v>
      </c>
      <c r="K364" s="35">
        <v>0</v>
      </c>
      <c r="L364" s="29">
        <v>6.2E-2</v>
      </c>
      <c r="M364" s="27">
        <v>4.3139599999999998</v>
      </c>
      <c r="N364" s="27">
        <v>73.893959999999993</v>
      </c>
    </row>
    <row r="365" spans="1:14" ht="14.25" customHeight="1" x14ac:dyDescent="0.2">
      <c r="A365" s="23" t="s">
        <v>1058</v>
      </c>
      <c r="B365" s="28" t="s">
        <v>1466</v>
      </c>
      <c r="C365" s="33">
        <v>2592729</v>
      </c>
      <c r="D365" s="28"/>
      <c r="E365" s="28" t="s">
        <v>1530</v>
      </c>
      <c r="F365" s="28" t="s">
        <v>1225</v>
      </c>
      <c r="G365" s="31">
        <v>1</v>
      </c>
      <c r="H365" s="28" t="s">
        <v>7</v>
      </c>
      <c r="I365" s="35">
        <v>58</v>
      </c>
      <c r="J365" s="35">
        <v>0</v>
      </c>
      <c r="K365" s="35">
        <v>0</v>
      </c>
      <c r="L365" s="29">
        <v>6.2E-2</v>
      </c>
      <c r="M365" s="27">
        <v>3.5960000000000001</v>
      </c>
      <c r="N365" s="27">
        <v>61.596000000000004</v>
      </c>
    </row>
    <row r="366" spans="1:14" ht="14.25" customHeight="1" x14ac:dyDescent="0.2">
      <c r="A366" s="23" t="s">
        <v>1058</v>
      </c>
      <c r="B366" s="28" t="s">
        <v>1466</v>
      </c>
      <c r="C366" s="33">
        <v>1682065</v>
      </c>
      <c r="D366" s="28"/>
      <c r="E366" s="28" t="s">
        <v>1525</v>
      </c>
      <c r="F366" s="28" t="s">
        <v>1225</v>
      </c>
      <c r="G366" s="31">
        <v>1</v>
      </c>
      <c r="H366" s="28" t="s">
        <v>7</v>
      </c>
      <c r="I366" s="35">
        <v>58</v>
      </c>
      <c r="J366" s="35">
        <v>0</v>
      </c>
      <c r="K366" s="35">
        <v>0</v>
      </c>
      <c r="L366" s="29">
        <v>6.2E-2</v>
      </c>
      <c r="M366" s="27">
        <v>3.5960000000000001</v>
      </c>
      <c r="N366" s="27">
        <v>61.596000000000004</v>
      </c>
    </row>
    <row r="367" spans="1:14" ht="14.25" customHeight="1" x14ac:dyDescent="0.2">
      <c r="A367" s="23" t="s">
        <v>1058</v>
      </c>
      <c r="B367" s="28" t="s">
        <v>661</v>
      </c>
      <c r="C367" s="33">
        <v>7581499</v>
      </c>
      <c r="D367" s="28"/>
      <c r="E367" s="28" t="s">
        <v>512</v>
      </c>
      <c r="F367" s="28" t="s">
        <v>1225</v>
      </c>
      <c r="G367" s="31">
        <v>10</v>
      </c>
      <c r="H367" s="28" t="s">
        <v>319</v>
      </c>
      <c r="I367" s="35">
        <v>32.840000000000003</v>
      </c>
      <c r="J367" s="35">
        <v>0</v>
      </c>
      <c r="K367" s="35">
        <v>0</v>
      </c>
      <c r="L367" s="29">
        <v>6.2E-2</v>
      </c>
      <c r="M367" s="27">
        <v>2.0360800000000001</v>
      </c>
      <c r="N367" s="27">
        <v>34.876080000000002</v>
      </c>
    </row>
    <row r="368" spans="1:14" ht="14.25" customHeight="1" x14ac:dyDescent="0.2">
      <c r="A368" s="23" t="s">
        <v>1058</v>
      </c>
      <c r="B368" s="28" t="s">
        <v>358</v>
      </c>
      <c r="C368" s="33">
        <v>3189356</v>
      </c>
      <c r="D368" s="28"/>
      <c r="E368" s="28" t="s">
        <v>1576</v>
      </c>
      <c r="F368" s="28" t="s">
        <v>1225</v>
      </c>
      <c r="G368" s="31">
        <v>10</v>
      </c>
      <c r="H368" s="28" t="s">
        <v>319</v>
      </c>
      <c r="I368" s="35">
        <v>75.16</v>
      </c>
      <c r="J368" s="35">
        <v>0</v>
      </c>
      <c r="K368" s="35">
        <v>56.37</v>
      </c>
      <c r="L368" s="29">
        <v>6.2E-2</v>
      </c>
      <c r="M368" s="27">
        <v>1.1649799999999999</v>
      </c>
      <c r="N368" s="27">
        <v>19.954979999999999</v>
      </c>
    </row>
    <row r="369" spans="1:14" ht="14.25" customHeight="1" x14ac:dyDescent="0.2">
      <c r="A369" s="23" t="s">
        <v>1058</v>
      </c>
      <c r="B369" s="28" t="s">
        <v>358</v>
      </c>
      <c r="C369" s="33">
        <v>3189372</v>
      </c>
      <c r="D369" s="28"/>
      <c r="E369" s="28" t="s">
        <v>1581</v>
      </c>
      <c r="F369" s="28" t="s">
        <v>1225</v>
      </c>
      <c r="G369" s="31">
        <v>10</v>
      </c>
      <c r="H369" s="28" t="s">
        <v>138</v>
      </c>
      <c r="I369" s="35">
        <v>120.42</v>
      </c>
      <c r="J369" s="35">
        <v>0</v>
      </c>
      <c r="K369" s="35">
        <v>87.89</v>
      </c>
      <c r="L369" s="29">
        <v>6.2E-2</v>
      </c>
      <c r="M369" s="27">
        <v>2.0168599999999999</v>
      </c>
      <c r="N369" s="27">
        <v>34.546860000000002</v>
      </c>
    </row>
    <row r="370" spans="1:14" ht="14.25" customHeight="1" x14ac:dyDescent="0.2">
      <c r="A370" s="23" t="s">
        <v>1058</v>
      </c>
      <c r="B370" s="28" t="s">
        <v>1590</v>
      </c>
      <c r="C370" s="33">
        <v>5004981</v>
      </c>
      <c r="D370" s="28"/>
      <c r="E370" s="28" t="s">
        <v>1591</v>
      </c>
      <c r="F370" s="28" t="s">
        <v>1225</v>
      </c>
      <c r="G370" s="31">
        <v>20</v>
      </c>
      <c r="H370" s="28" t="s">
        <v>319</v>
      </c>
      <c r="I370" s="35">
        <v>63.38</v>
      </c>
      <c r="J370" s="35">
        <v>0</v>
      </c>
      <c r="K370" s="35">
        <v>16.8</v>
      </c>
      <c r="L370" s="29">
        <v>6.2E-2</v>
      </c>
      <c r="M370" s="27">
        <v>2.8879600000000001</v>
      </c>
      <c r="N370" s="27">
        <v>49.467959999999998</v>
      </c>
    </row>
    <row r="371" spans="1:14" ht="14.25" customHeight="1" x14ac:dyDescent="0.2">
      <c r="A371" s="23" t="s">
        <v>1058</v>
      </c>
      <c r="B371" s="28" t="s">
        <v>53</v>
      </c>
      <c r="C371" s="33">
        <v>7930985</v>
      </c>
      <c r="D371" s="28"/>
      <c r="E371" s="28" t="s">
        <v>513</v>
      </c>
      <c r="F371" s="28" t="s">
        <v>1225</v>
      </c>
      <c r="G371" s="31">
        <v>10</v>
      </c>
      <c r="H371" s="28" t="s">
        <v>319</v>
      </c>
      <c r="I371" s="35">
        <v>19.36</v>
      </c>
      <c r="J371" s="35">
        <v>0</v>
      </c>
      <c r="K371" s="35">
        <v>0</v>
      </c>
      <c r="L371" s="29">
        <v>6.2E-2</v>
      </c>
      <c r="M371" s="27">
        <v>1.2003200000000001</v>
      </c>
      <c r="N371" s="27">
        <v>20.560320000000001</v>
      </c>
    </row>
    <row r="372" spans="1:14" ht="14.25" customHeight="1" x14ac:dyDescent="0.2">
      <c r="A372" s="23" t="s">
        <v>1058</v>
      </c>
      <c r="B372" s="28" t="s">
        <v>4</v>
      </c>
      <c r="C372" s="33">
        <v>7132958</v>
      </c>
      <c r="D372" s="28" t="s">
        <v>1220</v>
      </c>
      <c r="E372" s="28" t="s">
        <v>1429</v>
      </c>
      <c r="F372" s="28" t="s">
        <v>1225</v>
      </c>
      <c r="G372" s="31">
        <v>1</v>
      </c>
      <c r="H372" s="28" t="s">
        <v>319</v>
      </c>
      <c r="I372" s="35">
        <v>10.92</v>
      </c>
      <c r="J372" s="35">
        <v>0</v>
      </c>
      <c r="K372" s="35">
        <v>0</v>
      </c>
      <c r="L372" s="29">
        <v>6.2E-2</v>
      </c>
      <c r="M372" s="27">
        <v>0.67703999999999998</v>
      </c>
      <c r="N372" s="27">
        <v>11.59704</v>
      </c>
    </row>
    <row r="373" spans="1:14" ht="14.25" customHeight="1" x14ac:dyDescent="0.2">
      <c r="A373" s="23" t="s">
        <v>1058</v>
      </c>
      <c r="B373" s="28" t="s">
        <v>4</v>
      </c>
      <c r="C373" s="33">
        <v>7134140</v>
      </c>
      <c r="D373" s="28" t="s">
        <v>1220</v>
      </c>
      <c r="E373" s="28" t="s">
        <v>1428</v>
      </c>
      <c r="F373" s="28" t="s">
        <v>1225</v>
      </c>
      <c r="G373" s="31">
        <v>1</v>
      </c>
      <c r="H373" s="28" t="s">
        <v>319</v>
      </c>
      <c r="I373" s="35">
        <v>35</v>
      </c>
      <c r="J373" s="35">
        <v>0</v>
      </c>
      <c r="K373" s="35">
        <v>0</v>
      </c>
      <c r="L373" s="29">
        <v>6.2E-2</v>
      </c>
      <c r="M373" s="27">
        <v>2.17</v>
      </c>
      <c r="N373" s="27">
        <v>37.17</v>
      </c>
    </row>
    <row r="374" spans="1:14" ht="14.25" customHeight="1" x14ac:dyDescent="0.2">
      <c r="A374" s="23" t="s">
        <v>1058</v>
      </c>
      <c r="B374" s="28" t="s">
        <v>1111</v>
      </c>
      <c r="C374" s="33">
        <v>7134982</v>
      </c>
      <c r="D374" s="28"/>
      <c r="E374" s="28" t="s">
        <v>1112</v>
      </c>
      <c r="F374" s="28" t="s">
        <v>1225</v>
      </c>
      <c r="G374" s="31">
        <v>1</v>
      </c>
      <c r="H374" s="28" t="s">
        <v>319</v>
      </c>
      <c r="I374" s="35">
        <v>31</v>
      </c>
      <c r="J374" s="35">
        <v>0</v>
      </c>
      <c r="K374" s="35">
        <v>0</v>
      </c>
      <c r="L374" s="29">
        <v>6.2E-2</v>
      </c>
      <c r="M374" s="27">
        <v>1.9219999999999999</v>
      </c>
      <c r="N374" s="27">
        <v>32.921999999999997</v>
      </c>
    </row>
    <row r="375" spans="1:14" ht="14.25" customHeight="1" x14ac:dyDescent="0.2">
      <c r="A375" s="23" t="s">
        <v>1058</v>
      </c>
      <c r="B375" s="28" t="s">
        <v>1068</v>
      </c>
      <c r="C375" s="33">
        <v>8297214</v>
      </c>
      <c r="D375" s="28"/>
      <c r="E375" s="28" t="s">
        <v>1654</v>
      </c>
      <c r="F375" s="28" t="s">
        <v>1225</v>
      </c>
      <c r="G375" s="31">
        <v>1</v>
      </c>
      <c r="H375" s="28" t="s">
        <v>1</v>
      </c>
      <c r="I375" s="35">
        <v>0.01</v>
      </c>
      <c r="J375" s="35">
        <v>0</v>
      </c>
      <c r="K375" s="35">
        <v>0</v>
      </c>
      <c r="L375" s="29">
        <v>6.2E-2</v>
      </c>
      <c r="M375" s="27">
        <v>6.2E-4</v>
      </c>
      <c r="N375" s="27">
        <v>1.0620000000000001E-2</v>
      </c>
    </row>
    <row r="376" spans="1:14" ht="14.25" customHeight="1" x14ac:dyDescent="0.2">
      <c r="A376" s="23" t="s">
        <v>1058</v>
      </c>
      <c r="B376" s="28" t="s">
        <v>1068</v>
      </c>
      <c r="C376" s="33">
        <v>2437079</v>
      </c>
      <c r="D376" s="28" t="s">
        <v>1220</v>
      </c>
      <c r="E376" s="28" t="s">
        <v>1264</v>
      </c>
      <c r="F376" s="28" t="s">
        <v>1225</v>
      </c>
      <c r="G376" s="31">
        <v>1</v>
      </c>
      <c r="H376" s="28" t="s">
        <v>48</v>
      </c>
      <c r="I376" s="35">
        <v>14.71</v>
      </c>
      <c r="J376" s="35">
        <v>0</v>
      </c>
      <c r="K376" s="35">
        <v>0</v>
      </c>
      <c r="L376" s="29">
        <v>6.2E-2</v>
      </c>
      <c r="M376" s="27">
        <v>0.91202000000000005</v>
      </c>
      <c r="N376" s="27">
        <v>15.622020000000001</v>
      </c>
    </row>
    <row r="377" spans="1:14" ht="14.25" customHeight="1" x14ac:dyDescent="0.2">
      <c r="A377" s="23" t="s">
        <v>1058</v>
      </c>
      <c r="B377" s="28" t="s">
        <v>1068</v>
      </c>
      <c r="C377" s="33">
        <v>4194173</v>
      </c>
      <c r="D377" s="28"/>
      <c r="E377" s="28" t="s">
        <v>1655</v>
      </c>
      <c r="F377" s="28" t="s">
        <v>1225</v>
      </c>
      <c r="G377" s="31">
        <v>1</v>
      </c>
      <c r="H377" s="28" t="s">
        <v>1656</v>
      </c>
      <c r="I377" s="35">
        <v>0.01</v>
      </c>
      <c r="J377" s="35">
        <v>0</v>
      </c>
      <c r="K377" s="35">
        <v>0</v>
      </c>
      <c r="L377" s="29">
        <v>6.2E-2</v>
      </c>
      <c r="M377" s="27">
        <v>6.2E-4</v>
      </c>
      <c r="N377" s="27">
        <v>1.0620000000000001E-2</v>
      </c>
    </row>
    <row r="378" spans="1:14" ht="14.25" customHeight="1" x14ac:dyDescent="0.2">
      <c r="A378" s="23" t="s">
        <v>1058</v>
      </c>
      <c r="B378" s="28" t="s">
        <v>71</v>
      </c>
      <c r="C378" s="33">
        <v>616526</v>
      </c>
      <c r="D378" s="28"/>
      <c r="E378" s="28" t="s">
        <v>198</v>
      </c>
      <c r="F378" s="28" t="s">
        <v>1225</v>
      </c>
      <c r="G378" s="31">
        <v>4</v>
      </c>
      <c r="H378" s="28" t="s">
        <v>12</v>
      </c>
      <c r="I378" s="35">
        <v>22.38</v>
      </c>
      <c r="J378" s="35">
        <v>0</v>
      </c>
      <c r="K378" s="35">
        <v>0</v>
      </c>
      <c r="L378" s="29">
        <v>6.2E-2</v>
      </c>
      <c r="M378" s="27">
        <v>1.3875599999999999</v>
      </c>
      <c r="N378" s="27">
        <v>23.76756</v>
      </c>
    </row>
    <row r="379" spans="1:14" ht="14.25" customHeight="1" x14ac:dyDescent="0.2">
      <c r="A379" s="23" t="s">
        <v>1058</v>
      </c>
      <c r="B379" s="28" t="s">
        <v>147</v>
      </c>
      <c r="C379" s="33">
        <v>8412068</v>
      </c>
      <c r="D379" s="28"/>
      <c r="E379" s="28" t="s">
        <v>198</v>
      </c>
      <c r="F379" s="28" t="s">
        <v>1225</v>
      </c>
      <c r="G379" s="31">
        <v>4</v>
      </c>
      <c r="H379" s="28" t="s">
        <v>12</v>
      </c>
      <c r="I379" s="35">
        <v>50.79</v>
      </c>
      <c r="J379" s="35">
        <v>0</v>
      </c>
      <c r="K379" s="35">
        <v>0</v>
      </c>
      <c r="L379" s="29">
        <v>6.2E-2</v>
      </c>
      <c r="M379" s="27">
        <v>3.1489799999999999</v>
      </c>
      <c r="N379" s="27">
        <v>53.938980000000001</v>
      </c>
    </row>
    <row r="380" spans="1:14" ht="14.25" customHeight="1" x14ac:dyDescent="0.2">
      <c r="A380" s="23" t="s">
        <v>1058</v>
      </c>
      <c r="B380" s="28" t="s">
        <v>153</v>
      </c>
      <c r="C380" s="33">
        <v>4591236</v>
      </c>
      <c r="D380" s="28"/>
      <c r="E380" s="28" t="s">
        <v>199</v>
      </c>
      <c r="F380" s="28" t="s">
        <v>1225</v>
      </c>
      <c r="G380" s="31">
        <v>6</v>
      </c>
      <c r="H380" s="28" t="s">
        <v>3</v>
      </c>
      <c r="I380" s="35">
        <v>104.48</v>
      </c>
      <c r="J380" s="35">
        <v>0</v>
      </c>
      <c r="K380" s="35">
        <v>46.29</v>
      </c>
      <c r="L380" s="29">
        <v>6.2E-2</v>
      </c>
      <c r="M380" s="27">
        <v>3.6077800000000004</v>
      </c>
      <c r="N380" s="27">
        <v>61.797780000000003</v>
      </c>
    </row>
    <row r="381" spans="1:14" ht="14.25" customHeight="1" x14ac:dyDescent="0.2">
      <c r="A381" s="23" t="s">
        <v>1058</v>
      </c>
      <c r="B381" s="28" t="s">
        <v>153</v>
      </c>
      <c r="C381" s="33">
        <v>1501657</v>
      </c>
      <c r="D381" s="28"/>
      <c r="E381" s="28" t="s">
        <v>1085</v>
      </c>
      <c r="F381" s="28" t="s">
        <v>1225</v>
      </c>
      <c r="G381" s="31">
        <v>6</v>
      </c>
      <c r="H381" s="28" t="s">
        <v>70</v>
      </c>
      <c r="I381" s="35">
        <v>100.33</v>
      </c>
      <c r="J381" s="35">
        <v>0</v>
      </c>
      <c r="K381" s="35">
        <v>40.81</v>
      </c>
      <c r="L381" s="29">
        <v>6.2E-2</v>
      </c>
      <c r="M381" s="27">
        <v>3.6902399999999997</v>
      </c>
      <c r="N381" s="27">
        <v>63.210239999999999</v>
      </c>
    </row>
    <row r="382" spans="1:14" ht="14.25" customHeight="1" x14ac:dyDescent="0.2">
      <c r="A382" s="23" t="s">
        <v>1058</v>
      </c>
      <c r="B382" s="28" t="s">
        <v>1137</v>
      </c>
      <c r="C382" s="33">
        <v>2039341</v>
      </c>
      <c r="D382" s="28"/>
      <c r="E382" s="28" t="s">
        <v>1413</v>
      </c>
      <c r="F382" s="28" t="s">
        <v>1225</v>
      </c>
      <c r="G382" s="31">
        <v>4</v>
      </c>
      <c r="H382" s="28" t="s">
        <v>70</v>
      </c>
      <c r="I382" s="35">
        <v>68.989999999999995</v>
      </c>
      <c r="J382" s="35">
        <v>0</v>
      </c>
      <c r="K382" s="35">
        <v>0</v>
      </c>
      <c r="L382" s="29">
        <v>6.2E-2</v>
      </c>
      <c r="M382" s="27">
        <v>4.27738</v>
      </c>
      <c r="N382" s="27">
        <v>73.267379999999989</v>
      </c>
    </row>
    <row r="383" spans="1:14" ht="14.25" customHeight="1" x14ac:dyDescent="0.2">
      <c r="A383" s="23" t="s">
        <v>1058</v>
      </c>
      <c r="B383" s="28" t="s">
        <v>147</v>
      </c>
      <c r="C383" s="33">
        <v>7670021</v>
      </c>
      <c r="D383" s="28"/>
      <c r="E383" s="28" t="s">
        <v>200</v>
      </c>
      <c r="F383" s="28" t="s">
        <v>1225</v>
      </c>
      <c r="G383" s="31">
        <v>2</v>
      </c>
      <c r="H383" s="28" t="s">
        <v>97</v>
      </c>
      <c r="I383" s="35">
        <v>37.96</v>
      </c>
      <c r="J383" s="35">
        <v>0</v>
      </c>
      <c r="K383" s="35">
        <v>0</v>
      </c>
      <c r="L383" s="29">
        <v>6.2E-2</v>
      </c>
      <c r="M383" s="27">
        <v>2.3535200000000001</v>
      </c>
      <c r="N383" s="27">
        <v>40.313520000000004</v>
      </c>
    </row>
    <row r="384" spans="1:14" ht="14.25" customHeight="1" x14ac:dyDescent="0.2">
      <c r="A384" s="23" t="s">
        <v>1058</v>
      </c>
      <c r="B384" s="28" t="s">
        <v>153</v>
      </c>
      <c r="C384" s="33">
        <v>3976277</v>
      </c>
      <c r="D384" s="28"/>
      <c r="E384" s="28" t="s">
        <v>1088</v>
      </c>
      <c r="F384" s="28" t="s">
        <v>1225</v>
      </c>
      <c r="G384" s="31">
        <v>4</v>
      </c>
      <c r="H384" s="28" t="s">
        <v>12</v>
      </c>
      <c r="I384" s="35">
        <v>109.49</v>
      </c>
      <c r="J384" s="35">
        <v>0</v>
      </c>
      <c r="K384" s="35">
        <v>71.56</v>
      </c>
      <c r="L384" s="29">
        <v>6.2E-2</v>
      </c>
      <c r="M384" s="27">
        <v>2.3516599999999994</v>
      </c>
      <c r="N384" s="27">
        <v>40.281659999999995</v>
      </c>
    </row>
    <row r="385" spans="1:14" ht="14.25" customHeight="1" x14ac:dyDescent="0.2">
      <c r="A385" s="23" t="s">
        <v>1058</v>
      </c>
      <c r="B385" s="28" t="s">
        <v>1280</v>
      </c>
      <c r="C385" s="33">
        <v>1823436</v>
      </c>
      <c r="D385" s="28" t="s">
        <v>1220</v>
      </c>
      <c r="E385" s="28" t="s">
        <v>1281</v>
      </c>
      <c r="F385" s="28" t="s">
        <v>1225</v>
      </c>
      <c r="G385" s="31">
        <v>4</v>
      </c>
      <c r="H385" s="28" t="s">
        <v>12</v>
      </c>
      <c r="I385" s="35">
        <v>58.6</v>
      </c>
      <c r="J385" s="35">
        <v>0</v>
      </c>
      <c r="K385" s="35">
        <v>0</v>
      </c>
      <c r="L385" s="29">
        <v>6.2E-2</v>
      </c>
      <c r="M385" s="27">
        <v>3.6332</v>
      </c>
      <c r="N385" s="27">
        <v>62.233200000000004</v>
      </c>
    </row>
    <row r="386" spans="1:14" ht="14.25" customHeight="1" x14ac:dyDescent="0.2">
      <c r="A386" s="23" t="s">
        <v>1058</v>
      </c>
      <c r="B386" s="28" t="s">
        <v>151</v>
      </c>
      <c r="C386" s="33">
        <v>7028500</v>
      </c>
      <c r="D386" s="28"/>
      <c r="E386" s="28" t="s">
        <v>1302</v>
      </c>
      <c r="F386" s="28" t="s">
        <v>1225</v>
      </c>
      <c r="G386" s="31">
        <v>4</v>
      </c>
      <c r="H386" s="28" t="s">
        <v>61</v>
      </c>
      <c r="I386" s="35">
        <v>262.45999999999998</v>
      </c>
      <c r="J386" s="35">
        <v>0</v>
      </c>
      <c r="K386" s="35">
        <v>0</v>
      </c>
      <c r="L386" s="29">
        <v>6.2E-2</v>
      </c>
      <c r="M386" s="27">
        <v>16.27252</v>
      </c>
      <c r="N386" s="27">
        <v>278.73251999999997</v>
      </c>
    </row>
    <row r="387" spans="1:14" ht="14.25" customHeight="1" x14ac:dyDescent="0.2">
      <c r="A387" s="23" t="s">
        <v>1058</v>
      </c>
      <c r="B387" s="28" t="s">
        <v>147</v>
      </c>
      <c r="C387" s="33">
        <v>7670118</v>
      </c>
      <c r="D387" s="28"/>
      <c r="E387" s="28" t="s">
        <v>201</v>
      </c>
      <c r="F387" s="28" t="s">
        <v>1225</v>
      </c>
      <c r="G387" s="31">
        <v>1</v>
      </c>
      <c r="H387" s="28" t="s">
        <v>66</v>
      </c>
      <c r="I387" s="35">
        <v>51.21</v>
      </c>
      <c r="J387" s="35">
        <v>0</v>
      </c>
      <c r="K387" s="35">
        <v>0</v>
      </c>
      <c r="L387" s="29">
        <v>6.2E-2</v>
      </c>
      <c r="M387" s="27">
        <v>3.17502</v>
      </c>
      <c r="N387" s="27">
        <v>54.385019999999997</v>
      </c>
    </row>
    <row r="388" spans="1:14" ht="14.25" customHeight="1" x14ac:dyDescent="0.2">
      <c r="A388" s="23" t="s">
        <v>1058</v>
      </c>
      <c r="B388" s="28" t="s">
        <v>153</v>
      </c>
      <c r="C388" s="33">
        <v>7115230</v>
      </c>
      <c r="D388" s="28"/>
      <c r="E388" s="28" t="s">
        <v>1334</v>
      </c>
      <c r="F388" s="28" t="s">
        <v>1225</v>
      </c>
      <c r="G388" s="31">
        <v>4</v>
      </c>
      <c r="H388" s="28" t="s">
        <v>1335</v>
      </c>
      <c r="I388" s="35">
        <v>150.69999999999999</v>
      </c>
      <c r="J388" s="35">
        <v>0</v>
      </c>
      <c r="K388" s="35">
        <v>0</v>
      </c>
      <c r="L388" s="29">
        <v>6.2E-2</v>
      </c>
      <c r="M388" s="27">
        <v>9.343399999999999</v>
      </c>
      <c r="N388" s="27">
        <v>160.04339999999999</v>
      </c>
    </row>
    <row r="389" spans="1:14" ht="14.25" customHeight="1" x14ac:dyDescent="0.2">
      <c r="A389" s="23" t="s">
        <v>1058</v>
      </c>
      <c r="B389" s="28" t="s">
        <v>153</v>
      </c>
      <c r="C389" s="33">
        <v>4589628</v>
      </c>
      <c r="D389" s="28"/>
      <c r="E389" s="28" t="s">
        <v>202</v>
      </c>
      <c r="F389" s="28" t="s">
        <v>1225</v>
      </c>
      <c r="G389" s="31">
        <v>4</v>
      </c>
      <c r="H389" s="28" t="s">
        <v>55</v>
      </c>
      <c r="I389" s="35">
        <v>149.22999999999999</v>
      </c>
      <c r="J389" s="35">
        <v>0</v>
      </c>
      <c r="K389" s="35">
        <v>62.23</v>
      </c>
      <c r="L389" s="29">
        <v>6.2E-2</v>
      </c>
      <c r="M389" s="27">
        <v>5.3940000000000001</v>
      </c>
      <c r="N389" s="27">
        <v>92.394000000000005</v>
      </c>
    </row>
    <row r="390" spans="1:14" ht="14.25" customHeight="1" x14ac:dyDescent="0.2">
      <c r="A390" s="23" t="s">
        <v>1058</v>
      </c>
      <c r="B390" s="28" t="s">
        <v>147</v>
      </c>
      <c r="C390" s="33">
        <v>7666250</v>
      </c>
      <c r="D390" s="28"/>
      <c r="E390" s="28" t="s">
        <v>203</v>
      </c>
      <c r="F390" s="28" t="s">
        <v>1225</v>
      </c>
      <c r="G390" s="31">
        <v>100</v>
      </c>
      <c r="H390" s="28" t="s">
        <v>59</v>
      </c>
      <c r="I390" s="35">
        <v>26.08</v>
      </c>
      <c r="J390" s="35">
        <v>0</v>
      </c>
      <c r="K390" s="35">
        <v>0</v>
      </c>
      <c r="L390" s="29">
        <v>6.2E-2</v>
      </c>
      <c r="M390" s="27">
        <v>1.61696</v>
      </c>
      <c r="N390" s="27">
        <v>27.696959999999997</v>
      </c>
    </row>
    <row r="391" spans="1:14" ht="14.25" customHeight="1" x14ac:dyDescent="0.2">
      <c r="A391" s="23" t="s">
        <v>1058</v>
      </c>
      <c r="B391" s="28" t="s">
        <v>153</v>
      </c>
      <c r="C391" s="33">
        <v>5365077</v>
      </c>
      <c r="D391" s="28"/>
      <c r="E391" s="28" t="s">
        <v>204</v>
      </c>
      <c r="F391" s="28" t="s">
        <v>1225</v>
      </c>
      <c r="G391" s="31">
        <v>4</v>
      </c>
      <c r="H391" s="28" t="s">
        <v>12</v>
      </c>
      <c r="I391" s="35">
        <v>124.5</v>
      </c>
      <c r="J391" s="35">
        <v>0</v>
      </c>
      <c r="K391" s="35">
        <v>59.61</v>
      </c>
      <c r="L391" s="29">
        <v>6.2E-2</v>
      </c>
      <c r="M391" s="27">
        <v>4.02318</v>
      </c>
      <c r="N391" s="27">
        <v>68.913179999999997</v>
      </c>
    </row>
    <row r="392" spans="1:14" ht="14.25" customHeight="1" x14ac:dyDescent="0.2">
      <c r="A392" s="23" t="s">
        <v>1058</v>
      </c>
      <c r="B392" s="28" t="s">
        <v>153</v>
      </c>
      <c r="C392" s="33">
        <v>5289055</v>
      </c>
      <c r="D392" s="28"/>
      <c r="E392" s="28" t="s">
        <v>1331</v>
      </c>
      <c r="F392" s="28" t="s">
        <v>1225</v>
      </c>
      <c r="G392" s="31">
        <v>3</v>
      </c>
      <c r="H392" s="28" t="s">
        <v>1332</v>
      </c>
      <c r="I392" s="35">
        <v>130.31</v>
      </c>
      <c r="J392" s="35">
        <v>0</v>
      </c>
      <c r="K392" s="35">
        <v>43.95</v>
      </c>
      <c r="L392" s="29">
        <v>6.2E-2</v>
      </c>
      <c r="M392" s="27">
        <v>5.3543199999999995</v>
      </c>
      <c r="N392" s="27">
        <v>91.714320000000001</v>
      </c>
    </row>
    <row r="393" spans="1:14" ht="14.25" customHeight="1" x14ac:dyDescent="0.2">
      <c r="A393" s="23" t="s">
        <v>1058</v>
      </c>
      <c r="B393" s="28" t="s">
        <v>153</v>
      </c>
      <c r="C393" s="33">
        <v>4198883</v>
      </c>
      <c r="D393" s="28"/>
      <c r="E393" s="28" t="s">
        <v>205</v>
      </c>
      <c r="F393" s="28" t="s">
        <v>1225</v>
      </c>
      <c r="G393" s="31">
        <v>4</v>
      </c>
      <c r="H393" s="28" t="s">
        <v>13</v>
      </c>
      <c r="I393" s="35">
        <v>292.83999999999997</v>
      </c>
      <c r="J393" s="35">
        <v>0</v>
      </c>
      <c r="K393" s="35">
        <v>164.98</v>
      </c>
      <c r="L393" s="29">
        <v>6.2E-2</v>
      </c>
      <c r="M393" s="27">
        <v>7.927319999999999</v>
      </c>
      <c r="N393" s="27">
        <v>135.78731999999999</v>
      </c>
    </row>
    <row r="394" spans="1:14" ht="14.25" customHeight="1" x14ac:dyDescent="0.2">
      <c r="A394" s="23" t="s">
        <v>1058</v>
      </c>
      <c r="B394" s="28" t="s">
        <v>153</v>
      </c>
      <c r="C394" s="33">
        <v>5027289</v>
      </c>
      <c r="D394" s="28"/>
      <c r="E394" s="28" t="s">
        <v>205</v>
      </c>
      <c r="F394" s="28" t="s">
        <v>1225</v>
      </c>
      <c r="G394" s="31">
        <v>2</v>
      </c>
      <c r="H394" s="28" t="s">
        <v>13</v>
      </c>
      <c r="I394" s="35">
        <v>139.16999999999999</v>
      </c>
      <c r="J394" s="35">
        <v>0</v>
      </c>
      <c r="K394" s="35">
        <v>105.13</v>
      </c>
      <c r="L394" s="29">
        <v>6.2E-2</v>
      </c>
      <c r="M394" s="27">
        <v>2.1104799999999995</v>
      </c>
      <c r="N394" s="27">
        <v>36.150479999999995</v>
      </c>
    </row>
    <row r="395" spans="1:14" ht="14.25" customHeight="1" x14ac:dyDescent="0.2">
      <c r="A395" s="23" t="s">
        <v>1058</v>
      </c>
      <c r="B395" s="28" t="s">
        <v>151</v>
      </c>
      <c r="C395" s="33">
        <v>7038350</v>
      </c>
      <c r="D395" s="28"/>
      <c r="E395" s="28" t="s">
        <v>1300</v>
      </c>
      <c r="F395" s="28" t="s">
        <v>1225</v>
      </c>
      <c r="G395" s="31">
        <v>1</v>
      </c>
      <c r="H395" s="28" t="s">
        <v>68</v>
      </c>
      <c r="I395" s="35">
        <v>232.66</v>
      </c>
      <c r="J395" s="35">
        <v>0</v>
      </c>
      <c r="K395" s="35">
        <v>0</v>
      </c>
      <c r="L395" s="29">
        <v>6.2E-2</v>
      </c>
      <c r="M395" s="27">
        <v>14.42492</v>
      </c>
      <c r="N395" s="27">
        <v>247.08492000000001</v>
      </c>
    </row>
    <row r="396" spans="1:14" ht="14.25" customHeight="1" x14ac:dyDescent="0.2">
      <c r="A396" s="23" t="s">
        <v>1058</v>
      </c>
      <c r="B396" s="28" t="s">
        <v>153</v>
      </c>
      <c r="C396" s="33">
        <v>7168046</v>
      </c>
      <c r="D396" s="28"/>
      <c r="E396" s="28" t="s">
        <v>1327</v>
      </c>
      <c r="F396" s="28" t="s">
        <v>1225</v>
      </c>
      <c r="G396" s="31">
        <v>1</v>
      </c>
      <c r="H396" s="28" t="s">
        <v>1328</v>
      </c>
      <c r="I396" s="35">
        <v>99.74</v>
      </c>
      <c r="J396" s="35">
        <v>0</v>
      </c>
      <c r="K396" s="35">
        <v>0</v>
      </c>
      <c r="L396" s="29">
        <v>6.2E-2</v>
      </c>
      <c r="M396" s="27">
        <v>6.1838799999999994</v>
      </c>
      <c r="N396" s="27">
        <v>105.92388</v>
      </c>
    </row>
    <row r="397" spans="1:14" ht="14.25" customHeight="1" x14ac:dyDescent="0.2">
      <c r="A397" s="23" t="s">
        <v>1058</v>
      </c>
      <c r="B397" s="28" t="s">
        <v>153</v>
      </c>
      <c r="C397" s="33">
        <v>5024540</v>
      </c>
      <c r="D397" s="28"/>
      <c r="E397" s="28" t="s">
        <v>206</v>
      </c>
      <c r="F397" s="28" t="s">
        <v>1225</v>
      </c>
      <c r="G397" s="31">
        <v>4</v>
      </c>
      <c r="H397" s="28" t="s">
        <v>60</v>
      </c>
      <c r="I397" s="35">
        <v>207.45</v>
      </c>
      <c r="J397" s="35">
        <v>0</v>
      </c>
      <c r="K397" s="35">
        <v>97.28</v>
      </c>
      <c r="L397" s="29">
        <v>6.2E-2</v>
      </c>
      <c r="M397" s="27">
        <v>6.8305399999999992</v>
      </c>
      <c r="N397" s="27">
        <v>117.00053999999999</v>
      </c>
    </row>
    <row r="398" spans="1:14" ht="14.25" customHeight="1" x14ac:dyDescent="0.2">
      <c r="A398" s="23" t="s">
        <v>1058</v>
      </c>
      <c r="B398" s="28" t="s">
        <v>153</v>
      </c>
      <c r="C398" s="33">
        <v>7069154</v>
      </c>
      <c r="D398" s="28"/>
      <c r="E398" s="28" t="s">
        <v>1094</v>
      </c>
      <c r="F398" s="28" t="s">
        <v>1225</v>
      </c>
      <c r="G398" s="31">
        <v>1</v>
      </c>
      <c r="H398" s="28" t="s">
        <v>68</v>
      </c>
      <c r="I398" s="35">
        <v>232.3</v>
      </c>
      <c r="J398" s="35">
        <v>0</v>
      </c>
      <c r="K398" s="35">
        <v>124.34</v>
      </c>
      <c r="L398" s="29">
        <v>6.2E-2</v>
      </c>
      <c r="M398" s="27">
        <v>6.6935200000000004</v>
      </c>
      <c r="N398" s="27">
        <v>114.65352000000001</v>
      </c>
    </row>
    <row r="399" spans="1:14" ht="14.25" customHeight="1" x14ac:dyDescent="0.2">
      <c r="A399" s="23" t="s">
        <v>1058</v>
      </c>
      <c r="B399" s="28" t="s">
        <v>147</v>
      </c>
      <c r="C399" s="33">
        <v>8412142</v>
      </c>
      <c r="D399" s="28"/>
      <c r="E399" s="28" t="s">
        <v>207</v>
      </c>
      <c r="F399" s="28" t="s">
        <v>1225</v>
      </c>
      <c r="G399" s="31">
        <v>1</v>
      </c>
      <c r="H399" s="28" t="s">
        <v>75</v>
      </c>
      <c r="I399" s="35">
        <v>30.61</v>
      </c>
      <c r="J399" s="35">
        <v>0</v>
      </c>
      <c r="K399" s="35">
        <v>0</v>
      </c>
      <c r="L399" s="29">
        <v>6.2E-2</v>
      </c>
      <c r="M399" s="27">
        <v>1.8978199999999998</v>
      </c>
      <c r="N399" s="27">
        <v>32.507820000000002</v>
      </c>
    </row>
    <row r="400" spans="1:14" ht="14.25" customHeight="1" x14ac:dyDescent="0.2">
      <c r="A400" s="23" t="s">
        <v>1058</v>
      </c>
      <c r="B400" s="28" t="s">
        <v>153</v>
      </c>
      <c r="C400" s="33">
        <v>5289364</v>
      </c>
      <c r="D400" s="28"/>
      <c r="E400" s="28" t="s">
        <v>1340</v>
      </c>
      <c r="F400" s="28" t="s">
        <v>1225</v>
      </c>
      <c r="G400" s="31">
        <v>4</v>
      </c>
      <c r="H400" s="28" t="s">
        <v>57</v>
      </c>
      <c r="I400" s="35">
        <v>266.05</v>
      </c>
      <c r="J400" s="35">
        <v>0</v>
      </c>
      <c r="K400" s="35">
        <v>99.99</v>
      </c>
      <c r="L400" s="29">
        <v>6.2E-2</v>
      </c>
      <c r="M400" s="27">
        <v>10.295719999999999</v>
      </c>
      <c r="N400" s="27">
        <v>176.35571999999999</v>
      </c>
    </row>
    <row r="401" spans="1:14" ht="14.25" customHeight="1" x14ac:dyDescent="0.2">
      <c r="A401" s="23" t="s">
        <v>1058</v>
      </c>
      <c r="B401" s="28" t="s">
        <v>1137</v>
      </c>
      <c r="C401" s="33">
        <v>8132395</v>
      </c>
      <c r="D401" s="28"/>
      <c r="E401" s="28" t="s">
        <v>1142</v>
      </c>
      <c r="F401" s="28" t="s">
        <v>1225</v>
      </c>
      <c r="G401" s="31">
        <v>2</v>
      </c>
      <c r="H401" s="28" t="s">
        <v>1143</v>
      </c>
      <c r="I401" s="35">
        <v>100.69</v>
      </c>
      <c r="J401" s="35">
        <v>0</v>
      </c>
      <c r="K401" s="35">
        <v>0</v>
      </c>
      <c r="L401" s="29">
        <v>6.2E-2</v>
      </c>
      <c r="M401" s="27">
        <v>6.2427799999999998</v>
      </c>
      <c r="N401" s="27">
        <v>106.93277999999999</v>
      </c>
    </row>
    <row r="402" spans="1:14" ht="14.25" customHeight="1" x14ac:dyDescent="0.2">
      <c r="A402" s="23" t="s">
        <v>1058</v>
      </c>
      <c r="B402" s="28" t="s">
        <v>147</v>
      </c>
      <c r="C402" s="33">
        <v>7681246</v>
      </c>
      <c r="D402" s="28"/>
      <c r="E402" s="28" t="s">
        <v>208</v>
      </c>
      <c r="F402" s="28" t="s">
        <v>1225</v>
      </c>
      <c r="G402" s="31">
        <v>4</v>
      </c>
      <c r="H402" s="28" t="s">
        <v>55</v>
      </c>
      <c r="I402" s="35">
        <v>92.62</v>
      </c>
      <c r="J402" s="35">
        <v>0</v>
      </c>
      <c r="K402" s="35">
        <v>0</v>
      </c>
      <c r="L402" s="29">
        <v>6.2E-2</v>
      </c>
      <c r="M402" s="27">
        <v>5.7424400000000002</v>
      </c>
      <c r="N402" s="27">
        <v>98.362440000000007</v>
      </c>
    </row>
    <row r="403" spans="1:14" ht="14.25" customHeight="1" x14ac:dyDescent="0.2">
      <c r="A403" s="23" t="s">
        <v>1058</v>
      </c>
      <c r="B403" s="28" t="s">
        <v>147</v>
      </c>
      <c r="C403" s="33">
        <v>8265625</v>
      </c>
      <c r="D403" s="28"/>
      <c r="E403" s="28" t="s">
        <v>209</v>
      </c>
      <c r="F403" s="28" t="s">
        <v>1225</v>
      </c>
      <c r="G403" s="31">
        <v>2</v>
      </c>
      <c r="H403" s="28" t="s">
        <v>57</v>
      </c>
      <c r="I403" s="35">
        <v>77.42</v>
      </c>
      <c r="J403" s="35">
        <v>0</v>
      </c>
      <c r="K403" s="35">
        <v>0</v>
      </c>
      <c r="L403" s="29">
        <v>6.2E-2</v>
      </c>
      <c r="M403" s="27">
        <v>4.8000400000000001</v>
      </c>
      <c r="N403" s="27">
        <v>82.220039999999997</v>
      </c>
    </row>
    <row r="404" spans="1:14" ht="14.25" customHeight="1" x14ac:dyDescent="0.2">
      <c r="A404" s="23" t="s">
        <v>1058</v>
      </c>
      <c r="B404" s="28" t="s">
        <v>153</v>
      </c>
      <c r="C404" s="33">
        <v>5426283</v>
      </c>
      <c r="D404" s="28"/>
      <c r="E404" s="28" t="s">
        <v>1092</v>
      </c>
      <c r="F404" s="28" t="s">
        <v>1225</v>
      </c>
      <c r="G404" s="31">
        <v>4</v>
      </c>
      <c r="H404" s="28" t="s">
        <v>36</v>
      </c>
      <c r="I404" s="35">
        <v>176.44</v>
      </c>
      <c r="J404" s="35">
        <v>0</v>
      </c>
      <c r="K404" s="35">
        <v>86.65</v>
      </c>
      <c r="L404" s="29">
        <v>6.2E-2</v>
      </c>
      <c r="M404" s="27">
        <v>5.5669799999999992</v>
      </c>
      <c r="N404" s="27">
        <v>95.356979999999993</v>
      </c>
    </row>
    <row r="405" spans="1:14" ht="14.25" customHeight="1" x14ac:dyDescent="0.2">
      <c r="A405" s="23" t="s">
        <v>1058</v>
      </c>
      <c r="B405" s="28" t="s">
        <v>153</v>
      </c>
      <c r="C405" s="33">
        <v>8265585</v>
      </c>
      <c r="D405" s="28"/>
      <c r="E405" s="28" t="s">
        <v>210</v>
      </c>
      <c r="F405" s="28" t="s">
        <v>1225</v>
      </c>
      <c r="G405" s="31">
        <v>4</v>
      </c>
      <c r="H405" s="28" t="s">
        <v>57</v>
      </c>
      <c r="I405" s="35">
        <v>218.18</v>
      </c>
      <c r="J405" s="35">
        <v>0</v>
      </c>
      <c r="K405" s="35">
        <v>119.94</v>
      </c>
      <c r="L405" s="29">
        <v>6.2E-2</v>
      </c>
      <c r="M405" s="27">
        <v>6.0908800000000003</v>
      </c>
      <c r="N405" s="27">
        <v>104.33088000000001</v>
      </c>
    </row>
    <row r="406" spans="1:14" ht="14.25" customHeight="1" x14ac:dyDescent="0.2">
      <c r="A406" s="23" t="s">
        <v>1058</v>
      </c>
      <c r="B406" s="28" t="s">
        <v>153</v>
      </c>
      <c r="C406" s="33">
        <v>8265607</v>
      </c>
      <c r="D406" s="28"/>
      <c r="E406" s="28" t="s">
        <v>210</v>
      </c>
      <c r="F406" s="28" t="s">
        <v>1225</v>
      </c>
      <c r="G406" s="31">
        <v>2</v>
      </c>
      <c r="H406" s="28" t="s">
        <v>57</v>
      </c>
      <c r="I406" s="35">
        <v>131.47999999999999</v>
      </c>
      <c r="J406" s="35">
        <v>0</v>
      </c>
      <c r="K406" s="35">
        <v>0</v>
      </c>
      <c r="L406" s="29">
        <v>6.2E-2</v>
      </c>
      <c r="M406" s="27">
        <v>8.1517599999999995</v>
      </c>
      <c r="N406" s="27">
        <v>139.63175999999999</v>
      </c>
    </row>
    <row r="407" spans="1:14" ht="14.25" customHeight="1" x14ac:dyDescent="0.2">
      <c r="A407" s="23" t="s">
        <v>1058</v>
      </c>
      <c r="B407" s="28" t="s">
        <v>153</v>
      </c>
      <c r="C407" s="33">
        <v>4542288</v>
      </c>
      <c r="D407" s="28"/>
      <c r="E407" s="28" t="s">
        <v>211</v>
      </c>
      <c r="F407" s="28" t="s">
        <v>1225</v>
      </c>
      <c r="G407" s="31">
        <v>4</v>
      </c>
      <c r="H407" s="28" t="s">
        <v>61</v>
      </c>
      <c r="I407" s="35">
        <v>219.16</v>
      </c>
      <c r="J407" s="35">
        <v>0</v>
      </c>
      <c r="K407" s="35">
        <v>0</v>
      </c>
      <c r="L407" s="29">
        <v>6.2E-2</v>
      </c>
      <c r="M407" s="27">
        <v>13.58792</v>
      </c>
      <c r="N407" s="27">
        <v>232.74791999999999</v>
      </c>
    </row>
    <row r="408" spans="1:14" ht="14.25" customHeight="1" x14ac:dyDescent="0.2">
      <c r="A408" s="23" t="s">
        <v>1058</v>
      </c>
      <c r="B408" s="28" t="s">
        <v>153</v>
      </c>
      <c r="C408" s="33">
        <v>4350963</v>
      </c>
      <c r="D408" s="28"/>
      <c r="E408" s="28" t="s">
        <v>212</v>
      </c>
      <c r="F408" s="28" t="s">
        <v>1225</v>
      </c>
      <c r="G408" s="31">
        <v>4</v>
      </c>
      <c r="H408" s="28" t="s">
        <v>12</v>
      </c>
      <c r="I408" s="35">
        <v>156.19</v>
      </c>
      <c r="J408" s="35">
        <v>0</v>
      </c>
      <c r="K408" s="35">
        <v>80.05</v>
      </c>
      <c r="L408" s="29">
        <v>6.2E-2</v>
      </c>
      <c r="M408" s="27">
        <v>4.7206799999999998</v>
      </c>
      <c r="N408" s="27">
        <v>80.860680000000002</v>
      </c>
    </row>
    <row r="409" spans="1:14" ht="14.25" customHeight="1" x14ac:dyDescent="0.2">
      <c r="A409" s="23" t="s">
        <v>1058</v>
      </c>
      <c r="B409" s="28" t="s">
        <v>153</v>
      </c>
      <c r="C409" s="33">
        <v>5636568</v>
      </c>
      <c r="D409" s="28"/>
      <c r="E409" s="28" t="s">
        <v>213</v>
      </c>
      <c r="F409" s="28" t="s">
        <v>1225</v>
      </c>
      <c r="G409" s="31">
        <v>4</v>
      </c>
      <c r="H409" s="28" t="s">
        <v>12</v>
      </c>
      <c r="I409" s="35">
        <v>163.55000000000001</v>
      </c>
      <c r="J409" s="35">
        <v>0</v>
      </c>
      <c r="K409" s="35">
        <v>77.38</v>
      </c>
      <c r="L409" s="29">
        <v>6.2E-2</v>
      </c>
      <c r="M409" s="27">
        <v>5.3425400000000005</v>
      </c>
      <c r="N409" s="27">
        <v>91.512540000000016</v>
      </c>
    </row>
    <row r="410" spans="1:14" ht="14.25" customHeight="1" x14ac:dyDescent="0.2">
      <c r="A410" s="23" t="s">
        <v>1058</v>
      </c>
      <c r="B410" s="28" t="s">
        <v>153</v>
      </c>
      <c r="C410" s="33">
        <v>5309331</v>
      </c>
      <c r="D410" s="28"/>
      <c r="E410" s="28" t="s">
        <v>214</v>
      </c>
      <c r="F410" s="28" t="s">
        <v>1225</v>
      </c>
      <c r="G410" s="31">
        <v>1</v>
      </c>
      <c r="H410" s="28" t="s">
        <v>68</v>
      </c>
      <c r="I410" s="35">
        <v>193.93</v>
      </c>
      <c r="J410" s="35">
        <v>0</v>
      </c>
      <c r="K410" s="35">
        <v>111.58</v>
      </c>
      <c r="L410" s="29">
        <v>6.2E-2</v>
      </c>
      <c r="M410" s="27">
        <v>5.1057000000000006</v>
      </c>
      <c r="N410" s="27">
        <v>87.455700000000007</v>
      </c>
    </row>
    <row r="411" spans="1:14" ht="14.25" customHeight="1" x14ac:dyDescent="0.2">
      <c r="A411" s="23" t="s">
        <v>1058</v>
      </c>
      <c r="B411" s="28" t="s">
        <v>153</v>
      </c>
      <c r="C411" s="33">
        <v>4680403</v>
      </c>
      <c r="D411" s="28"/>
      <c r="E411" s="28" t="s">
        <v>215</v>
      </c>
      <c r="F411" s="28" t="s">
        <v>1225</v>
      </c>
      <c r="G411" s="31">
        <v>4</v>
      </c>
      <c r="H411" s="28" t="s">
        <v>55</v>
      </c>
      <c r="I411" s="35">
        <v>167.66</v>
      </c>
      <c r="J411" s="35">
        <v>0</v>
      </c>
      <c r="K411" s="35">
        <v>0</v>
      </c>
      <c r="L411" s="29">
        <v>6.2E-2</v>
      </c>
      <c r="M411" s="27">
        <v>10.394919999999999</v>
      </c>
      <c r="N411" s="27">
        <v>178.05491999999998</v>
      </c>
    </row>
    <row r="412" spans="1:14" ht="14.25" customHeight="1" x14ac:dyDescent="0.2">
      <c r="A412" s="23" t="s">
        <v>1058</v>
      </c>
      <c r="B412" s="28" t="s">
        <v>153</v>
      </c>
      <c r="C412" s="33">
        <v>4603369</v>
      </c>
      <c r="D412" s="28"/>
      <c r="E412" s="28" t="s">
        <v>216</v>
      </c>
      <c r="F412" s="28" t="s">
        <v>1225</v>
      </c>
      <c r="G412" s="31">
        <v>4</v>
      </c>
      <c r="H412" s="28" t="s">
        <v>55</v>
      </c>
      <c r="I412" s="35">
        <v>167.01</v>
      </c>
      <c r="J412" s="35">
        <v>0</v>
      </c>
      <c r="K412" s="35">
        <v>79.55</v>
      </c>
      <c r="L412" s="29">
        <v>6.2E-2</v>
      </c>
      <c r="M412" s="27">
        <v>5.4225199999999996</v>
      </c>
      <c r="N412" s="27">
        <v>92.88252</v>
      </c>
    </row>
    <row r="413" spans="1:14" ht="14.25" customHeight="1" x14ac:dyDescent="0.2">
      <c r="A413" s="23" t="s">
        <v>1058</v>
      </c>
      <c r="B413" s="28" t="s">
        <v>153</v>
      </c>
      <c r="C413" s="33">
        <v>4589438</v>
      </c>
      <c r="D413" s="28"/>
      <c r="E413" s="28" t="s">
        <v>218</v>
      </c>
      <c r="F413" s="28" t="s">
        <v>1225</v>
      </c>
      <c r="G413" s="31">
        <v>6</v>
      </c>
      <c r="H413" s="28" t="s">
        <v>55</v>
      </c>
      <c r="I413" s="35">
        <v>178.93</v>
      </c>
      <c r="J413" s="35">
        <v>0</v>
      </c>
      <c r="K413" s="35">
        <v>73.59</v>
      </c>
      <c r="L413" s="29">
        <v>6.2E-2</v>
      </c>
      <c r="M413" s="27">
        <v>6.5310800000000002</v>
      </c>
      <c r="N413" s="27">
        <v>111.87108000000001</v>
      </c>
    </row>
    <row r="414" spans="1:14" ht="14.25" customHeight="1" x14ac:dyDescent="0.2">
      <c r="A414" s="23" t="s">
        <v>1058</v>
      </c>
      <c r="B414" s="28" t="s">
        <v>153</v>
      </c>
      <c r="C414" s="33">
        <v>4527487</v>
      </c>
      <c r="D414" s="28"/>
      <c r="E414" s="28" t="s">
        <v>219</v>
      </c>
      <c r="F414" s="28" t="s">
        <v>1225</v>
      </c>
      <c r="G414" s="31">
        <v>2</v>
      </c>
      <c r="H414" s="28" t="s">
        <v>39</v>
      </c>
      <c r="I414" s="35">
        <v>136.35</v>
      </c>
      <c r="J414" s="35">
        <v>0</v>
      </c>
      <c r="K414" s="35">
        <v>61.9</v>
      </c>
      <c r="L414" s="29">
        <v>6.2E-2</v>
      </c>
      <c r="M414" s="27">
        <v>4.615899999999999</v>
      </c>
      <c r="N414" s="27">
        <v>79.065899999999985</v>
      </c>
    </row>
    <row r="415" spans="1:14" ht="14.25" customHeight="1" x14ac:dyDescent="0.2">
      <c r="A415" s="23" t="s">
        <v>1058</v>
      </c>
      <c r="B415" s="28" t="s">
        <v>151</v>
      </c>
      <c r="C415" s="33">
        <v>7028513</v>
      </c>
      <c r="D415" s="28"/>
      <c r="E415" s="28" t="s">
        <v>1289</v>
      </c>
      <c r="F415" s="28" t="s">
        <v>1225</v>
      </c>
      <c r="G415" s="31">
        <v>2</v>
      </c>
      <c r="H415" s="28" t="s">
        <v>152</v>
      </c>
      <c r="I415" s="35">
        <v>35.159999999999997</v>
      </c>
      <c r="J415" s="35">
        <v>0</v>
      </c>
      <c r="K415" s="35">
        <v>0</v>
      </c>
      <c r="L415" s="29">
        <v>6.2E-2</v>
      </c>
      <c r="M415" s="27">
        <v>2.1799199999999996</v>
      </c>
      <c r="N415" s="27">
        <v>37.339919999999999</v>
      </c>
    </row>
    <row r="416" spans="1:14" ht="14.25" customHeight="1" x14ac:dyDescent="0.2">
      <c r="A416" s="23" t="s">
        <v>1058</v>
      </c>
      <c r="B416" s="28" t="s">
        <v>153</v>
      </c>
      <c r="C416" s="33">
        <v>1813179</v>
      </c>
      <c r="D416" s="28"/>
      <c r="E416" s="28" t="s">
        <v>1086</v>
      </c>
      <c r="F416" s="28" t="s">
        <v>1225</v>
      </c>
      <c r="G416" s="31">
        <v>1</v>
      </c>
      <c r="H416" s="28" t="s">
        <v>68</v>
      </c>
      <c r="I416" s="35">
        <v>205.03</v>
      </c>
      <c r="J416" s="35">
        <v>0</v>
      </c>
      <c r="K416" s="35">
        <v>104.05</v>
      </c>
      <c r="L416" s="29">
        <v>6.2E-2</v>
      </c>
      <c r="M416" s="27">
        <v>6.2607600000000003</v>
      </c>
      <c r="N416" s="27">
        <v>107.24076000000001</v>
      </c>
    </row>
    <row r="417" spans="1:14" ht="14.25" customHeight="1" x14ac:dyDescent="0.2">
      <c r="A417" s="23" t="s">
        <v>1058</v>
      </c>
      <c r="B417" s="28" t="s">
        <v>147</v>
      </c>
      <c r="C417" s="33">
        <v>7667310</v>
      </c>
      <c r="D417" s="28"/>
      <c r="E417" s="28" t="s">
        <v>220</v>
      </c>
      <c r="F417" s="28" t="s">
        <v>1225</v>
      </c>
      <c r="G417" s="31">
        <v>2</v>
      </c>
      <c r="H417" s="28" t="s">
        <v>60</v>
      </c>
      <c r="I417" s="35">
        <v>73.92</v>
      </c>
      <c r="J417" s="35">
        <v>0</v>
      </c>
      <c r="K417" s="35">
        <v>0</v>
      </c>
      <c r="L417" s="29">
        <v>6.2E-2</v>
      </c>
      <c r="M417" s="27">
        <v>4.5830400000000004</v>
      </c>
      <c r="N417" s="27">
        <v>78.503039999999999</v>
      </c>
    </row>
    <row r="418" spans="1:14" ht="14.25" customHeight="1" x14ac:dyDescent="0.2">
      <c r="A418" s="23" t="s">
        <v>1058</v>
      </c>
      <c r="B418" s="28" t="s">
        <v>147</v>
      </c>
      <c r="C418" s="33">
        <v>7681337</v>
      </c>
      <c r="D418" s="28"/>
      <c r="E418" s="28" t="s">
        <v>221</v>
      </c>
      <c r="F418" s="28" t="s">
        <v>1225</v>
      </c>
      <c r="G418" s="31">
        <v>2</v>
      </c>
      <c r="H418" s="28" t="s">
        <v>157</v>
      </c>
      <c r="I418" s="35">
        <v>28.52</v>
      </c>
      <c r="J418" s="35">
        <v>0</v>
      </c>
      <c r="K418" s="35">
        <v>0</v>
      </c>
      <c r="L418" s="29">
        <v>6.2E-2</v>
      </c>
      <c r="M418" s="27">
        <v>1.76824</v>
      </c>
      <c r="N418" s="27">
        <v>30.288239999999998</v>
      </c>
    </row>
    <row r="419" spans="1:14" ht="14.25" customHeight="1" x14ac:dyDescent="0.2">
      <c r="A419" s="23" t="s">
        <v>1058</v>
      </c>
      <c r="B419" s="28" t="s">
        <v>147</v>
      </c>
      <c r="C419" s="33">
        <v>2287785</v>
      </c>
      <c r="D419" s="28"/>
      <c r="E419" s="28" t="s">
        <v>222</v>
      </c>
      <c r="F419" s="28" t="s">
        <v>1225</v>
      </c>
      <c r="G419" s="31">
        <v>1</v>
      </c>
      <c r="H419" s="28" t="s">
        <v>68</v>
      </c>
      <c r="I419" s="35">
        <v>63.05</v>
      </c>
      <c r="J419" s="35">
        <v>0</v>
      </c>
      <c r="K419" s="35">
        <v>0</v>
      </c>
      <c r="L419" s="29">
        <v>6.2E-2</v>
      </c>
      <c r="M419" s="27">
        <v>3.9090999999999996</v>
      </c>
      <c r="N419" s="27">
        <v>66.959099999999992</v>
      </c>
    </row>
    <row r="420" spans="1:14" ht="14.25" customHeight="1" x14ac:dyDescent="0.2">
      <c r="A420" s="23" t="s">
        <v>1058</v>
      </c>
      <c r="B420" s="28" t="s">
        <v>147</v>
      </c>
      <c r="C420" s="33">
        <v>7666272</v>
      </c>
      <c r="D420" s="28"/>
      <c r="E420" s="28" t="s">
        <v>222</v>
      </c>
      <c r="F420" s="28" t="s">
        <v>1225</v>
      </c>
      <c r="G420" s="31">
        <v>9</v>
      </c>
      <c r="H420" s="28" t="s">
        <v>70</v>
      </c>
      <c r="I420" s="35">
        <v>30.74</v>
      </c>
      <c r="J420" s="35">
        <v>0</v>
      </c>
      <c r="K420" s="35">
        <v>0</v>
      </c>
      <c r="L420" s="29">
        <v>6.2E-2</v>
      </c>
      <c r="M420" s="27">
        <v>1.9058799999999998</v>
      </c>
      <c r="N420" s="27">
        <v>32.645879999999998</v>
      </c>
    </row>
    <row r="421" spans="1:14" ht="14.25" customHeight="1" x14ac:dyDescent="0.2">
      <c r="A421" s="23" t="s">
        <v>1058</v>
      </c>
      <c r="B421" s="28" t="s">
        <v>147</v>
      </c>
      <c r="C421" s="33">
        <v>7681341</v>
      </c>
      <c r="D421" s="28"/>
      <c r="E421" s="28" t="s">
        <v>222</v>
      </c>
      <c r="F421" s="28" t="s">
        <v>1225</v>
      </c>
      <c r="G421" s="31">
        <v>2</v>
      </c>
      <c r="H421" s="28" t="s">
        <v>97</v>
      </c>
      <c r="I421" s="35">
        <v>29.23</v>
      </c>
      <c r="J421" s="35">
        <v>0</v>
      </c>
      <c r="K421" s="35">
        <v>0</v>
      </c>
      <c r="L421" s="29">
        <v>6.2E-2</v>
      </c>
      <c r="M421" s="27">
        <v>1.81226</v>
      </c>
      <c r="N421" s="27">
        <v>31.042259999999999</v>
      </c>
    </row>
    <row r="422" spans="1:14" ht="14.25" customHeight="1" x14ac:dyDescent="0.2">
      <c r="A422" s="23" t="s">
        <v>1058</v>
      </c>
      <c r="B422" s="28" t="s">
        <v>71</v>
      </c>
      <c r="C422" s="33">
        <v>8458856</v>
      </c>
      <c r="D422" s="28"/>
      <c r="E422" s="28" t="s">
        <v>223</v>
      </c>
      <c r="F422" s="28" t="s">
        <v>1225</v>
      </c>
      <c r="G422" s="31">
        <v>4</v>
      </c>
      <c r="H422" s="28" t="s">
        <v>12</v>
      </c>
      <c r="I422" s="35">
        <v>33.6</v>
      </c>
      <c r="J422" s="35">
        <v>0</v>
      </c>
      <c r="K422" s="35">
        <v>0</v>
      </c>
      <c r="L422" s="29">
        <v>6.2E-2</v>
      </c>
      <c r="M422" s="27">
        <v>2.0832000000000002</v>
      </c>
      <c r="N422" s="27">
        <v>35.683199999999999</v>
      </c>
    </row>
    <row r="423" spans="1:14" ht="14.25" customHeight="1" x14ac:dyDescent="0.2">
      <c r="A423" s="23" t="s">
        <v>1058</v>
      </c>
      <c r="B423" s="28" t="s">
        <v>71</v>
      </c>
      <c r="C423" s="33">
        <v>8458941</v>
      </c>
      <c r="D423" s="28"/>
      <c r="E423" s="28" t="s">
        <v>223</v>
      </c>
      <c r="F423" s="28" t="s">
        <v>1225</v>
      </c>
      <c r="G423" s="31">
        <v>1</v>
      </c>
      <c r="H423" s="28" t="s">
        <v>68</v>
      </c>
      <c r="I423" s="35">
        <v>46.68</v>
      </c>
      <c r="J423" s="35">
        <v>0</v>
      </c>
      <c r="K423" s="35">
        <v>0</v>
      </c>
      <c r="L423" s="29">
        <v>6.2E-2</v>
      </c>
      <c r="M423" s="27">
        <v>2.8941599999999998</v>
      </c>
      <c r="N423" s="27">
        <v>49.574159999999999</v>
      </c>
    </row>
    <row r="424" spans="1:14" ht="14.25" customHeight="1" x14ac:dyDescent="0.2">
      <c r="A424" s="23" t="s">
        <v>1058</v>
      </c>
      <c r="B424" s="28" t="s">
        <v>71</v>
      </c>
      <c r="C424" s="33">
        <v>8461087</v>
      </c>
      <c r="D424" s="28"/>
      <c r="E424" s="28" t="s">
        <v>224</v>
      </c>
      <c r="F424" s="28" t="s">
        <v>1225</v>
      </c>
      <c r="G424" s="31">
        <v>4</v>
      </c>
      <c r="H424" s="28" t="s">
        <v>12</v>
      </c>
      <c r="I424" s="35">
        <v>21.96</v>
      </c>
      <c r="J424" s="35">
        <v>0</v>
      </c>
      <c r="K424" s="35">
        <v>0</v>
      </c>
      <c r="L424" s="29">
        <v>6.2E-2</v>
      </c>
      <c r="M424" s="27">
        <v>1.3615200000000001</v>
      </c>
      <c r="N424" s="27">
        <v>23.32152</v>
      </c>
    </row>
    <row r="425" spans="1:14" ht="14.25" customHeight="1" x14ac:dyDescent="0.2">
      <c r="A425" s="23" t="s">
        <v>1058</v>
      </c>
      <c r="B425" s="28" t="s">
        <v>147</v>
      </c>
      <c r="C425" s="33">
        <v>4609760</v>
      </c>
      <c r="D425" s="28"/>
      <c r="E425" s="28" t="s">
        <v>225</v>
      </c>
      <c r="F425" s="28" t="s">
        <v>1225</v>
      </c>
      <c r="G425" s="31">
        <v>9</v>
      </c>
      <c r="H425" s="28" t="s">
        <v>3</v>
      </c>
      <c r="I425" s="35">
        <v>36.83</v>
      </c>
      <c r="J425" s="35">
        <v>0</v>
      </c>
      <c r="K425" s="35">
        <v>0</v>
      </c>
      <c r="L425" s="29">
        <v>6.2E-2</v>
      </c>
      <c r="M425" s="27">
        <v>2.2834599999999998</v>
      </c>
      <c r="N425" s="27">
        <v>39.113459999999996</v>
      </c>
    </row>
    <row r="426" spans="1:14" ht="14.25" customHeight="1" x14ac:dyDescent="0.2">
      <c r="A426" s="23" t="s">
        <v>1058</v>
      </c>
      <c r="B426" s="28" t="s">
        <v>153</v>
      </c>
      <c r="C426" s="33">
        <v>3522240</v>
      </c>
      <c r="D426" s="28"/>
      <c r="E426" s="28" t="s">
        <v>226</v>
      </c>
      <c r="F426" s="28" t="s">
        <v>1225</v>
      </c>
      <c r="G426" s="31">
        <v>2</v>
      </c>
      <c r="H426" s="28" t="s">
        <v>116</v>
      </c>
      <c r="I426" s="35">
        <v>165.63</v>
      </c>
      <c r="J426" s="35">
        <v>0</v>
      </c>
      <c r="K426" s="35">
        <v>73.599999999999994</v>
      </c>
      <c r="L426" s="29">
        <v>6.2E-2</v>
      </c>
      <c r="M426" s="27">
        <v>5.7058600000000004</v>
      </c>
      <c r="N426" s="27">
        <v>97.735860000000002</v>
      </c>
    </row>
    <row r="427" spans="1:14" ht="14.25" customHeight="1" x14ac:dyDescent="0.2">
      <c r="A427" s="23" t="s">
        <v>1058</v>
      </c>
      <c r="B427" s="28" t="s">
        <v>153</v>
      </c>
      <c r="C427" s="33">
        <v>5352265</v>
      </c>
      <c r="D427" s="28"/>
      <c r="E427" s="28" t="s">
        <v>227</v>
      </c>
      <c r="F427" s="28" t="s">
        <v>1225</v>
      </c>
      <c r="G427" s="31">
        <v>1</v>
      </c>
      <c r="H427" s="28" t="s">
        <v>68</v>
      </c>
      <c r="I427" s="35">
        <v>165.19</v>
      </c>
      <c r="J427" s="35">
        <v>0</v>
      </c>
      <c r="K427" s="35">
        <v>88.74</v>
      </c>
      <c r="L427" s="29">
        <v>6.2E-2</v>
      </c>
      <c r="M427" s="27">
        <v>4.7399000000000004</v>
      </c>
      <c r="N427" s="27">
        <v>81.189900000000009</v>
      </c>
    </row>
    <row r="428" spans="1:14" ht="14.25" customHeight="1" x14ac:dyDescent="0.2">
      <c r="A428" s="23" t="s">
        <v>1058</v>
      </c>
      <c r="B428" s="28" t="s">
        <v>153</v>
      </c>
      <c r="C428" s="33">
        <v>8223527</v>
      </c>
      <c r="D428" s="28"/>
      <c r="E428" s="28" t="s">
        <v>1336</v>
      </c>
      <c r="F428" s="28" t="s">
        <v>1225</v>
      </c>
      <c r="G428" s="31">
        <v>6</v>
      </c>
      <c r="H428" s="28" t="s">
        <v>1337</v>
      </c>
      <c r="I428" s="35">
        <v>186.6</v>
      </c>
      <c r="J428" s="35">
        <v>0</v>
      </c>
      <c r="K428" s="35">
        <v>0</v>
      </c>
      <c r="L428" s="29">
        <v>6.2E-2</v>
      </c>
      <c r="M428" s="27">
        <v>11.5692</v>
      </c>
      <c r="N428" s="27">
        <v>198.16919999999999</v>
      </c>
    </row>
    <row r="429" spans="1:14" ht="14.25" customHeight="1" x14ac:dyDescent="0.2">
      <c r="A429" s="23" t="s">
        <v>1058</v>
      </c>
      <c r="B429" s="28" t="s">
        <v>153</v>
      </c>
      <c r="C429" s="33">
        <v>5288418</v>
      </c>
      <c r="D429" s="28"/>
      <c r="E429" s="28" t="s">
        <v>228</v>
      </c>
      <c r="F429" s="28" t="s">
        <v>1225</v>
      </c>
      <c r="G429" s="31">
        <v>3</v>
      </c>
      <c r="H429" s="28" t="s">
        <v>80</v>
      </c>
      <c r="I429" s="35">
        <v>173.97</v>
      </c>
      <c r="J429" s="35">
        <v>0</v>
      </c>
      <c r="K429" s="35">
        <v>68.5</v>
      </c>
      <c r="L429" s="29">
        <v>6.2E-2</v>
      </c>
      <c r="M429" s="27">
        <v>6.5391399999999997</v>
      </c>
      <c r="N429" s="27">
        <v>112.00914</v>
      </c>
    </row>
    <row r="430" spans="1:14" ht="14.25" customHeight="1" x14ac:dyDescent="0.2">
      <c r="A430" s="23" t="s">
        <v>1058</v>
      </c>
      <c r="B430" s="28" t="s">
        <v>1466</v>
      </c>
      <c r="C430" s="33">
        <v>7032947</v>
      </c>
      <c r="D430" s="28"/>
      <c r="E430" s="28" t="s">
        <v>1493</v>
      </c>
      <c r="F430" s="28" t="s">
        <v>1225</v>
      </c>
      <c r="G430" s="31">
        <v>1</v>
      </c>
      <c r="H430" s="28" t="s">
        <v>7</v>
      </c>
      <c r="I430" s="35">
        <v>34.94</v>
      </c>
      <c r="J430" s="35">
        <v>0</v>
      </c>
      <c r="K430" s="35">
        <v>0</v>
      </c>
      <c r="L430" s="29">
        <v>6.2E-2</v>
      </c>
      <c r="M430" s="27">
        <v>2.16628</v>
      </c>
      <c r="N430" s="27">
        <v>37.106279999999998</v>
      </c>
    </row>
    <row r="431" spans="1:14" ht="14.25" customHeight="1" x14ac:dyDescent="0.2">
      <c r="A431" s="23" t="s">
        <v>1058</v>
      </c>
      <c r="B431" s="28" t="s">
        <v>1466</v>
      </c>
      <c r="C431" s="33">
        <v>2285035</v>
      </c>
      <c r="D431" s="28"/>
      <c r="E431" s="28" t="s">
        <v>1543</v>
      </c>
      <c r="F431" s="28" t="s">
        <v>1225</v>
      </c>
      <c r="G431" s="31">
        <v>1</v>
      </c>
      <c r="H431" s="28" t="s">
        <v>83</v>
      </c>
      <c r="I431" s="35">
        <v>74.790000000000006</v>
      </c>
      <c r="J431" s="35">
        <v>0</v>
      </c>
      <c r="K431" s="35">
        <v>0</v>
      </c>
      <c r="L431" s="29">
        <v>6.2E-2</v>
      </c>
      <c r="M431" s="27">
        <v>4.6369800000000003</v>
      </c>
      <c r="N431" s="27">
        <v>79.42698</v>
      </c>
    </row>
    <row r="432" spans="1:14" ht="14.25" customHeight="1" x14ac:dyDescent="0.2">
      <c r="A432" s="23" t="s">
        <v>1058</v>
      </c>
      <c r="B432" s="28" t="s">
        <v>1466</v>
      </c>
      <c r="C432" s="33">
        <v>2284996</v>
      </c>
      <c r="D432" s="28"/>
      <c r="E432" s="28" t="s">
        <v>1523</v>
      </c>
      <c r="F432" s="28" t="s">
        <v>1225</v>
      </c>
      <c r="G432" s="31">
        <v>1</v>
      </c>
      <c r="H432" s="28" t="s">
        <v>83</v>
      </c>
      <c r="I432" s="35">
        <v>56.09</v>
      </c>
      <c r="J432" s="35">
        <v>0</v>
      </c>
      <c r="K432" s="35">
        <v>0</v>
      </c>
      <c r="L432" s="29">
        <v>6.2E-2</v>
      </c>
      <c r="M432" s="27">
        <v>3.4775800000000001</v>
      </c>
      <c r="N432" s="27">
        <v>59.567580000000007</v>
      </c>
    </row>
    <row r="433" spans="1:14" ht="14.25" customHeight="1" x14ac:dyDescent="0.2">
      <c r="A433" s="23" t="s">
        <v>1058</v>
      </c>
      <c r="B433" s="28" t="s">
        <v>1466</v>
      </c>
      <c r="C433" s="33">
        <v>2285514</v>
      </c>
      <c r="D433" s="28"/>
      <c r="E433" s="28" t="s">
        <v>1528</v>
      </c>
      <c r="F433" s="28" t="s">
        <v>1225</v>
      </c>
      <c r="G433" s="31">
        <v>1</v>
      </c>
      <c r="H433" s="28" t="s">
        <v>83</v>
      </c>
      <c r="I433" s="35">
        <v>58</v>
      </c>
      <c r="J433" s="35">
        <v>0</v>
      </c>
      <c r="K433" s="35">
        <v>0</v>
      </c>
      <c r="L433" s="29">
        <v>6.2E-2</v>
      </c>
      <c r="M433" s="27">
        <v>3.5960000000000001</v>
      </c>
      <c r="N433" s="27">
        <v>61.596000000000004</v>
      </c>
    </row>
    <row r="434" spans="1:14" ht="14.25" customHeight="1" x14ac:dyDescent="0.2">
      <c r="A434" s="23" t="s">
        <v>1058</v>
      </c>
      <c r="B434" s="28" t="s">
        <v>1466</v>
      </c>
      <c r="C434" s="33">
        <v>3088760</v>
      </c>
      <c r="D434" s="28"/>
      <c r="E434" s="28" t="s">
        <v>1514</v>
      </c>
      <c r="F434" s="28" t="s">
        <v>1225</v>
      </c>
      <c r="G434" s="31">
        <v>1</v>
      </c>
      <c r="H434" s="28" t="s">
        <v>83</v>
      </c>
      <c r="I434" s="35">
        <v>52.15</v>
      </c>
      <c r="J434" s="35">
        <v>0</v>
      </c>
      <c r="K434" s="35">
        <v>0</v>
      </c>
      <c r="L434" s="29">
        <v>6.2E-2</v>
      </c>
      <c r="M434" s="27">
        <v>3.2332999999999998</v>
      </c>
      <c r="N434" s="27">
        <v>55.383299999999998</v>
      </c>
    </row>
    <row r="435" spans="1:14" ht="14.25" customHeight="1" x14ac:dyDescent="0.2">
      <c r="A435" s="23" t="s">
        <v>1058</v>
      </c>
      <c r="B435" s="28" t="s">
        <v>1466</v>
      </c>
      <c r="C435" s="33">
        <v>2285243</v>
      </c>
      <c r="D435" s="28"/>
      <c r="E435" s="28" t="s">
        <v>1501</v>
      </c>
      <c r="F435" s="28" t="s">
        <v>1225</v>
      </c>
      <c r="G435" s="31">
        <v>1</v>
      </c>
      <c r="H435" s="28" t="s">
        <v>83</v>
      </c>
      <c r="I435" s="35">
        <v>40.58</v>
      </c>
      <c r="J435" s="35">
        <v>0</v>
      </c>
      <c r="K435" s="35">
        <v>0</v>
      </c>
      <c r="L435" s="29">
        <v>6.2E-2</v>
      </c>
      <c r="M435" s="27">
        <v>2.5159599999999998</v>
      </c>
      <c r="N435" s="27">
        <v>43.095959999999998</v>
      </c>
    </row>
    <row r="436" spans="1:14" ht="14.25" customHeight="1" x14ac:dyDescent="0.2">
      <c r="A436" s="23" t="s">
        <v>1058</v>
      </c>
      <c r="B436" s="28" t="s">
        <v>1466</v>
      </c>
      <c r="C436" s="33">
        <v>3849736</v>
      </c>
      <c r="D436" s="28"/>
      <c r="E436" s="28" t="s">
        <v>1533</v>
      </c>
      <c r="F436" s="28" t="s">
        <v>1225</v>
      </c>
      <c r="G436" s="31">
        <v>1</v>
      </c>
      <c r="H436" s="28" t="s">
        <v>7</v>
      </c>
      <c r="I436" s="35">
        <v>58</v>
      </c>
      <c r="J436" s="35">
        <v>0</v>
      </c>
      <c r="K436" s="35">
        <v>0</v>
      </c>
      <c r="L436" s="29">
        <v>6.2E-2</v>
      </c>
      <c r="M436" s="27">
        <v>3.5960000000000001</v>
      </c>
      <c r="N436" s="27">
        <v>61.596000000000004</v>
      </c>
    </row>
    <row r="437" spans="1:14" ht="14.25" customHeight="1" x14ac:dyDescent="0.2">
      <c r="A437" s="23" t="s">
        <v>1058</v>
      </c>
      <c r="B437" s="28" t="s">
        <v>1466</v>
      </c>
      <c r="C437" s="33">
        <v>3849751</v>
      </c>
      <c r="D437" s="28"/>
      <c r="E437" s="28" t="s">
        <v>1510</v>
      </c>
      <c r="F437" s="28" t="s">
        <v>1225</v>
      </c>
      <c r="G437" s="31">
        <v>1</v>
      </c>
      <c r="H437" s="28" t="s">
        <v>83</v>
      </c>
      <c r="I437" s="35">
        <v>46.41</v>
      </c>
      <c r="J437" s="35">
        <v>0</v>
      </c>
      <c r="K437" s="35">
        <v>0</v>
      </c>
      <c r="L437" s="29">
        <v>6.2E-2</v>
      </c>
      <c r="M437" s="27">
        <v>2.8774199999999999</v>
      </c>
      <c r="N437" s="27">
        <v>49.287419999999997</v>
      </c>
    </row>
    <row r="438" spans="1:14" ht="14.25" customHeight="1" x14ac:dyDescent="0.2">
      <c r="A438" s="23" t="s">
        <v>1058</v>
      </c>
      <c r="B438" s="28" t="s">
        <v>1466</v>
      </c>
      <c r="C438" s="33">
        <v>3849948</v>
      </c>
      <c r="D438" s="28"/>
      <c r="E438" s="28" t="s">
        <v>1535</v>
      </c>
      <c r="F438" s="28" t="s">
        <v>1225</v>
      </c>
      <c r="G438" s="31">
        <v>1</v>
      </c>
      <c r="H438" s="28" t="s">
        <v>7</v>
      </c>
      <c r="I438" s="35">
        <v>58</v>
      </c>
      <c r="J438" s="35">
        <v>0</v>
      </c>
      <c r="K438" s="35">
        <v>0</v>
      </c>
      <c r="L438" s="29">
        <v>6.2E-2</v>
      </c>
      <c r="M438" s="27">
        <v>3.5960000000000001</v>
      </c>
      <c r="N438" s="27">
        <v>61.596000000000004</v>
      </c>
    </row>
    <row r="439" spans="1:14" ht="14.25" customHeight="1" x14ac:dyDescent="0.2">
      <c r="A439" s="23" t="s">
        <v>1058</v>
      </c>
      <c r="B439" s="28" t="s">
        <v>1466</v>
      </c>
      <c r="C439" s="33">
        <v>7032904</v>
      </c>
      <c r="D439" s="28"/>
      <c r="E439" s="28" t="s">
        <v>1490</v>
      </c>
      <c r="F439" s="28" t="s">
        <v>1225</v>
      </c>
      <c r="G439" s="31">
        <v>1</v>
      </c>
      <c r="H439" s="28" t="s">
        <v>7</v>
      </c>
      <c r="I439" s="35">
        <v>34.94</v>
      </c>
      <c r="J439" s="35">
        <v>0</v>
      </c>
      <c r="K439" s="35">
        <v>0</v>
      </c>
      <c r="L439" s="29">
        <v>6.2E-2</v>
      </c>
      <c r="M439" s="27">
        <v>2.16628</v>
      </c>
      <c r="N439" s="27">
        <v>37.106279999999998</v>
      </c>
    </row>
    <row r="440" spans="1:14" ht="14.25" customHeight="1" x14ac:dyDescent="0.2">
      <c r="A440" s="23" t="s">
        <v>1058</v>
      </c>
      <c r="B440" s="28" t="s">
        <v>1466</v>
      </c>
      <c r="C440" s="33">
        <v>2285050</v>
      </c>
      <c r="D440" s="28"/>
      <c r="E440" s="28" t="s">
        <v>1547</v>
      </c>
      <c r="F440" s="28" t="s">
        <v>1225</v>
      </c>
      <c r="G440" s="31">
        <v>1</v>
      </c>
      <c r="H440" s="28" t="s">
        <v>7</v>
      </c>
      <c r="I440" s="35">
        <v>97.73</v>
      </c>
      <c r="J440" s="35">
        <v>0</v>
      </c>
      <c r="K440" s="35">
        <v>0</v>
      </c>
      <c r="L440" s="29">
        <v>6.2E-2</v>
      </c>
      <c r="M440" s="27">
        <v>6.0592600000000001</v>
      </c>
      <c r="N440" s="27">
        <v>103.78926</v>
      </c>
    </row>
    <row r="441" spans="1:14" ht="14.25" customHeight="1" x14ac:dyDescent="0.2">
      <c r="A441" s="23" t="s">
        <v>1058</v>
      </c>
      <c r="B441" s="28" t="s">
        <v>1466</v>
      </c>
      <c r="C441" s="33">
        <v>2285045</v>
      </c>
      <c r="D441" s="28"/>
      <c r="E441" s="28" t="s">
        <v>1527</v>
      </c>
      <c r="F441" s="28" t="s">
        <v>1225</v>
      </c>
      <c r="G441" s="31">
        <v>1</v>
      </c>
      <c r="H441" s="28" t="s">
        <v>7</v>
      </c>
      <c r="I441" s="35">
        <v>58</v>
      </c>
      <c r="J441" s="35">
        <v>0</v>
      </c>
      <c r="K441" s="35">
        <v>0</v>
      </c>
      <c r="L441" s="29">
        <v>6.2E-2</v>
      </c>
      <c r="M441" s="27">
        <v>3.5960000000000001</v>
      </c>
      <c r="N441" s="27">
        <v>61.596000000000004</v>
      </c>
    </row>
    <row r="442" spans="1:14" ht="14.25" customHeight="1" x14ac:dyDescent="0.2">
      <c r="A442" s="23" t="s">
        <v>1058</v>
      </c>
      <c r="B442" s="28" t="s">
        <v>231</v>
      </c>
      <c r="C442" s="33">
        <v>4338752</v>
      </c>
      <c r="D442" s="28" t="s">
        <v>1220</v>
      </c>
      <c r="E442" s="28" t="s">
        <v>988</v>
      </c>
      <c r="F442" s="28" t="s">
        <v>1225</v>
      </c>
      <c r="G442" s="31">
        <v>1</v>
      </c>
      <c r="H442" s="28" t="s">
        <v>989</v>
      </c>
      <c r="I442" s="35">
        <v>7.79</v>
      </c>
      <c r="J442" s="35">
        <v>0</v>
      </c>
      <c r="K442" s="35">
        <v>0</v>
      </c>
      <c r="L442" s="29">
        <v>6.2E-2</v>
      </c>
      <c r="M442" s="27">
        <v>0.48298000000000002</v>
      </c>
      <c r="N442" s="27">
        <v>8.2729800000000004</v>
      </c>
    </row>
    <row r="443" spans="1:14" ht="14.25" customHeight="1" x14ac:dyDescent="0.2">
      <c r="A443" s="23" t="s">
        <v>1058</v>
      </c>
      <c r="B443" s="28" t="s">
        <v>231</v>
      </c>
      <c r="C443" s="33">
        <v>4338745</v>
      </c>
      <c r="D443" s="28" t="s">
        <v>1220</v>
      </c>
      <c r="E443" s="28" t="s">
        <v>990</v>
      </c>
      <c r="F443" s="28" t="s">
        <v>1225</v>
      </c>
      <c r="G443" s="31">
        <v>1</v>
      </c>
      <c r="H443" s="28" t="s">
        <v>991</v>
      </c>
      <c r="I443" s="35">
        <v>7.79</v>
      </c>
      <c r="J443" s="35">
        <v>0</v>
      </c>
      <c r="K443" s="35">
        <v>0</v>
      </c>
      <c r="L443" s="29">
        <v>6.2E-2</v>
      </c>
      <c r="M443" s="27">
        <v>0.48298000000000002</v>
      </c>
      <c r="N443" s="27">
        <v>8.2729800000000004</v>
      </c>
    </row>
    <row r="444" spans="1:14" ht="14.25" customHeight="1" x14ac:dyDescent="0.2">
      <c r="A444" s="23" t="s">
        <v>1058</v>
      </c>
      <c r="B444" s="28" t="s">
        <v>147</v>
      </c>
      <c r="C444" s="33">
        <v>8549935</v>
      </c>
      <c r="D444" s="28"/>
      <c r="E444" s="28" t="s">
        <v>229</v>
      </c>
      <c r="F444" s="28" t="s">
        <v>1225</v>
      </c>
      <c r="G444" s="31">
        <v>6</v>
      </c>
      <c r="H444" s="28" t="s">
        <v>101</v>
      </c>
      <c r="I444" s="35">
        <v>31.32</v>
      </c>
      <c r="J444" s="35">
        <v>0</v>
      </c>
      <c r="K444" s="35">
        <v>0</v>
      </c>
      <c r="L444" s="29">
        <v>6.2E-2</v>
      </c>
      <c r="M444" s="27">
        <v>1.94184</v>
      </c>
      <c r="N444" s="27">
        <v>33.261839999999999</v>
      </c>
    </row>
    <row r="445" spans="1:14" ht="14.25" customHeight="1" x14ac:dyDescent="0.2">
      <c r="A445" s="23" t="s">
        <v>1058</v>
      </c>
      <c r="B445" s="28" t="s">
        <v>151</v>
      </c>
      <c r="C445" s="33">
        <v>1952237</v>
      </c>
      <c r="D445" s="28"/>
      <c r="E445" s="28" t="s">
        <v>1298</v>
      </c>
      <c r="F445" s="28" t="s">
        <v>1225</v>
      </c>
      <c r="G445" s="31">
        <v>12</v>
      </c>
      <c r="H445" s="28" t="s">
        <v>1299</v>
      </c>
      <c r="I445" s="35">
        <v>130.19999999999999</v>
      </c>
      <c r="J445" s="35">
        <v>0</v>
      </c>
      <c r="K445" s="35">
        <v>63.16</v>
      </c>
      <c r="L445" s="29">
        <v>6.2E-2</v>
      </c>
      <c r="M445" s="27">
        <v>4.1564799999999993</v>
      </c>
      <c r="N445" s="27">
        <v>71.196479999999994</v>
      </c>
    </row>
    <row r="446" spans="1:14" ht="14.25" customHeight="1" x14ac:dyDescent="0.2">
      <c r="A446" s="23" t="s">
        <v>1058</v>
      </c>
      <c r="B446" s="28" t="s">
        <v>71</v>
      </c>
      <c r="C446" s="33">
        <v>185278</v>
      </c>
      <c r="D446" s="28"/>
      <c r="E446" s="28" t="s">
        <v>1200</v>
      </c>
      <c r="F446" s="28" t="s">
        <v>1225</v>
      </c>
      <c r="G446" s="31">
        <v>6</v>
      </c>
      <c r="H446" s="28" t="s">
        <v>1201</v>
      </c>
      <c r="I446" s="35">
        <v>39.36</v>
      </c>
      <c r="J446" s="35">
        <v>0</v>
      </c>
      <c r="K446" s="35">
        <v>0</v>
      </c>
      <c r="L446" s="29">
        <v>6.2E-2</v>
      </c>
      <c r="M446" s="27">
        <v>2.4403199999999998</v>
      </c>
      <c r="N446" s="27">
        <v>41.800319999999999</v>
      </c>
    </row>
    <row r="447" spans="1:14" ht="14.25" customHeight="1" x14ac:dyDescent="0.2">
      <c r="A447" s="23" t="s">
        <v>1058</v>
      </c>
      <c r="B447" s="28" t="s">
        <v>71</v>
      </c>
      <c r="C447" s="33">
        <v>906234</v>
      </c>
      <c r="D447" s="28"/>
      <c r="E447" s="28" t="s">
        <v>1202</v>
      </c>
      <c r="F447" s="28" t="s">
        <v>1225</v>
      </c>
      <c r="G447" s="31">
        <v>1</v>
      </c>
      <c r="H447" s="28" t="s">
        <v>1</v>
      </c>
      <c r="I447" s="35">
        <v>22.15</v>
      </c>
      <c r="J447" s="35">
        <v>0</v>
      </c>
      <c r="K447" s="35">
        <v>0</v>
      </c>
      <c r="L447" s="29">
        <v>6.2E-2</v>
      </c>
      <c r="M447" s="27">
        <v>1.3733</v>
      </c>
      <c r="N447" s="27">
        <v>23.523299999999999</v>
      </c>
    </row>
    <row r="448" spans="1:14" ht="14.25" customHeight="1" x14ac:dyDescent="0.2">
      <c r="A448" s="23" t="s">
        <v>1058</v>
      </c>
      <c r="B448" s="28" t="s">
        <v>514</v>
      </c>
      <c r="C448" s="33">
        <v>839094</v>
      </c>
      <c r="D448" s="28"/>
      <c r="E448" s="28" t="s">
        <v>1668</v>
      </c>
      <c r="F448" s="28" t="s">
        <v>1225</v>
      </c>
      <c r="G448" s="31">
        <v>1</v>
      </c>
      <c r="H448" s="28" t="s">
        <v>1</v>
      </c>
      <c r="I448" s="35">
        <v>9.26</v>
      </c>
      <c r="J448" s="35">
        <v>0</v>
      </c>
      <c r="K448" s="35">
        <v>9.25</v>
      </c>
      <c r="L448" s="29">
        <v>6.2E-2</v>
      </c>
      <c r="M448" s="27">
        <v>6.1999999999998677E-4</v>
      </c>
      <c r="N448" s="27">
        <v>1.0619999999999774E-2</v>
      </c>
    </row>
    <row r="449" spans="1:14" ht="14.25" customHeight="1" x14ac:dyDescent="0.2">
      <c r="A449" s="23" t="s">
        <v>1058</v>
      </c>
      <c r="B449" s="28" t="s">
        <v>1178</v>
      </c>
      <c r="C449" s="33">
        <v>7131374</v>
      </c>
      <c r="D449" s="28"/>
      <c r="E449" s="28" t="s">
        <v>1179</v>
      </c>
      <c r="F449" s="28" t="s">
        <v>1225</v>
      </c>
      <c r="G449" s="31">
        <v>1</v>
      </c>
      <c r="H449" s="28" t="s">
        <v>1</v>
      </c>
      <c r="I449" s="35">
        <v>0.01</v>
      </c>
      <c r="J449" s="35">
        <v>0</v>
      </c>
      <c r="K449" s="35">
        <v>0</v>
      </c>
      <c r="L449" s="29">
        <v>6.2E-2</v>
      </c>
      <c r="M449" s="27">
        <v>6.2E-4</v>
      </c>
      <c r="N449" s="27">
        <v>1.0620000000000001E-2</v>
      </c>
    </row>
    <row r="450" spans="1:14" ht="14.25" customHeight="1" x14ac:dyDescent="0.2">
      <c r="A450" s="23" t="s">
        <v>1058</v>
      </c>
      <c r="B450" s="28" t="s">
        <v>153</v>
      </c>
      <c r="C450" s="33">
        <v>7131224</v>
      </c>
      <c r="D450" s="28"/>
      <c r="E450" s="28" t="s">
        <v>1318</v>
      </c>
      <c r="F450" s="28" t="s">
        <v>1225</v>
      </c>
      <c r="G450" s="31">
        <v>1</v>
      </c>
      <c r="H450" s="28" t="s">
        <v>123</v>
      </c>
      <c r="I450" s="35">
        <v>1</v>
      </c>
      <c r="J450" s="35">
        <v>0</v>
      </c>
      <c r="K450" s="35">
        <v>0</v>
      </c>
      <c r="L450" s="29">
        <v>6.2E-2</v>
      </c>
      <c r="M450" s="27">
        <v>6.2E-2</v>
      </c>
      <c r="N450" s="27">
        <v>1.0620000000000001</v>
      </c>
    </row>
    <row r="451" spans="1:14" ht="14.25" customHeight="1" x14ac:dyDescent="0.2">
      <c r="A451" s="23" t="s">
        <v>1058</v>
      </c>
      <c r="B451" s="28" t="s">
        <v>147</v>
      </c>
      <c r="C451" s="33">
        <v>7070609</v>
      </c>
      <c r="D451" s="28"/>
      <c r="E451" s="28" t="s">
        <v>1669</v>
      </c>
      <c r="F451" s="28" t="s">
        <v>1225</v>
      </c>
      <c r="G451" s="31">
        <v>1</v>
      </c>
      <c r="H451" s="28" t="s">
        <v>1</v>
      </c>
      <c r="I451" s="35">
        <v>10.1</v>
      </c>
      <c r="J451" s="35">
        <v>0</v>
      </c>
      <c r="K451" s="35">
        <v>0</v>
      </c>
      <c r="L451" s="29">
        <v>6.2E-2</v>
      </c>
      <c r="M451" s="27">
        <v>0.62619999999999998</v>
      </c>
      <c r="N451" s="27">
        <v>10.7262</v>
      </c>
    </row>
    <row r="452" spans="1:14" ht="14.25" customHeight="1" x14ac:dyDescent="0.2">
      <c r="A452" s="23" t="s">
        <v>1058</v>
      </c>
      <c r="B452" s="28" t="s">
        <v>147</v>
      </c>
      <c r="C452" s="33">
        <v>7070619</v>
      </c>
      <c r="D452" s="28"/>
      <c r="E452" s="28" t="s">
        <v>1150</v>
      </c>
      <c r="F452" s="28" t="s">
        <v>1225</v>
      </c>
      <c r="G452" s="31">
        <v>1</v>
      </c>
      <c r="H452" s="28" t="s">
        <v>123</v>
      </c>
      <c r="I452" s="35">
        <v>7.05</v>
      </c>
      <c r="J452" s="35">
        <v>0</v>
      </c>
      <c r="K452" s="35">
        <v>0</v>
      </c>
      <c r="L452" s="29">
        <v>6.2E-2</v>
      </c>
      <c r="M452" s="27">
        <v>0.43709999999999999</v>
      </c>
      <c r="N452" s="27">
        <v>7.4870999999999999</v>
      </c>
    </row>
    <row r="453" spans="1:14" ht="14.25" customHeight="1" x14ac:dyDescent="0.2">
      <c r="A453" s="23" t="s">
        <v>1058</v>
      </c>
      <c r="B453" s="28" t="s">
        <v>231</v>
      </c>
      <c r="C453" s="33">
        <v>7059999</v>
      </c>
      <c r="D453" s="28"/>
      <c r="E453" s="28" t="s">
        <v>1667</v>
      </c>
      <c r="F453" s="28" t="s">
        <v>1225</v>
      </c>
      <c r="G453" s="31">
        <v>1</v>
      </c>
      <c r="H453" s="28" t="s">
        <v>1</v>
      </c>
      <c r="I453" s="35">
        <v>0.01</v>
      </c>
      <c r="J453" s="35">
        <v>0</v>
      </c>
      <c r="K453" s="35">
        <v>0</v>
      </c>
      <c r="L453" s="29">
        <v>6.2E-2</v>
      </c>
      <c r="M453" s="27">
        <v>6.2E-4</v>
      </c>
      <c r="N453" s="27">
        <v>1.0620000000000001E-2</v>
      </c>
    </row>
    <row r="454" spans="1:14" ht="14.25" customHeight="1" x14ac:dyDescent="0.2">
      <c r="A454" s="23" t="s">
        <v>1058</v>
      </c>
      <c r="B454" s="28" t="s">
        <v>231</v>
      </c>
      <c r="C454" s="33">
        <v>4528198</v>
      </c>
      <c r="D454" s="28"/>
      <c r="E454" s="28" t="s">
        <v>1664</v>
      </c>
      <c r="F454" s="28" t="s">
        <v>1225</v>
      </c>
      <c r="G454" s="31">
        <v>1</v>
      </c>
      <c r="H454" s="28" t="s">
        <v>1665</v>
      </c>
      <c r="I454" s="35">
        <v>0.01</v>
      </c>
      <c r="J454" s="35">
        <v>0</v>
      </c>
      <c r="K454" s="35">
        <v>0</v>
      </c>
      <c r="L454" s="29">
        <v>6.2E-2</v>
      </c>
      <c r="M454" s="27">
        <v>6.2E-4</v>
      </c>
      <c r="N454" s="27">
        <v>1.0620000000000001E-2</v>
      </c>
    </row>
    <row r="455" spans="1:14" ht="14.25" customHeight="1" x14ac:dyDescent="0.2">
      <c r="A455" s="23" t="s">
        <v>1058</v>
      </c>
      <c r="B455" s="28" t="s">
        <v>153</v>
      </c>
      <c r="C455" s="33">
        <v>2238760</v>
      </c>
      <c r="D455" s="28"/>
      <c r="E455" s="28" t="s">
        <v>1657</v>
      </c>
      <c r="F455" s="28" t="s">
        <v>1225</v>
      </c>
      <c r="G455" s="31">
        <v>1</v>
      </c>
      <c r="H455" s="28" t="s">
        <v>1658</v>
      </c>
      <c r="I455" s="35">
        <v>0.01</v>
      </c>
      <c r="J455" s="35">
        <v>0</v>
      </c>
      <c r="K455" s="35">
        <v>0</v>
      </c>
      <c r="L455" s="29">
        <v>6.2E-2</v>
      </c>
      <c r="M455" s="27">
        <v>6.2E-4</v>
      </c>
      <c r="N455" s="27">
        <v>1.0620000000000001E-2</v>
      </c>
    </row>
    <row r="456" spans="1:14" ht="14.25" customHeight="1" x14ac:dyDescent="0.2">
      <c r="A456" s="23" t="s">
        <v>1058</v>
      </c>
      <c r="B456" s="28" t="s">
        <v>231</v>
      </c>
      <c r="C456" s="33">
        <v>4806190</v>
      </c>
      <c r="D456" s="28"/>
      <c r="E456" s="28" t="s">
        <v>1666</v>
      </c>
      <c r="F456" s="28" t="s">
        <v>1225</v>
      </c>
      <c r="G456" s="31">
        <v>1</v>
      </c>
      <c r="H456" s="28" t="s">
        <v>1</v>
      </c>
      <c r="I456" s="35">
        <v>0.01</v>
      </c>
      <c r="J456" s="35">
        <v>0</v>
      </c>
      <c r="K456" s="35">
        <v>0</v>
      </c>
      <c r="L456" s="29">
        <v>6.2E-2</v>
      </c>
      <c r="M456" s="27">
        <v>6.2E-4</v>
      </c>
      <c r="N456" s="27">
        <v>1.0620000000000001E-2</v>
      </c>
    </row>
    <row r="457" spans="1:14" ht="14.25" customHeight="1" x14ac:dyDescent="0.2">
      <c r="A457" s="23" t="s">
        <v>1058</v>
      </c>
      <c r="B457" s="28" t="s">
        <v>231</v>
      </c>
      <c r="C457" s="33">
        <v>4527970</v>
      </c>
      <c r="D457" s="28"/>
      <c r="E457" s="28" t="s">
        <v>1663</v>
      </c>
      <c r="F457" s="28" t="s">
        <v>1225</v>
      </c>
      <c r="G457" s="31">
        <v>1</v>
      </c>
      <c r="H457" s="28" t="s">
        <v>1</v>
      </c>
      <c r="I457" s="35">
        <v>0.01</v>
      </c>
      <c r="J457" s="35">
        <v>0</v>
      </c>
      <c r="K457" s="35">
        <v>0</v>
      </c>
      <c r="L457" s="29">
        <v>6.2E-2</v>
      </c>
      <c r="M457" s="27">
        <v>6.2E-4</v>
      </c>
      <c r="N457" s="27">
        <v>1.0620000000000001E-2</v>
      </c>
    </row>
    <row r="458" spans="1:14" ht="14.25" customHeight="1" x14ac:dyDescent="0.2">
      <c r="A458" s="23" t="s">
        <v>1058</v>
      </c>
      <c r="B458" s="28" t="s">
        <v>231</v>
      </c>
      <c r="C458" s="33">
        <v>4527877</v>
      </c>
      <c r="D458" s="28"/>
      <c r="E458" s="28" t="s">
        <v>1661</v>
      </c>
      <c r="F458" s="28" t="s">
        <v>1225</v>
      </c>
      <c r="G458" s="31">
        <v>1</v>
      </c>
      <c r="H458" s="28" t="s">
        <v>1</v>
      </c>
      <c r="I458" s="35">
        <v>0.01</v>
      </c>
      <c r="J458" s="35">
        <v>0</v>
      </c>
      <c r="K458" s="35">
        <v>0</v>
      </c>
      <c r="L458" s="29">
        <v>6.2E-2</v>
      </c>
      <c r="M458" s="27">
        <v>6.2E-4</v>
      </c>
      <c r="N458" s="27">
        <v>1.0620000000000001E-2</v>
      </c>
    </row>
    <row r="459" spans="1:14" ht="14.25" customHeight="1" x14ac:dyDescent="0.2">
      <c r="A459" s="23" t="s">
        <v>1058</v>
      </c>
      <c r="B459" s="28" t="s">
        <v>231</v>
      </c>
      <c r="C459" s="33">
        <v>4527950</v>
      </c>
      <c r="D459" s="28"/>
      <c r="E459" s="28" t="s">
        <v>1662</v>
      </c>
      <c r="F459" s="28" t="s">
        <v>1225</v>
      </c>
      <c r="G459" s="31">
        <v>1</v>
      </c>
      <c r="H459" s="28" t="s">
        <v>1</v>
      </c>
      <c r="I459" s="35">
        <v>0.01</v>
      </c>
      <c r="J459" s="35">
        <v>0</v>
      </c>
      <c r="K459" s="35">
        <v>0</v>
      </c>
      <c r="L459" s="29">
        <v>6.2E-2</v>
      </c>
      <c r="M459" s="27">
        <v>6.2E-4</v>
      </c>
      <c r="N459" s="27">
        <v>1.0620000000000001E-2</v>
      </c>
    </row>
    <row r="460" spans="1:14" ht="14.25" customHeight="1" x14ac:dyDescent="0.2">
      <c r="A460" s="23" t="s">
        <v>1058</v>
      </c>
      <c r="B460" s="28" t="s">
        <v>231</v>
      </c>
      <c r="C460" s="33">
        <v>9718057</v>
      </c>
      <c r="D460" s="28"/>
      <c r="E460" s="28" t="s">
        <v>518</v>
      </c>
      <c r="F460" s="28" t="s">
        <v>1225</v>
      </c>
      <c r="G460" s="31">
        <v>1</v>
      </c>
      <c r="H460" s="28" t="s">
        <v>89</v>
      </c>
      <c r="I460" s="35">
        <v>48.77</v>
      </c>
      <c r="J460" s="35">
        <v>0</v>
      </c>
      <c r="K460" s="35">
        <v>0</v>
      </c>
      <c r="L460" s="29">
        <v>6.2E-2</v>
      </c>
      <c r="M460" s="27">
        <v>3.0237400000000001</v>
      </c>
      <c r="N460" s="27">
        <v>51.79374</v>
      </c>
    </row>
    <row r="461" spans="1:14" ht="14.25" customHeight="1" x14ac:dyDescent="0.2">
      <c r="A461" s="23" t="s">
        <v>1058</v>
      </c>
      <c r="B461" s="28" t="s">
        <v>231</v>
      </c>
      <c r="C461" s="33">
        <v>9711565</v>
      </c>
      <c r="D461" s="28"/>
      <c r="E461" s="28" t="s">
        <v>519</v>
      </c>
      <c r="F461" s="28" t="s">
        <v>1225</v>
      </c>
      <c r="G461" s="31">
        <v>1</v>
      </c>
      <c r="H461" s="28" t="s">
        <v>110</v>
      </c>
      <c r="I461" s="35">
        <v>19.87</v>
      </c>
      <c r="J461" s="35">
        <v>0</v>
      </c>
      <c r="K461" s="35">
        <v>0</v>
      </c>
      <c r="L461" s="29">
        <v>6.2E-2</v>
      </c>
      <c r="M461" s="27">
        <v>1.23194</v>
      </c>
      <c r="N461" s="27">
        <v>21.101940000000003</v>
      </c>
    </row>
    <row r="462" spans="1:14" ht="14.25" customHeight="1" x14ac:dyDescent="0.2">
      <c r="A462" s="23" t="s">
        <v>1058</v>
      </c>
      <c r="B462" s="28" t="s">
        <v>231</v>
      </c>
      <c r="C462" s="33">
        <v>9718032</v>
      </c>
      <c r="D462" s="28"/>
      <c r="E462" s="28" t="s">
        <v>520</v>
      </c>
      <c r="F462" s="28" t="s">
        <v>1225</v>
      </c>
      <c r="G462" s="31">
        <v>1</v>
      </c>
      <c r="H462" s="28" t="s">
        <v>89</v>
      </c>
      <c r="I462" s="35">
        <v>26.64</v>
      </c>
      <c r="J462" s="35">
        <v>0</v>
      </c>
      <c r="K462" s="35">
        <v>0</v>
      </c>
      <c r="L462" s="29">
        <v>6.2E-2</v>
      </c>
      <c r="M462" s="27">
        <v>1.65168</v>
      </c>
      <c r="N462" s="27">
        <v>28.291679999999999</v>
      </c>
    </row>
    <row r="463" spans="1:14" ht="14.25" customHeight="1" x14ac:dyDescent="0.2">
      <c r="A463" s="23" t="s">
        <v>1058</v>
      </c>
      <c r="B463" s="28" t="s">
        <v>4</v>
      </c>
      <c r="C463" s="33">
        <v>7154458</v>
      </c>
      <c r="D463" s="28"/>
      <c r="E463" s="28" t="s">
        <v>1434</v>
      </c>
      <c r="F463" s="28" t="s">
        <v>1225</v>
      </c>
      <c r="G463" s="31">
        <v>1</v>
      </c>
      <c r="H463" s="28" t="s">
        <v>1435</v>
      </c>
      <c r="I463" s="35">
        <v>185.82</v>
      </c>
      <c r="J463" s="35">
        <v>0</v>
      </c>
      <c r="K463" s="35">
        <v>0</v>
      </c>
      <c r="L463" s="29">
        <v>6.2E-2</v>
      </c>
      <c r="M463" s="27">
        <v>11.52084</v>
      </c>
      <c r="N463" s="27">
        <v>197.34083999999999</v>
      </c>
    </row>
    <row r="464" spans="1:14" ht="14.25" customHeight="1" x14ac:dyDescent="0.2">
      <c r="A464" s="23" t="s">
        <v>1058</v>
      </c>
      <c r="B464" s="28" t="s">
        <v>53</v>
      </c>
      <c r="C464" s="33">
        <v>7435332</v>
      </c>
      <c r="D464" s="28"/>
      <c r="E464" s="28" t="s">
        <v>521</v>
      </c>
      <c r="F464" s="28" t="s">
        <v>1225</v>
      </c>
      <c r="G464" s="31">
        <v>1</v>
      </c>
      <c r="H464" s="28" t="s">
        <v>522</v>
      </c>
      <c r="I464" s="35">
        <v>39.380000000000003</v>
      </c>
      <c r="J464" s="35">
        <v>0</v>
      </c>
      <c r="K464" s="35">
        <v>22.74</v>
      </c>
      <c r="L464" s="29">
        <v>6.2E-2</v>
      </c>
      <c r="M464" s="27">
        <v>1.0316800000000002</v>
      </c>
      <c r="N464" s="27">
        <v>17.671680000000006</v>
      </c>
    </row>
    <row r="465" spans="1:14" ht="14.25" customHeight="1" x14ac:dyDescent="0.2">
      <c r="A465" s="23" t="s">
        <v>1058</v>
      </c>
      <c r="B465" s="28" t="s">
        <v>53</v>
      </c>
      <c r="C465" s="33">
        <v>496026</v>
      </c>
      <c r="D465" s="28"/>
      <c r="E465" s="28" t="s">
        <v>523</v>
      </c>
      <c r="F465" s="28" t="s">
        <v>1225</v>
      </c>
      <c r="G465" s="31">
        <v>1</v>
      </c>
      <c r="H465" s="28" t="s">
        <v>135</v>
      </c>
      <c r="I465" s="35">
        <v>20.92</v>
      </c>
      <c r="J465" s="35">
        <v>0</v>
      </c>
      <c r="K465" s="35">
        <v>11.83</v>
      </c>
      <c r="L465" s="29">
        <v>6.2E-2</v>
      </c>
      <c r="M465" s="27">
        <v>0.56358000000000008</v>
      </c>
      <c r="N465" s="27">
        <v>9.6535800000000016</v>
      </c>
    </row>
    <row r="466" spans="1:14" ht="14.25" customHeight="1" x14ac:dyDescent="0.2">
      <c r="A466" s="23" t="s">
        <v>1058</v>
      </c>
      <c r="B466" s="28" t="s">
        <v>53</v>
      </c>
      <c r="C466" s="33">
        <v>7435191</v>
      </c>
      <c r="D466" s="28"/>
      <c r="E466" s="28" t="s">
        <v>524</v>
      </c>
      <c r="F466" s="28" t="s">
        <v>1225</v>
      </c>
      <c r="G466" s="31">
        <v>1</v>
      </c>
      <c r="H466" s="28" t="s">
        <v>526</v>
      </c>
      <c r="I466" s="35">
        <v>18.670000000000002</v>
      </c>
      <c r="J466" s="35">
        <v>0</v>
      </c>
      <c r="K466" s="35">
        <v>10.45</v>
      </c>
      <c r="L466" s="29">
        <v>6.2E-2</v>
      </c>
      <c r="M466" s="27">
        <v>0.50964000000000009</v>
      </c>
      <c r="N466" s="27">
        <v>8.7296400000000034</v>
      </c>
    </row>
    <row r="467" spans="1:14" ht="14.25" customHeight="1" x14ac:dyDescent="0.2">
      <c r="A467" s="23" t="s">
        <v>1058</v>
      </c>
      <c r="B467" s="28" t="s">
        <v>53</v>
      </c>
      <c r="C467" s="33">
        <v>7435266</v>
      </c>
      <c r="D467" s="28"/>
      <c r="E467" s="28" t="s">
        <v>524</v>
      </c>
      <c r="F467" s="28" t="s">
        <v>1225</v>
      </c>
      <c r="G467" s="31">
        <v>1</v>
      </c>
      <c r="H467" s="28" t="s">
        <v>525</v>
      </c>
      <c r="I467" s="35">
        <v>24.98</v>
      </c>
      <c r="J467" s="35">
        <v>0</v>
      </c>
      <c r="K467" s="35">
        <v>12.75</v>
      </c>
      <c r="L467" s="29">
        <v>6.2E-2</v>
      </c>
      <c r="M467" s="27">
        <v>0.75826000000000005</v>
      </c>
      <c r="N467" s="27">
        <v>12.98826</v>
      </c>
    </row>
    <row r="468" spans="1:14" ht="14.25" customHeight="1" x14ac:dyDescent="0.2">
      <c r="A468" s="23" t="s">
        <v>1058</v>
      </c>
      <c r="B468" s="28" t="s">
        <v>53</v>
      </c>
      <c r="C468" s="33">
        <v>6945521</v>
      </c>
      <c r="D468" s="28"/>
      <c r="E468" s="28" t="s">
        <v>1195</v>
      </c>
      <c r="F468" s="28" t="s">
        <v>1225</v>
      </c>
      <c r="G468" s="31">
        <v>1</v>
      </c>
      <c r="H468" s="28" t="s">
        <v>527</v>
      </c>
      <c r="I468" s="35">
        <v>40.270000000000003</v>
      </c>
      <c r="J468" s="35">
        <v>0</v>
      </c>
      <c r="K468" s="35">
        <v>21.05</v>
      </c>
      <c r="L468" s="29">
        <v>6.2E-2</v>
      </c>
      <c r="M468" s="27">
        <v>1.19164</v>
      </c>
      <c r="N468" s="27">
        <v>20.411640000000002</v>
      </c>
    </row>
    <row r="469" spans="1:14" ht="14.25" customHeight="1" x14ac:dyDescent="0.2">
      <c r="A469" s="23" t="s">
        <v>1058</v>
      </c>
      <c r="B469" s="28" t="s">
        <v>53</v>
      </c>
      <c r="C469" s="33">
        <v>7435282</v>
      </c>
      <c r="D469" s="28"/>
      <c r="E469" s="28" t="s">
        <v>528</v>
      </c>
      <c r="F469" s="28" t="s">
        <v>1225</v>
      </c>
      <c r="G469" s="31">
        <v>1</v>
      </c>
      <c r="H469" s="28" t="s">
        <v>526</v>
      </c>
      <c r="I469" s="35">
        <v>35.090000000000003</v>
      </c>
      <c r="J469" s="35">
        <v>0</v>
      </c>
      <c r="K469" s="35">
        <v>17.29</v>
      </c>
      <c r="L469" s="29">
        <v>6.2E-2</v>
      </c>
      <c r="M469" s="27">
        <v>1.1036000000000004</v>
      </c>
      <c r="N469" s="27">
        <v>18.903600000000004</v>
      </c>
    </row>
    <row r="470" spans="1:14" ht="14.25" customHeight="1" x14ac:dyDescent="0.2">
      <c r="A470" s="23" t="s">
        <v>1058</v>
      </c>
      <c r="B470" s="28" t="s">
        <v>53</v>
      </c>
      <c r="C470" s="33">
        <v>7435290</v>
      </c>
      <c r="D470" s="28"/>
      <c r="E470" s="28" t="s">
        <v>529</v>
      </c>
      <c r="F470" s="28" t="s">
        <v>1225</v>
      </c>
      <c r="G470" s="31">
        <v>1</v>
      </c>
      <c r="H470" s="28" t="s">
        <v>527</v>
      </c>
      <c r="I470" s="35">
        <v>44.77</v>
      </c>
      <c r="J470" s="35">
        <v>0</v>
      </c>
      <c r="K470" s="35">
        <v>23.84</v>
      </c>
      <c r="L470" s="29">
        <v>6.2E-2</v>
      </c>
      <c r="M470" s="27">
        <v>1.2976600000000003</v>
      </c>
      <c r="N470" s="27">
        <v>22.227660000000004</v>
      </c>
    </row>
    <row r="471" spans="1:14" ht="14.25" customHeight="1" x14ac:dyDescent="0.2">
      <c r="A471" s="23" t="s">
        <v>1058</v>
      </c>
      <c r="B471" s="28" t="s">
        <v>368</v>
      </c>
      <c r="C471" s="33">
        <v>6347926</v>
      </c>
      <c r="D471" s="28"/>
      <c r="E471" s="28" t="s">
        <v>1237</v>
      </c>
      <c r="F471" s="28" t="s">
        <v>1225</v>
      </c>
      <c r="G471" s="31">
        <v>1</v>
      </c>
      <c r="H471" s="28" t="s">
        <v>525</v>
      </c>
      <c r="I471" s="35">
        <v>33.9</v>
      </c>
      <c r="J471" s="35">
        <v>0</v>
      </c>
      <c r="K471" s="35">
        <v>0</v>
      </c>
      <c r="L471" s="29">
        <v>6.2E-2</v>
      </c>
      <c r="M471" s="27">
        <v>2.1017999999999999</v>
      </c>
      <c r="N471" s="27">
        <v>36.001799999999996</v>
      </c>
    </row>
    <row r="472" spans="1:14" ht="14.25" customHeight="1" x14ac:dyDescent="0.2">
      <c r="A472" s="23" t="s">
        <v>1058</v>
      </c>
      <c r="B472" s="28" t="s">
        <v>4</v>
      </c>
      <c r="C472" s="33">
        <v>3161874</v>
      </c>
      <c r="D472" s="28"/>
      <c r="E472" s="28" t="s">
        <v>1436</v>
      </c>
      <c r="F472" s="28" t="s">
        <v>1225</v>
      </c>
      <c r="G472" s="31">
        <v>1</v>
      </c>
      <c r="H472" s="28" t="s">
        <v>1</v>
      </c>
      <c r="I472" s="35">
        <v>407.4</v>
      </c>
      <c r="J472" s="35">
        <v>0</v>
      </c>
      <c r="K472" s="35">
        <v>0</v>
      </c>
      <c r="L472" s="29">
        <v>6.2E-2</v>
      </c>
      <c r="M472" s="27">
        <v>25.258799999999997</v>
      </c>
      <c r="N472" s="27">
        <v>432.65879999999999</v>
      </c>
    </row>
    <row r="473" spans="1:14" ht="14.25" customHeight="1" x14ac:dyDescent="0.2">
      <c r="A473" s="23" t="s">
        <v>1058</v>
      </c>
      <c r="B473" s="28" t="s">
        <v>1386</v>
      </c>
      <c r="C473" s="33">
        <v>1134105</v>
      </c>
      <c r="D473" s="28"/>
      <c r="E473" s="28" t="s">
        <v>1387</v>
      </c>
      <c r="F473" s="28" t="s">
        <v>1225</v>
      </c>
      <c r="G473" s="31">
        <v>12</v>
      </c>
      <c r="H473" s="28" t="s">
        <v>113</v>
      </c>
      <c r="I473" s="35">
        <v>34.880000000000003</v>
      </c>
      <c r="J473" s="35">
        <v>0</v>
      </c>
      <c r="K473" s="35">
        <v>0</v>
      </c>
      <c r="L473" s="29">
        <v>6.2E-2</v>
      </c>
      <c r="M473" s="27">
        <v>2.16256</v>
      </c>
      <c r="N473" s="27">
        <v>37.042560000000002</v>
      </c>
    </row>
    <row r="474" spans="1:14" ht="14.25" customHeight="1" x14ac:dyDescent="0.2">
      <c r="A474" s="23" t="s">
        <v>1058</v>
      </c>
      <c r="B474" s="28" t="s">
        <v>231</v>
      </c>
      <c r="C474" s="33">
        <v>5950670</v>
      </c>
      <c r="D474" s="28"/>
      <c r="E474" s="28" t="s">
        <v>1209</v>
      </c>
      <c r="F474" s="28" t="s">
        <v>1225</v>
      </c>
      <c r="G474" s="31">
        <v>2</v>
      </c>
      <c r="H474" s="28" t="s">
        <v>98</v>
      </c>
      <c r="I474" s="35">
        <v>8.91</v>
      </c>
      <c r="J474" s="35">
        <v>0</v>
      </c>
      <c r="K474" s="35">
        <v>0</v>
      </c>
      <c r="L474" s="29">
        <v>6.2E-2</v>
      </c>
      <c r="M474" s="27">
        <v>0.55242000000000002</v>
      </c>
      <c r="N474" s="27">
        <v>9.4624199999999998</v>
      </c>
    </row>
    <row r="475" spans="1:14" ht="14.25" customHeight="1" x14ac:dyDescent="0.2">
      <c r="A475" s="23" t="s">
        <v>1058</v>
      </c>
      <c r="B475" s="28" t="s">
        <v>530</v>
      </c>
      <c r="C475" s="33">
        <v>5970553</v>
      </c>
      <c r="D475" s="28"/>
      <c r="E475" s="28" t="s">
        <v>1173</v>
      </c>
      <c r="F475" s="28" t="s">
        <v>1225</v>
      </c>
      <c r="G475" s="31">
        <v>2</v>
      </c>
      <c r="H475" s="28" t="s">
        <v>319</v>
      </c>
      <c r="I475" s="35">
        <v>11.55</v>
      </c>
      <c r="J475" s="35">
        <v>0</v>
      </c>
      <c r="K475" s="35">
        <v>0</v>
      </c>
      <c r="L475" s="29">
        <v>6.2E-2</v>
      </c>
      <c r="M475" s="27">
        <v>0.71610000000000007</v>
      </c>
      <c r="N475" s="27">
        <v>12.266100000000002</v>
      </c>
    </row>
    <row r="476" spans="1:14" ht="14.25" customHeight="1" x14ac:dyDescent="0.2">
      <c r="A476" s="23" t="s">
        <v>1058</v>
      </c>
      <c r="B476" s="28" t="s">
        <v>530</v>
      </c>
      <c r="C476" s="33">
        <v>205419</v>
      </c>
      <c r="D476" s="28"/>
      <c r="E476" s="28" t="s">
        <v>531</v>
      </c>
      <c r="F476" s="28" t="s">
        <v>1225</v>
      </c>
      <c r="G476" s="31">
        <v>1</v>
      </c>
      <c r="H476" s="28" t="s">
        <v>98</v>
      </c>
      <c r="I476" s="35">
        <v>13.27</v>
      </c>
      <c r="J476" s="35">
        <v>0</v>
      </c>
      <c r="K476" s="35">
        <v>0</v>
      </c>
      <c r="L476" s="29">
        <v>6.2E-2</v>
      </c>
      <c r="M476" s="27">
        <v>0.82273999999999992</v>
      </c>
      <c r="N476" s="27">
        <v>14.092739999999999</v>
      </c>
    </row>
    <row r="477" spans="1:14" ht="14.25" customHeight="1" x14ac:dyDescent="0.2">
      <c r="A477" s="23" t="s">
        <v>1058</v>
      </c>
      <c r="B477" s="28" t="s">
        <v>231</v>
      </c>
      <c r="C477" s="33">
        <v>5950688</v>
      </c>
      <c r="D477" s="28"/>
      <c r="E477" s="28" t="s">
        <v>532</v>
      </c>
      <c r="F477" s="28" t="s">
        <v>1225</v>
      </c>
      <c r="G477" s="31">
        <v>2</v>
      </c>
      <c r="H477" s="28" t="s">
        <v>319</v>
      </c>
      <c r="I477" s="35">
        <v>12.65</v>
      </c>
      <c r="J477" s="35">
        <v>0</v>
      </c>
      <c r="K477" s="35">
        <v>0</v>
      </c>
      <c r="L477" s="29">
        <v>6.2E-2</v>
      </c>
      <c r="M477" s="27">
        <v>0.7843</v>
      </c>
      <c r="N477" s="27">
        <v>13.4343</v>
      </c>
    </row>
    <row r="478" spans="1:14" ht="14.25" customHeight="1" x14ac:dyDescent="0.2">
      <c r="A478" s="23" t="s">
        <v>1058</v>
      </c>
      <c r="B478" s="28" t="s">
        <v>1367</v>
      </c>
      <c r="C478" s="33">
        <v>3768425</v>
      </c>
      <c r="D478" s="28"/>
      <c r="E478" s="28" t="s">
        <v>1368</v>
      </c>
      <c r="F478" s="28" t="s">
        <v>1225</v>
      </c>
      <c r="G478" s="31">
        <v>1</v>
      </c>
      <c r="H478" s="28" t="s">
        <v>7</v>
      </c>
      <c r="I478" s="35">
        <v>90.73</v>
      </c>
      <c r="J478" s="35">
        <v>0</v>
      </c>
      <c r="K478" s="35">
        <v>0</v>
      </c>
      <c r="L478" s="29">
        <v>6.2E-2</v>
      </c>
      <c r="M478" s="27">
        <v>5.6252599999999999</v>
      </c>
      <c r="N478" s="27">
        <v>96.355260000000001</v>
      </c>
    </row>
    <row r="479" spans="1:14" ht="14.25" customHeight="1" x14ac:dyDescent="0.2">
      <c r="A479" s="23" t="s">
        <v>1058</v>
      </c>
      <c r="B479" s="28" t="s">
        <v>231</v>
      </c>
      <c r="C479" s="33">
        <v>2970457</v>
      </c>
      <c r="D479" s="28"/>
      <c r="E479" s="28" t="s">
        <v>533</v>
      </c>
      <c r="F479" s="28" t="s">
        <v>1225</v>
      </c>
      <c r="G479" s="31">
        <v>10</v>
      </c>
      <c r="H479" s="28" t="s">
        <v>51</v>
      </c>
      <c r="I479" s="35">
        <v>9.49</v>
      </c>
      <c r="J479" s="35">
        <v>0</v>
      </c>
      <c r="K479" s="35">
        <v>0</v>
      </c>
      <c r="L479" s="29">
        <v>6.2E-2</v>
      </c>
      <c r="M479" s="27">
        <v>0.58838000000000001</v>
      </c>
      <c r="N479" s="27">
        <v>10.078380000000001</v>
      </c>
    </row>
    <row r="480" spans="1:14" ht="14.25" customHeight="1" x14ac:dyDescent="0.2">
      <c r="A480" s="23" t="s">
        <v>1058</v>
      </c>
      <c r="B480" s="28" t="s">
        <v>1068</v>
      </c>
      <c r="C480" s="33">
        <v>2895670</v>
      </c>
      <c r="D480" s="28"/>
      <c r="E480" s="28" t="s">
        <v>1069</v>
      </c>
      <c r="F480" s="28" t="s">
        <v>1225</v>
      </c>
      <c r="G480" s="31">
        <v>2</v>
      </c>
      <c r="H480" s="28" t="s">
        <v>98</v>
      </c>
      <c r="I480" s="35">
        <v>5.75</v>
      </c>
      <c r="J480" s="35">
        <v>0</v>
      </c>
      <c r="K480" s="35">
        <v>0</v>
      </c>
      <c r="L480" s="29">
        <v>6.2E-2</v>
      </c>
      <c r="M480" s="27">
        <v>0.35649999999999998</v>
      </c>
      <c r="N480" s="27">
        <v>6.1064999999999996</v>
      </c>
    </row>
    <row r="481" spans="1:14" ht="14.25" customHeight="1" x14ac:dyDescent="0.2">
      <c r="A481" s="23" t="s">
        <v>1058</v>
      </c>
      <c r="B481" s="28" t="s">
        <v>1419</v>
      </c>
      <c r="C481" s="33">
        <v>5371517</v>
      </c>
      <c r="D481" s="28"/>
      <c r="E481" s="28" t="s">
        <v>1420</v>
      </c>
      <c r="F481" s="28" t="s">
        <v>1225</v>
      </c>
      <c r="G481" s="31">
        <v>90</v>
      </c>
      <c r="H481" s="28" t="s">
        <v>1421</v>
      </c>
      <c r="I481" s="35">
        <v>58.76</v>
      </c>
      <c r="J481" s="35">
        <v>0</v>
      </c>
      <c r="K481" s="35">
        <v>0</v>
      </c>
      <c r="L481" s="29">
        <v>6.2E-2</v>
      </c>
      <c r="M481" s="27">
        <v>3.6431199999999997</v>
      </c>
      <c r="N481" s="27">
        <v>62.403120000000001</v>
      </c>
    </row>
    <row r="482" spans="1:14" ht="14.25" customHeight="1" x14ac:dyDescent="0.2">
      <c r="A482" s="23" t="s">
        <v>1058</v>
      </c>
      <c r="B482" s="28" t="s">
        <v>536</v>
      </c>
      <c r="C482" s="33">
        <v>5109156</v>
      </c>
      <c r="D482" s="28" t="s">
        <v>1220</v>
      </c>
      <c r="E482" s="28" t="s">
        <v>1123</v>
      </c>
      <c r="F482" s="28" t="s">
        <v>1225</v>
      </c>
      <c r="G482" s="31">
        <v>1</v>
      </c>
      <c r="H482" s="28" t="s">
        <v>525</v>
      </c>
      <c r="I482" s="35">
        <v>33.15</v>
      </c>
      <c r="J482" s="35">
        <v>0</v>
      </c>
      <c r="K482" s="35">
        <v>0</v>
      </c>
      <c r="L482" s="29">
        <v>6.2E-2</v>
      </c>
      <c r="M482" s="27">
        <v>2.0552999999999999</v>
      </c>
      <c r="N482" s="27">
        <v>35.205300000000001</v>
      </c>
    </row>
    <row r="483" spans="1:14" ht="14.25" customHeight="1" x14ac:dyDescent="0.2">
      <c r="A483" s="23" t="s">
        <v>1058</v>
      </c>
      <c r="B483" s="28" t="s">
        <v>53</v>
      </c>
      <c r="C483" s="33">
        <v>6938377</v>
      </c>
      <c r="D483" s="28"/>
      <c r="E483" s="28" t="s">
        <v>534</v>
      </c>
      <c r="F483" s="28" t="s">
        <v>1225</v>
      </c>
      <c r="G483" s="31">
        <v>1</v>
      </c>
      <c r="H483" s="28" t="s">
        <v>527</v>
      </c>
      <c r="I483" s="35">
        <v>95.1</v>
      </c>
      <c r="J483" s="35">
        <v>0</v>
      </c>
      <c r="K483" s="35">
        <v>41.37</v>
      </c>
      <c r="L483" s="29">
        <v>6.2E-2</v>
      </c>
      <c r="M483" s="27">
        <v>3.3312599999999999</v>
      </c>
      <c r="N483" s="27">
        <v>57.061259999999997</v>
      </c>
    </row>
    <row r="484" spans="1:14" ht="14.25" customHeight="1" x14ac:dyDescent="0.2">
      <c r="A484" s="23" t="s">
        <v>1058</v>
      </c>
      <c r="B484" s="28" t="s">
        <v>53</v>
      </c>
      <c r="C484" s="33">
        <v>6937767</v>
      </c>
      <c r="D484" s="28"/>
      <c r="E484" s="28" t="s">
        <v>535</v>
      </c>
      <c r="F484" s="28" t="s">
        <v>1225</v>
      </c>
      <c r="G484" s="31">
        <v>1</v>
      </c>
      <c r="H484" s="28" t="s">
        <v>525</v>
      </c>
      <c r="I484" s="35">
        <v>45.79</v>
      </c>
      <c r="J484" s="35">
        <v>0</v>
      </c>
      <c r="K484" s="35">
        <v>22.75</v>
      </c>
      <c r="L484" s="29">
        <v>6.2E-2</v>
      </c>
      <c r="M484" s="27">
        <v>1.42848</v>
      </c>
      <c r="N484" s="27">
        <v>24.46848</v>
      </c>
    </row>
    <row r="485" spans="1:14" ht="14.25" customHeight="1" x14ac:dyDescent="0.2">
      <c r="A485" s="23" t="s">
        <v>1058</v>
      </c>
      <c r="B485" s="28" t="s">
        <v>536</v>
      </c>
      <c r="C485" s="33">
        <v>5105406</v>
      </c>
      <c r="D485" s="28" t="s">
        <v>1220</v>
      </c>
      <c r="E485" s="28" t="s">
        <v>1122</v>
      </c>
      <c r="F485" s="28" t="s">
        <v>1225</v>
      </c>
      <c r="G485" s="31">
        <v>1</v>
      </c>
      <c r="H485" s="28" t="s">
        <v>640</v>
      </c>
      <c r="I485" s="35">
        <v>54.49</v>
      </c>
      <c r="J485" s="35">
        <v>0</v>
      </c>
      <c r="K485" s="35">
        <v>0</v>
      </c>
      <c r="L485" s="29">
        <v>6.2E-2</v>
      </c>
      <c r="M485" s="27">
        <v>3.3783799999999999</v>
      </c>
      <c r="N485" s="27">
        <v>57.868380000000002</v>
      </c>
    </row>
    <row r="486" spans="1:14" ht="14.25" customHeight="1" x14ac:dyDescent="0.2">
      <c r="A486" s="23" t="s">
        <v>1058</v>
      </c>
      <c r="B486" s="28" t="s">
        <v>536</v>
      </c>
      <c r="C486" s="33">
        <v>4915557</v>
      </c>
      <c r="D486" s="28" t="s">
        <v>1220</v>
      </c>
      <c r="E486" s="28" t="s">
        <v>537</v>
      </c>
      <c r="F486" s="28" t="s">
        <v>1225</v>
      </c>
      <c r="G486" s="31">
        <v>1</v>
      </c>
      <c r="H486" s="28" t="s">
        <v>135</v>
      </c>
      <c r="I486" s="35">
        <v>30.55</v>
      </c>
      <c r="J486" s="35">
        <v>0</v>
      </c>
      <c r="K486" s="35">
        <v>0</v>
      </c>
      <c r="L486" s="29">
        <v>6.2E-2</v>
      </c>
      <c r="M486" s="27">
        <v>1.8941000000000001</v>
      </c>
      <c r="N486" s="27">
        <v>32.444099999999999</v>
      </c>
    </row>
    <row r="487" spans="1:14" ht="14.25" customHeight="1" x14ac:dyDescent="0.2">
      <c r="A487" s="23" t="s">
        <v>1058</v>
      </c>
      <c r="B487" s="28" t="s">
        <v>536</v>
      </c>
      <c r="C487" s="33">
        <v>4915592</v>
      </c>
      <c r="D487" s="28"/>
      <c r="E487" s="28" t="s">
        <v>537</v>
      </c>
      <c r="F487" s="28" t="s">
        <v>1225</v>
      </c>
      <c r="G487" s="31">
        <v>1</v>
      </c>
      <c r="H487" s="28" t="s">
        <v>525</v>
      </c>
      <c r="I487" s="35">
        <v>55.64</v>
      </c>
      <c r="J487" s="35">
        <v>0</v>
      </c>
      <c r="K487" s="35">
        <v>0</v>
      </c>
      <c r="L487" s="29">
        <v>6.2E-2</v>
      </c>
      <c r="M487" s="27">
        <v>3.4496799999999999</v>
      </c>
      <c r="N487" s="27">
        <v>59.089680000000001</v>
      </c>
    </row>
    <row r="488" spans="1:14" ht="14.25" customHeight="1" x14ac:dyDescent="0.2">
      <c r="A488" s="23" t="s">
        <v>1058</v>
      </c>
      <c r="B488" s="28" t="s">
        <v>53</v>
      </c>
      <c r="C488" s="33">
        <v>6937734</v>
      </c>
      <c r="D488" s="28"/>
      <c r="E488" s="28" t="s">
        <v>538</v>
      </c>
      <c r="F488" s="28" t="s">
        <v>1225</v>
      </c>
      <c r="G488" s="31">
        <v>1</v>
      </c>
      <c r="H488" s="28" t="s">
        <v>135</v>
      </c>
      <c r="I488" s="35">
        <v>42.92</v>
      </c>
      <c r="J488" s="35">
        <v>0</v>
      </c>
      <c r="K488" s="35">
        <v>20.190000000000001</v>
      </c>
      <c r="L488" s="29">
        <v>6.2E-2</v>
      </c>
      <c r="M488" s="27">
        <v>1.40926</v>
      </c>
      <c r="N488" s="27">
        <v>24.13926</v>
      </c>
    </row>
    <row r="489" spans="1:14" ht="14.25" customHeight="1" x14ac:dyDescent="0.2">
      <c r="A489" s="23" t="s">
        <v>1058</v>
      </c>
      <c r="B489" s="28" t="s">
        <v>53</v>
      </c>
      <c r="C489" s="33">
        <v>6938336</v>
      </c>
      <c r="D489" s="28"/>
      <c r="E489" s="28" t="s">
        <v>538</v>
      </c>
      <c r="F489" s="28" t="s">
        <v>1225</v>
      </c>
      <c r="G489" s="31">
        <v>1</v>
      </c>
      <c r="H489" s="28" t="s">
        <v>525</v>
      </c>
      <c r="I489" s="35">
        <v>63.16</v>
      </c>
      <c r="J489" s="35">
        <v>0</v>
      </c>
      <c r="K489" s="35">
        <v>27.49</v>
      </c>
      <c r="L489" s="29">
        <v>6.2E-2</v>
      </c>
      <c r="M489" s="27">
        <v>2.2115400000000003</v>
      </c>
      <c r="N489" s="27">
        <v>37.881540000000001</v>
      </c>
    </row>
    <row r="490" spans="1:14" ht="14.25" customHeight="1" x14ac:dyDescent="0.2">
      <c r="A490" s="23" t="s">
        <v>1058</v>
      </c>
      <c r="B490" s="28" t="s">
        <v>53</v>
      </c>
      <c r="C490" s="33">
        <v>6938328</v>
      </c>
      <c r="D490" s="28"/>
      <c r="E490" s="28" t="s">
        <v>539</v>
      </c>
      <c r="F490" s="28" t="s">
        <v>1225</v>
      </c>
      <c r="G490" s="31">
        <v>1</v>
      </c>
      <c r="H490" s="28" t="s">
        <v>525</v>
      </c>
      <c r="I490" s="35">
        <v>34.53</v>
      </c>
      <c r="J490" s="35">
        <v>0</v>
      </c>
      <c r="K490" s="35">
        <v>16.5</v>
      </c>
      <c r="L490" s="29">
        <v>6.2E-2</v>
      </c>
      <c r="M490" s="27">
        <v>1.1178600000000001</v>
      </c>
      <c r="N490" s="27">
        <v>19.147860000000001</v>
      </c>
    </row>
    <row r="491" spans="1:14" ht="14.25" customHeight="1" x14ac:dyDescent="0.2">
      <c r="A491" s="23" t="s">
        <v>1058</v>
      </c>
      <c r="B491" s="28" t="s">
        <v>53</v>
      </c>
      <c r="C491" s="33">
        <v>5658939</v>
      </c>
      <c r="D491" s="28"/>
      <c r="E491" s="28" t="s">
        <v>540</v>
      </c>
      <c r="F491" s="28" t="s">
        <v>1225</v>
      </c>
      <c r="G491" s="31">
        <v>6</v>
      </c>
      <c r="H491" s="28" t="s">
        <v>98</v>
      </c>
      <c r="I491" s="35">
        <v>130.5</v>
      </c>
      <c r="J491" s="35">
        <v>0</v>
      </c>
      <c r="K491" s="35">
        <v>61.06</v>
      </c>
      <c r="L491" s="29">
        <v>6.2E-2</v>
      </c>
      <c r="M491" s="27">
        <v>4.3052799999999998</v>
      </c>
      <c r="N491" s="27">
        <v>73.745279999999994</v>
      </c>
    </row>
    <row r="492" spans="1:14" ht="14.25" customHeight="1" x14ac:dyDescent="0.2">
      <c r="A492" s="23" t="s">
        <v>1058</v>
      </c>
      <c r="B492" s="28" t="s">
        <v>536</v>
      </c>
      <c r="C492" s="33">
        <v>4826006</v>
      </c>
      <c r="D492" s="28"/>
      <c r="E492" s="28" t="s">
        <v>1371</v>
      </c>
      <c r="F492" s="28" t="s">
        <v>1225</v>
      </c>
      <c r="G492" s="31">
        <v>6</v>
      </c>
      <c r="H492" s="28" t="s">
        <v>98</v>
      </c>
      <c r="I492" s="35">
        <v>98.32</v>
      </c>
      <c r="J492" s="35">
        <v>0</v>
      </c>
      <c r="K492" s="35">
        <v>0</v>
      </c>
      <c r="L492" s="29">
        <v>6.2E-2</v>
      </c>
      <c r="M492" s="27">
        <v>6.0958399999999999</v>
      </c>
      <c r="N492" s="27">
        <v>104.41583999999999</v>
      </c>
    </row>
    <row r="493" spans="1:14" ht="14.25" customHeight="1" x14ac:dyDescent="0.2">
      <c r="A493" s="23" t="s">
        <v>1058</v>
      </c>
      <c r="B493" s="28" t="s">
        <v>53</v>
      </c>
      <c r="C493" s="33">
        <v>6938526</v>
      </c>
      <c r="D493" s="28"/>
      <c r="E493" s="28" t="s">
        <v>541</v>
      </c>
      <c r="F493" s="28" t="s">
        <v>1225</v>
      </c>
      <c r="G493" s="31">
        <v>12</v>
      </c>
      <c r="H493" s="28" t="s">
        <v>83</v>
      </c>
      <c r="I493" s="35">
        <v>110.66</v>
      </c>
      <c r="J493" s="35">
        <v>0</v>
      </c>
      <c r="K493" s="35">
        <v>54.55</v>
      </c>
      <c r="L493" s="29">
        <v>6.2E-2</v>
      </c>
      <c r="M493" s="27">
        <v>3.4788199999999998</v>
      </c>
      <c r="N493" s="27">
        <v>59.588819999999998</v>
      </c>
    </row>
    <row r="494" spans="1:14" ht="14.25" customHeight="1" x14ac:dyDescent="0.2">
      <c r="A494" s="23" t="s">
        <v>1058</v>
      </c>
      <c r="B494" s="28" t="s">
        <v>231</v>
      </c>
      <c r="C494" s="33">
        <v>6938500</v>
      </c>
      <c r="D494" s="28"/>
      <c r="E494" s="28" t="s">
        <v>542</v>
      </c>
      <c r="F494" s="28" t="s">
        <v>1225</v>
      </c>
      <c r="G494" s="31">
        <v>6</v>
      </c>
      <c r="H494" s="28" t="s">
        <v>333</v>
      </c>
      <c r="I494" s="35">
        <v>102.83</v>
      </c>
      <c r="J494" s="35">
        <v>0</v>
      </c>
      <c r="K494" s="35">
        <v>56.88</v>
      </c>
      <c r="L494" s="29">
        <v>6.2E-2</v>
      </c>
      <c r="M494" s="27">
        <v>2.8488999999999995</v>
      </c>
      <c r="N494" s="27">
        <v>48.798899999999996</v>
      </c>
    </row>
    <row r="495" spans="1:14" ht="14.25" customHeight="1" x14ac:dyDescent="0.2">
      <c r="A495" s="23" t="s">
        <v>1058</v>
      </c>
      <c r="B495" s="28" t="s">
        <v>1466</v>
      </c>
      <c r="C495" s="33">
        <v>2334320</v>
      </c>
      <c r="D495" s="28"/>
      <c r="E495" s="28" t="s">
        <v>1509</v>
      </c>
      <c r="F495" s="28" t="s">
        <v>1225</v>
      </c>
      <c r="G495" s="31">
        <v>1</v>
      </c>
      <c r="H495" s="28" t="s">
        <v>7</v>
      </c>
      <c r="I495" s="35">
        <v>46.41</v>
      </c>
      <c r="J495" s="35">
        <v>0</v>
      </c>
      <c r="K495" s="35">
        <v>0</v>
      </c>
      <c r="L495" s="29">
        <v>6.2E-2</v>
      </c>
      <c r="M495" s="27">
        <v>2.8774199999999999</v>
      </c>
      <c r="N495" s="27">
        <v>49.287419999999997</v>
      </c>
    </row>
    <row r="496" spans="1:14" ht="14.25" customHeight="1" x14ac:dyDescent="0.2">
      <c r="A496" s="23" t="s">
        <v>1058</v>
      </c>
      <c r="B496" s="28" t="s">
        <v>231</v>
      </c>
      <c r="C496" s="33">
        <v>4525069</v>
      </c>
      <c r="D496" s="28" t="s">
        <v>1220</v>
      </c>
      <c r="E496" s="28" t="s">
        <v>992</v>
      </c>
      <c r="F496" s="28" t="s">
        <v>1225</v>
      </c>
      <c r="G496" s="31">
        <v>1</v>
      </c>
      <c r="H496" s="28" t="s">
        <v>978</v>
      </c>
      <c r="I496" s="35">
        <v>5.12</v>
      </c>
      <c r="J496" s="35">
        <v>0</v>
      </c>
      <c r="K496" s="35">
        <v>0</v>
      </c>
      <c r="L496" s="29">
        <v>6.2E-2</v>
      </c>
      <c r="M496" s="27">
        <v>0.31744</v>
      </c>
      <c r="N496" s="27">
        <v>5.4374400000000005</v>
      </c>
    </row>
    <row r="497" spans="1:14" ht="14.25" customHeight="1" x14ac:dyDescent="0.2">
      <c r="A497" s="23" t="s">
        <v>1058</v>
      </c>
      <c r="B497" s="28" t="s">
        <v>231</v>
      </c>
      <c r="C497" s="33">
        <v>4516886</v>
      </c>
      <c r="D497" s="28" t="s">
        <v>1220</v>
      </c>
      <c r="E497" s="28" t="s">
        <v>993</v>
      </c>
      <c r="F497" s="28" t="s">
        <v>1225</v>
      </c>
      <c r="G497" s="31">
        <v>1</v>
      </c>
      <c r="H497" s="28" t="s">
        <v>88</v>
      </c>
      <c r="I497" s="35">
        <v>5.12</v>
      </c>
      <c r="J497" s="35">
        <v>0</v>
      </c>
      <c r="K497" s="35">
        <v>0</v>
      </c>
      <c r="L497" s="29">
        <v>6.2E-2</v>
      </c>
      <c r="M497" s="27">
        <v>0.31744</v>
      </c>
      <c r="N497" s="27">
        <v>5.4374400000000005</v>
      </c>
    </row>
    <row r="498" spans="1:14" ht="14.25" customHeight="1" x14ac:dyDescent="0.2">
      <c r="A498" s="23" t="s">
        <v>1058</v>
      </c>
      <c r="B498" s="28" t="s">
        <v>54</v>
      </c>
      <c r="C498" s="33">
        <v>7989207</v>
      </c>
      <c r="D498" s="28"/>
      <c r="E498" s="28" t="s">
        <v>543</v>
      </c>
      <c r="F498" s="28" t="s">
        <v>1225</v>
      </c>
      <c r="G498" s="31">
        <v>1000</v>
      </c>
      <c r="H498" s="28" t="s">
        <v>79</v>
      </c>
      <c r="I498" s="35">
        <v>81.569999999999993</v>
      </c>
      <c r="J498" s="35">
        <v>0</v>
      </c>
      <c r="K498" s="35">
        <v>3.29</v>
      </c>
      <c r="L498" s="29">
        <v>6.2E-2</v>
      </c>
      <c r="M498" s="27">
        <v>4.8533599999999995</v>
      </c>
      <c r="N498" s="27">
        <v>83.133359999999982</v>
      </c>
    </row>
    <row r="499" spans="1:14" ht="14.25" customHeight="1" x14ac:dyDescent="0.2">
      <c r="A499" s="23" t="s">
        <v>1058</v>
      </c>
      <c r="B499" s="28" t="s">
        <v>53</v>
      </c>
      <c r="C499" s="33">
        <v>8003370</v>
      </c>
      <c r="D499" s="28"/>
      <c r="E499" s="28" t="s">
        <v>544</v>
      </c>
      <c r="F499" s="28" t="s">
        <v>1225</v>
      </c>
      <c r="G499" s="31">
        <v>1</v>
      </c>
      <c r="H499" s="28" t="s">
        <v>89</v>
      </c>
      <c r="I499" s="35">
        <v>35.74</v>
      </c>
      <c r="J499" s="35">
        <v>0</v>
      </c>
      <c r="K499" s="35">
        <v>13.74</v>
      </c>
      <c r="L499" s="29">
        <v>6.2E-2</v>
      </c>
      <c r="M499" s="27">
        <v>1.3639999999999999</v>
      </c>
      <c r="N499" s="27">
        <v>23.364000000000001</v>
      </c>
    </row>
    <row r="500" spans="1:14" ht="14.25" customHeight="1" x14ac:dyDescent="0.2">
      <c r="A500" s="23" t="s">
        <v>1058</v>
      </c>
      <c r="B500" s="28" t="s">
        <v>353</v>
      </c>
      <c r="C500" s="33">
        <v>8491702</v>
      </c>
      <c r="D500" s="28"/>
      <c r="E500" s="28" t="s">
        <v>545</v>
      </c>
      <c r="F500" s="28" t="s">
        <v>1225</v>
      </c>
      <c r="G500" s="31">
        <v>1</v>
      </c>
      <c r="H500" s="28" t="s">
        <v>89</v>
      </c>
      <c r="I500" s="35">
        <v>69.77</v>
      </c>
      <c r="J500" s="35">
        <v>0</v>
      </c>
      <c r="K500" s="35">
        <v>21.15</v>
      </c>
      <c r="L500" s="29">
        <v>6.2E-2</v>
      </c>
      <c r="M500" s="27">
        <v>3.01444</v>
      </c>
      <c r="N500" s="27">
        <v>51.634439999999998</v>
      </c>
    </row>
    <row r="501" spans="1:14" ht="14.25" customHeight="1" x14ac:dyDescent="0.2">
      <c r="A501" s="23" t="s">
        <v>1058</v>
      </c>
      <c r="B501" s="28" t="s">
        <v>94</v>
      </c>
      <c r="C501" s="33">
        <v>6082937</v>
      </c>
      <c r="D501" s="28"/>
      <c r="E501" s="28" t="s">
        <v>546</v>
      </c>
      <c r="F501" s="28" t="s">
        <v>1225</v>
      </c>
      <c r="G501" s="31">
        <v>1000</v>
      </c>
      <c r="H501" s="28" t="s">
        <v>123</v>
      </c>
      <c r="I501" s="35">
        <v>5.99</v>
      </c>
      <c r="J501" s="35">
        <v>0</v>
      </c>
      <c r="K501" s="35">
        <v>0</v>
      </c>
      <c r="L501" s="29">
        <v>6.2E-2</v>
      </c>
      <c r="M501" s="27">
        <v>0.37137999999999999</v>
      </c>
      <c r="N501" s="27">
        <v>6.3613800000000005</v>
      </c>
    </row>
    <row r="502" spans="1:14" ht="14.25" customHeight="1" x14ac:dyDescent="0.2">
      <c r="A502" s="23" t="s">
        <v>1058</v>
      </c>
      <c r="B502" s="28" t="s">
        <v>364</v>
      </c>
      <c r="C502" s="33">
        <v>2520551</v>
      </c>
      <c r="D502" s="28"/>
      <c r="E502" s="28" t="s">
        <v>547</v>
      </c>
      <c r="F502" s="28" t="s">
        <v>1225</v>
      </c>
      <c r="G502" s="31">
        <v>1</v>
      </c>
      <c r="H502" s="28" t="s">
        <v>89</v>
      </c>
      <c r="I502" s="35">
        <v>34.369999999999997</v>
      </c>
      <c r="J502" s="35">
        <v>0</v>
      </c>
      <c r="K502" s="35">
        <v>0</v>
      </c>
      <c r="L502" s="29">
        <v>6.2E-2</v>
      </c>
      <c r="M502" s="27">
        <v>2.1309399999999998</v>
      </c>
      <c r="N502" s="27">
        <v>36.50094</v>
      </c>
    </row>
    <row r="503" spans="1:14" ht="14.25" customHeight="1" x14ac:dyDescent="0.2">
      <c r="A503" s="23" t="s">
        <v>1058</v>
      </c>
      <c r="B503" s="28" t="s">
        <v>364</v>
      </c>
      <c r="C503" s="33">
        <v>3840222</v>
      </c>
      <c r="D503" s="28"/>
      <c r="E503" s="28" t="s">
        <v>548</v>
      </c>
      <c r="F503" s="28" t="s">
        <v>1225</v>
      </c>
      <c r="G503" s="31">
        <v>1</v>
      </c>
      <c r="H503" s="28" t="s">
        <v>89</v>
      </c>
      <c r="I503" s="35">
        <v>51.45</v>
      </c>
      <c r="J503" s="35">
        <v>0</v>
      </c>
      <c r="K503" s="35">
        <v>0</v>
      </c>
      <c r="L503" s="29">
        <v>6.2E-2</v>
      </c>
      <c r="M503" s="27">
        <v>3.1899000000000002</v>
      </c>
      <c r="N503" s="27">
        <v>54.639900000000004</v>
      </c>
    </row>
    <row r="504" spans="1:14" ht="14.25" customHeight="1" x14ac:dyDescent="0.2">
      <c r="A504" s="23" t="s">
        <v>1058</v>
      </c>
      <c r="B504" s="28" t="s">
        <v>504</v>
      </c>
      <c r="C504" s="33">
        <v>1155730</v>
      </c>
      <c r="D504" s="28"/>
      <c r="E504" s="28" t="s">
        <v>549</v>
      </c>
      <c r="F504" s="28" t="s">
        <v>1225</v>
      </c>
      <c r="G504" s="31">
        <v>1000</v>
      </c>
      <c r="H504" s="28" t="s">
        <v>79</v>
      </c>
      <c r="I504" s="35">
        <v>16.170000000000002</v>
      </c>
      <c r="J504" s="35">
        <v>0</v>
      </c>
      <c r="K504" s="35">
        <v>0</v>
      </c>
      <c r="L504" s="29">
        <v>6.2E-2</v>
      </c>
      <c r="M504" s="27">
        <v>1.0025400000000002</v>
      </c>
      <c r="N504" s="27">
        <v>17.172540000000001</v>
      </c>
    </row>
    <row r="505" spans="1:14" ht="14.25" customHeight="1" x14ac:dyDescent="0.2">
      <c r="A505" s="23" t="s">
        <v>1058</v>
      </c>
      <c r="B505" s="28" t="s">
        <v>504</v>
      </c>
      <c r="C505" s="33">
        <v>1573877</v>
      </c>
      <c r="D505" s="28"/>
      <c r="E505" s="28" t="s">
        <v>550</v>
      </c>
      <c r="F505" s="28" t="s">
        <v>1225</v>
      </c>
      <c r="G505" s="31">
        <v>1</v>
      </c>
      <c r="H505" s="28" t="s">
        <v>89</v>
      </c>
      <c r="I505" s="35">
        <v>38.99</v>
      </c>
      <c r="J505" s="35">
        <v>0</v>
      </c>
      <c r="K505" s="35">
        <v>0</v>
      </c>
      <c r="L505" s="29">
        <v>6.2E-2</v>
      </c>
      <c r="M505" s="27">
        <v>2.4173800000000001</v>
      </c>
      <c r="N505" s="27">
        <v>41.407380000000003</v>
      </c>
    </row>
    <row r="506" spans="1:14" ht="14.25" customHeight="1" x14ac:dyDescent="0.2">
      <c r="A506" s="23" t="s">
        <v>1058</v>
      </c>
      <c r="B506" s="28" t="s">
        <v>514</v>
      </c>
      <c r="C506" s="33">
        <v>5718178</v>
      </c>
      <c r="D506" s="28"/>
      <c r="E506" s="28" t="s">
        <v>552</v>
      </c>
      <c r="F506" s="28" t="s">
        <v>1225</v>
      </c>
      <c r="G506" s="31">
        <v>24</v>
      </c>
      <c r="H506" s="28" t="s">
        <v>15</v>
      </c>
      <c r="I506" s="35">
        <v>31.62</v>
      </c>
      <c r="J506" s="35">
        <v>0</v>
      </c>
      <c r="K506" s="35">
        <v>9.48</v>
      </c>
      <c r="L506" s="29">
        <v>6.2E-2</v>
      </c>
      <c r="M506" s="27">
        <v>1.3726800000000001</v>
      </c>
      <c r="N506" s="27">
        <v>23.51268</v>
      </c>
    </row>
    <row r="507" spans="1:14" ht="14.25" customHeight="1" x14ac:dyDescent="0.2">
      <c r="A507" s="23" t="s">
        <v>1058</v>
      </c>
      <c r="B507" s="28" t="s">
        <v>553</v>
      </c>
      <c r="C507" s="33">
        <v>720763</v>
      </c>
      <c r="D507" s="28"/>
      <c r="E507" s="28" t="s">
        <v>554</v>
      </c>
      <c r="F507" s="28" t="s">
        <v>1225</v>
      </c>
      <c r="G507" s="31">
        <v>600</v>
      </c>
      <c r="H507" s="28" t="s">
        <v>555</v>
      </c>
      <c r="I507" s="35">
        <v>46.85</v>
      </c>
      <c r="J507" s="35">
        <v>0</v>
      </c>
      <c r="K507" s="35">
        <v>0</v>
      </c>
      <c r="L507" s="29">
        <v>6.2E-2</v>
      </c>
      <c r="M507" s="27">
        <v>2.9047000000000001</v>
      </c>
      <c r="N507" s="27">
        <v>49.7547</v>
      </c>
    </row>
    <row r="508" spans="1:14" ht="14.25" customHeight="1" x14ac:dyDescent="0.2">
      <c r="A508" s="23" t="s">
        <v>1058</v>
      </c>
      <c r="B508" s="28" t="s">
        <v>355</v>
      </c>
      <c r="C508" s="33">
        <v>4099321</v>
      </c>
      <c r="D508" s="28"/>
      <c r="E508" s="28" t="s">
        <v>556</v>
      </c>
      <c r="F508" s="28" t="s">
        <v>1225</v>
      </c>
      <c r="G508" s="31">
        <v>1000</v>
      </c>
      <c r="H508" s="28" t="s">
        <v>120</v>
      </c>
      <c r="I508" s="35">
        <v>18.25</v>
      </c>
      <c r="J508" s="35">
        <v>8.41</v>
      </c>
      <c r="K508" s="35">
        <v>17.53</v>
      </c>
      <c r="L508" s="29">
        <v>6.2E-2</v>
      </c>
      <c r="M508" s="27">
        <v>0.5660599999999999</v>
      </c>
      <c r="N508" s="27">
        <v>9.6960599999999992</v>
      </c>
    </row>
    <row r="509" spans="1:14" ht="14.25" customHeight="1" x14ac:dyDescent="0.2">
      <c r="A509" s="23" t="s">
        <v>1058</v>
      </c>
      <c r="B509" s="28" t="s">
        <v>54</v>
      </c>
      <c r="C509" s="33">
        <v>7988235</v>
      </c>
      <c r="D509" s="28"/>
      <c r="E509" s="28" t="s">
        <v>557</v>
      </c>
      <c r="F509" s="28" t="s">
        <v>1225</v>
      </c>
      <c r="G509" s="31">
        <v>1000</v>
      </c>
      <c r="H509" s="28" t="s">
        <v>79</v>
      </c>
      <c r="I509" s="35">
        <v>83.28</v>
      </c>
      <c r="J509" s="35">
        <v>0</v>
      </c>
      <c r="K509" s="35">
        <v>4.88</v>
      </c>
      <c r="L509" s="29">
        <v>6.2E-2</v>
      </c>
      <c r="M509" s="27">
        <v>4.8608000000000002</v>
      </c>
      <c r="N509" s="27">
        <v>83.260800000000003</v>
      </c>
    </row>
    <row r="510" spans="1:14" ht="14.25" customHeight="1" x14ac:dyDescent="0.2">
      <c r="A510" s="23" t="s">
        <v>1058</v>
      </c>
      <c r="B510" s="28" t="s">
        <v>53</v>
      </c>
      <c r="C510" s="33">
        <v>7947304</v>
      </c>
      <c r="D510" s="28"/>
      <c r="E510" s="28" t="s">
        <v>558</v>
      </c>
      <c r="F510" s="28" t="s">
        <v>1225</v>
      </c>
      <c r="G510" s="31">
        <v>1</v>
      </c>
      <c r="H510" s="28" t="s">
        <v>89</v>
      </c>
      <c r="I510" s="35">
        <v>34.380000000000003</v>
      </c>
      <c r="J510" s="35">
        <v>0</v>
      </c>
      <c r="K510" s="35">
        <v>0</v>
      </c>
      <c r="L510" s="29">
        <v>6.2E-2</v>
      </c>
      <c r="M510" s="27">
        <v>2.1315600000000003</v>
      </c>
      <c r="N510" s="27">
        <v>36.511560000000003</v>
      </c>
    </row>
    <row r="511" spans="1:14" ht="14.25" customHeight="1" x14ac:dyDescent="0.2">
      <c r="A511" s="23" t="s">
        <v>1058</v>
      </c>
      <c r="B511" s="28" t="s">
        <v>358</v>
      </c>
      <c r="C511" s="33">
        <v>6290793</v>
      </c>
      <c r="D511" s="28"/>
      <c r="E511" s="28" t="s">
        <v>559</v>
      </c>
      <c r="F511" s="28" t="s">
        <v>1225</v>
      </c>
      <c r="G511" s="31">
        <v>1000</v>
      </c>
      <c r="H511" s="28" t="s">
        <v>79</v>
      </c>
      <c r="I511" s="35">
        <v>54.04</v>
      </c>
      <c r="J511" s="35">
        <v>0</v>
      </c>
      <c r="K511" s="35">
        <v>36.99</v>
      </c>
      <c r="L511" s="29">
        <v>6.2E-2</v>
      </c>
      <c r="M511" s="27">
        <v>1.0570999999999997</v>
      </c>
      <c r="N511" s="27">
        <v>18.107099999999996</v>
      </c>
    </row>
    <row r="512" spans="1:14" ht="14.25" customHeight="1" x14ac:dyDescent="0.2">
      <c r="A512" s="23" t="s">
        <v>1058</v>
      </c>
      <c r="B512" s="28" t="s">
        <v>1466</v>
      </c>
      <c r="C512" s="33">
        <v>2283014</v>
      </c>
      <c r="D512" s="28"/>
      <c r="E512" s="28" t="s">
        <v>1517</v>
      </c>
      <c r="F512" s="28" t="s">
        <v>1225</v>
      </c>
      <c r="G512" s="31">
        <v>1</v>
      </c>
      <c r="H512" s="28" t="s">
        <v>98</v>
      </c>
      <c r="I512" s="35">
        <v>50.99</v>
      </c>
      <c r="J512" s="35">
        <v>0</v>
      </c>
      <c r="K512" s="35">
        <v>0</v>
      </c>
      <c r="L512" s="29">
        <v>6.2E-2</v>
      </c>
      <c r="M512" s="27">
        <v>3.1613800000000003</v>
      </c>
      <c r="N512" s="27">
        <v>54.151380000000003</v>
      </c>
    </row>
    <row r="513" spans="1:14" ht="14.25" customHeight="1" x14ac:dyDescent="0.2">
      <c r="A513" s="23" t="s">
        <v>1058</v>
      </c>
      <c r="B513" s="28" t="s">
        <v>1466</v>
      </c>
      <c r="C513" s="33">
        <v>1682576</v>
      </c>
      <c r="D513" s="28"/>
      <c r="E513" s="28" t="s">
        <v>1489</v>
      </c>
      <c r="F513" s="28" t="s">
        <v>1225</v>
      </c>
      <c r="G513" s="31">
        <v>1</v>
      </c>
      <c r="H513" s="28" t="s">
        <v>89</v>
      </c>
      <c r="I513" s="35">
        <v>34.74</v>
      </c>
      <c r="J513" s="35">
        <v>0</v>
      </c>
      <c r="K513" s="35">
        <v>0</v>
      </c>
      <c r="L513" s="29">
        <v>6.2E-2</v>
      </c>
      <c r="M513" s="27">
        <v>2.15388</v>
      </c>
      <c r="N513" s="27">
        <v>36.893880000000003</v>
      </c>
    </row>
    <row r="514" spans="1:14" ht="14.25" customHeight="1" x14ac:dyDescent="0.2">
      <c r="A514" s="23" t="s">
        <v>1058</v>
      </c>
      <c r="B514" s="28" t="s">
        <v>1466</v>
      </c>
      <c r="C514" s="33">
        <v>1682520</v>
      </c>
      <c r="D514" s="28"/>
      <c r="E514" s="28" t="s">
        <v>1503</v>
      </c>
      <c r="F514" s="28" t="s">
        <v>1225</v>
      </c>
      <c r="G514" s="31">
        <v>1</v>
      </c>
      <c r="H514" s="28" t="s">
        <v>7</v>
      </c>
      <c r="I514" s="35">
        <v>44.08</v>
      </c>
      <c r="J514" s="35">
        <v>0</v>
      </c>
      <c r="K514" s="35">
        <v>0</v>
      </c>
      <c r="L514" s="29">
        <v>6.2E-2</v>
      </c>
      <c r="M514" s="27">
        <v>2.7329599999999998</v>
      </c>
      <c r="N514" s="27">
        <v>46.812959999999997</v>
      </c>
    </row>
    <row r="515" spans="1:14" ht="14.25" customHeight="1" x14ac:dyDescent="0.2">
      <c r="A515" s="23" t="s">
        <v>1058</v>
      </c>
      <c r="B515" s="28" t="s">
        <v>147</v>
      </c>
      <c r="C515" s="33">
        <v>7072371</v>
      </c>
      <c r="D515" s="28"/>
      <c r="E515" s="28" t="s">
        <v>230</v>
      </c>
      <c r="F515" s="28" t="s">
        <v>1225</v>
      </c>
      <c r="G515" s="31">
        <v>1</v>
      </c>
      <c r="H515" s="28" t="s">
        <v>11</v>
      </c>
      <c r="I515" s="35">
        <v>26.54</v>
      </c>
      <c r="J515" s="35">
        <v>0</v>
      </c>
      <c r="K515" s="35">
        <v>0</v>
      </c>
      <c r="L515" s="29">
        <v>6.2E-2</v>
      </c>
      <c r="M515" s="27">
        <v>1.6454799999999998</v>
      </c>
      <c r="N515" s="27">
        <v>28.185479999999998</v>
      </c>
    </row>
    <row r="516" spans="1:14" ht="14.25" customHeight="1" x14ac:dyDescent="0.2">
      <c r="A516" s="23" t="s">
        <v>1058</v>
      </c>
      <c r="B516" s="28" t="s">
        <v>147</v>
      </c>
      <c r="C516" s="33">
        <v>9901621</v>
      </c>
      <c r="D516" s="28"/>
      <c r="E516" s="28" t="s">
        <v>1659</v>
      </c>
      <c r="F516" s="28" t="s">
        <v>1225</v>
      </c>
      <c r="G516" s="31">
        <v>1</v>
      </c>
      <c r="H516" s="28" t="s">
        <v>1660</v>
      </c>
      <c r="I516" s="35">
        <v>0.01</v>
      </c>
      <c r="J516" s="35">
        <v>0</v>
      </c>
      <c r="K516" s="35">
        <v>0</v>
      </c>
      <c r="L516" s="29">
        <v>6.2E-2</v>
      </c>
      <c r="M516" s="27">
        <v>6.2E-4</v>
      </c>
      <c r="N516" s="27">
        <v>1.0620000000000001E-2</v>
      </c>
    </row>
    <row r="517" spans="1:14" ht="14.25" customHeight="1" x14ac:dyDescent="0.2">
      <c r="A517" s="23" t="s">
        <v>1058</v>
      </c>
      <c r="B517" s="28" t="s">
        <v>994</v>
      </c>
      <c r="C517" s="33">
        <v>7092787</v>
      </c>
      <c r="D517" s="28"/>
      <c r="E517" s="28" t="s">
        <v>995</v>
      </c>
      <c r="F517" s="28" t="s">
        <v>1225</v>
      </c>
      <c r="G517" s="31">
        <v>72</v>
      </c>
      <c r="H517" s="28" t="s">
        <v>996</v>
      </c>
      <c r="I517" s="35">
        <v>54.35</v>
      </c>
      <c r="J517" s="35">
        <v>0</v>
      </c>
      <c r="K517" s="35">
        <v>0</v>
      </c>
      <c r="L517" s="29">
        <v>6.2E-2</v>
      </c>
      <c r="M517" s="27">
        <v>3.3696999999999999</v>
      </c>
      <c r="N517" s="27">
        <v>57.719700000000003</v>
      </c>
    </row>
    <row r="518" spans="1:14" ht="14.25" customHeight="1" x14ac:dyDescent="0.2">
      <c r="A518" s="23" t="s">
        <v>1058</v>
      </c>
      <c r="B518" s="28" t="s">
        <v>994</v>
      </c>
      <c r="C518" s="33">
        <v>7092801</v>
      </c>
      <c r="D518" s="28"/>
      <c r="E518" s="28" t="s">
        <v>997</v>
      </c>
      <c r="F518" s="28" t="s">
        <v>1225</v>
      </c>
      <c r="G518" s="31">
        <v>72</v>
      </c>
      <c r="H518" s="28" t="s">
        <v>996</v>
      </c>
      <c r="I518" s="35">
        <v>40.35</v>
      </c>
      <c r="J518" s="35">
        <v>0</v>
      </c>
      <c r="K518" s="35">
        <v>0</v>
      </c>
      <c r="L518" s="29">
        <v>6.2E-2</v>
      </c>
      <c r="M518" s="27">
        <v>2.5017</v>
      </c>
      <c r="N518" s="27">
        <v>42.851700000000001</v>
      </c>
    </row>
    <row r="519" spans="1:14" ht="14.25" customHeight="1" x14ac:dyDescent="0.2">
      <c r="A519" s="23" t="s">
        <v>1058</v>
      </c>
      <c r="B519" s="28" t="s">
        <v>231</v>
      </c>
      <c r="C519" s="33">
        <v>4783496</v>
      </c>
      <c r="D519" s="28"/>
      <c r="E519" s="28" t="s">
        <v>998</v>
      </c>
      <c r="F519" s="28" t="s">
        <v>1225</v>
      </c>
      <c r="G519" s="31">
        <v>24</v>
      </c>
      <c r="H519" s="28" t="s">
        <v>999</v>
      </c>
      <c r="I519" s="35">
        <v>46.74</v>
      </c>
      <c r="J519" s="35">
        <v>0</v>
      </c>
      <c r="K519" s="35">
        <v>11.9</v>
      </c>
      <c r="L519" s="29">
        <v>6.2E-2</v>
      </c>
      <c r="M519" s="27">
        <v>2.1600800000000002</v>
      </c>
      <c r="N519" s="27">
        <v>37.000080000000004</v>
      </c>
    </row>
    <row r="520" spans="1:14" ht="14.25" customHeight="1" x14ac:dyDescent="0.2">
      <c r="A520" s="23" t="s">
        <v>1058</v>
      </c>
      <c r="B520" s="28" t="s">
        <v>994</v>
      </c>
      <c r="C520" s="33">
        <v>7094215</v>
      </c>
      <c r="D520" s="28"/>
      <c r="E520" s="28" t="s">
        <v>1000</v>
      </c>
      <c r="F520" s="28" t="s">
        <v>1225</v>
      </c>
      <c r="G520" s="31">
        <v>24</v>
      </c>
      <c r="H520" s="28" t="s">
        <v>1001</v>
      </c>
      <c r="I520" s="35">
        <v>33.51</v>
      </c>
      <c r="J520" s="35">
        <v>0</v>
      </c>
      <c r="K520" s="35">
        <v>0</v>
      </c>
      <c r="L520" s="29">
        <v>6.2E-2</v>
      </c>
      <c r="M520" s="27">
        <v>2.07762</v>
      </c>
      <c r="N520" s="27">
        <v>35.587620000000001</v>
      </c>
    </row>
    <row r="521" spans="1:14" ht="14.25" customHeight="1" x14ac:dyDescent="0.2">
      <c r="A521" s="23" t="s">
        <v>1058</v>
      </c>
      <c r="B521" s="28" t="s">
        <v>974</v>
      </c>
      <c r="C521" s="33">
        <v>2192936</v>
      </c>
      <c r="D521" s="28"/>
      <c r="E521" s="28" t="s">
        <v>1002</v>
      </c>
      <c r="F521" s="28" t="s">
        <v>1225</v>
      </c>
      <c r="G521" s="31">
        <v>96</v>
      </c>
      <c r="H521" s="28" t="s">
        <v>1003</v>
      </c>
      <c r="I521" s="35">
        <v>52.39</v>
      </c>
      <c r="J521" s="35">
        <v>0</v>
      </c>
      <c r="K521" s="35">
        <v>0</v>
      </c>
      <c r="L521" s="29">
        <v>6.2E-2</v>
      </c>
      <c r="M521" s="27">
        <v>3.2481800000000001</v>
      </c>
      <c r="N521" s="27">
        <v>55.638179999999998</v>
      </c>
    </row>
    <row r="522" spans="1:14" ht="14.25" customHeight="1" x14ac:dyDescent="0.2">
      <c r="A522" s="23" t="s">
        <v>1058</v>
      </c>
      <c r="B522" s="28" t="s">
        <v>974</v>
      </c>
      <c r="C522" s="33">
        <v>2192924</v>
      </c>
      <c r="D522" s="28"/>
      <c r="E522" s="28" t="s">
        <v>1004</v>
      </c>
      <c r="F522" s="28" t="s">
        <v>1225</v>
      </c>
      <c r="G522" s="31">
        <v>144</v>
      </c>
      <c r="H522" s="28" t="s">
        <v>980</v>
      </c>
      <c r="I522" s="35">
        <v>54.34</v>
      </c>
      <c r="J522" s="35">
        <v>0</v>
      </c>
      <c r="K522" s="35">
        <v>0</v>
      </c>
      <c r="L522" s="29">
        <v>6.2E-2</v>
      </c>
      <c r="M522" s="27">
        <v>3.3690800000000003</v>
      </c>
      <c r="N522" s="27">
        <v>57.70908</v>
      </c>
    </row>
    <row r="523" spans="1:14" ht="14.25" customHeight="1" x14ac:dyDescent="0.2">
      <c r="A523" s="23" t="s">
        <v>1058</v>
      </c>
      <c r="B523" s="28" t="s">
        <v>974</v>
      </c>
      <c r="C523" s="33">
        <v>2990402</v>
      </c>
      <c r="D523" s="28"/>
      <c r="E523" s="28" t="s">
        <v>1005</v>
      </c>
      <c r="F523" s="28" t="s">
        <v>1225</v>
      </c>
      <c r="G523" s="31">
        <v>12</v>
      </c>
      <c r="H523" s="28" t="s">
        <v>10</v>
      </c>
      <c r="I523" s="35">
        <v>18.54</v>
      </c>
      <c r="J523" s="35">
        <v>0</v>
      </c>
      <c r="K523" s="35">
        <v>0</v>
      </c>
      <c r="L523" s="29">
        <v>6.2E-2</v>
      </c>
      <c r="M523" s="27">
        <v>1.1494799999999998</v>
      </c>
      <c r="N523" s="27">
        <v>19.68948</v>
      </c>
    </row>
    <row r="524" spans="1:14" ht="14.25" customHeight="1" x14ac:dyDescent="0.2">
      <c r="A524" s="23" t="s">
        <v>1058</v>
      </c>
      <c r="B524" s="28" t="s">
        <v>974</v>
      </c>
      <c r="C524" s="33">
        <v>2212274</v>
      </c>
      <c r="D524" s="28"/>
      <c r="E524" s="28" t="s">
        <v>1006</v>
      </c>
      <c r="F524" s="28" t="s">
        <v>1225</v>
      </c>
      <c r="G524" s="31">
        <v>72</v>
      </c>
      <c r="H524" s="28" t="s">
        <v>1007</v>
      </c>
      <c r="I524" s="35">
        <v>48.39</v>
      </c>
      <c r="J524" s="35">
        <v>0</v>
      </c>
      <c r="K524" s="35">
        <v>0</v>
      </c>
      <c r="L524" s="29">
        <v>6.2E-2</v>
      </c>
      <c r="M524" s="27">
        <v>3.0001799999999998</v>
      </c>
      <c r="N524" s="27">
        <v>51.390180000000001</v>
      </c>
    </row>
    <row r="525" spans="1:14" ht="14.25" customHeight="1" x14ac:dyDescent="0.2">
      <c r="A525" s="23" t="s">
        <v>1058</v>
      </c>
      <c r="B525" s="28" t="s">
        <v>1466</v>
      </c>
      <c r="C525" s="33">
        <v>1682059</v>
      </c>
      <c r="D525" s="28"/>
      <c r="E525" s="28" t="s">
        <v>1524</v>
      </c>
      <c r="F525" s="28" t="s">
        <v>1225</v>
      </c>
      <c r="G525" s="31">
        <v>1</v>
      </c>
      <c r="H525" s="28" t="s">
        <v>7</v>
      </c>
      <c r="I525" s="35">
        <v>58</v>
      </c>
      <c r="J525" s="35">
        <v>0</v>
      </c>
      <c r="K525" s="35">
        <v>0</v>
      </c>
      <c r="L525" s="29">
        <v>6.2E-2</v>
      </c>
      <c r="M525" s="27">
        <v>3.5960000000000001</v>
      </c>
      <c r="N525" s="27">
        <v>61.596000000000004</v>
      </c>
    </row>
    <row r="526" spans="1:14" ht="14.25" customHeight="1" x14ac:dyDescent="0.2">
      <c r="A526" s="23" t="s">
        <v>1058</v>
      </c>
      <c r="B526" s="28" t="s">
        <v>1466</v>
      </c>
      <c r="C526" s="33">
        <v>1680745</v>
      </c>
      <c r="D526" s="28"/>
      <c r="E526" s="28" t="s">
        <v>1508</v>
      </c>
      <c r="F526" s="28" t="s">
        <v>1225</v>
      </c>
      <c r="G526" s="31">
        <v>1</v>
      </c>
      <c r="H526" s="28" t="s">
        <v>7</v>
      </c>
      <c r="I526" s="35">
        <v>46.41</v>
      </c>
      <c r="J526" s="35">
        <v>0</v>
      </c>
      <c r="K526" s="35">
        <v>0</v>
      </c>
      <c r="L526" s="29">
        <v>6.2E-2</v>
      </c>
      <c r="M526" s="27">
        <v>2.8774199999999999</v>
      </c>
      <c r="N526" s="27">
        <v>49.287419999999997</v>
      </c>
    </row>
    <row r="527" spans="1:14" ht="14.25" customHeight="1" x14ac:dyDescent="0.2">
      <c r="A527" s="23" t="s">
        <v>1058</v>
      </c>
      <c r="B527" s="28" t="s">
        <v>1466</v>
      </c>
      <c r="C527" s="33">
        <v>2515942</v>
      </c>
      <c r="D527" s="28"/>
      <c r="E527" s="28" t="s">
        <v>1529</v>
      </c>
      <c r="F527" s="28" t="s">
        <v>1225</v>
      </c>
      <c r="G527" s="31">
        <v>1</v>
      </c>
      <c r="H527" s="28" t="s">
        <v>7</v>
      </c>
      <c r="I527" s="35">
        <v>58</v>
      </c>
      <c r="J527" s="35">
        <v>0</v>
      </c>
      <c r="K527" s="35">
        <v>0</v>
      </c>
      <c r="L527" s="29">
        <v>6.2E-2</v>
      </c>
      <c r="M527" s="27">
        <v>3.5960000000000001</v>
      </c>
      <c r="N527" s="27">
        <v>61.596000000000004</v>
      </c>
    </row>
    <row r="528" spans="1:14" ht="14.25" customHeight="1" x14ac:dyDescent="0.2">
      <c r="A528" s="23" t="s">
        <v>1058</v>
      </c>
      <c r="B528" s="28" t="s">
        <v>1466</v>
      </c>
      <c r="C528" s="33">
        <v>2285504</v>
      </c>
      <c r="D528" s="28"/>
      <c r="E528" s="28" t="s">
        <v>1520</v>
      </c>
      <c r="F528" s="28" t="s">
        <v>1225</v>
      </c>
      <c r="G528" s="31">
        <v>1</v>
      </c>
      <c r="H528" s="28" t="s">
        <v>7</v>
      </c>
      <c r="I528" s="35">
        <v>52.15</v>
      </c>
      <c r="J528" s="35">
        <v>0</v>
      </c>
      <c r="K528" s="35">
        <v>0</v>
      </c>
      <c r="L528" s="29">
        <v>6.2E-2</v>
      </c>
      <c r="M528" s="27">
        <v>3.2332999999999998</v>
      </c>
      <c r="N528" s="27">
        <v>55.383299999999998</v>
      </c>
    </row>
    <row r="529" spans="1:14" ht="14.25" customHeight="1" x14ac:dyDescent="0.2">
      <c r="A529" s="23" t="s">
        <v>1058</v>
      </c>
      <c r="B529" s="28" t="s">
        <v>34</v>
      </c>
      <c r="C529" s="33">
        <v>7027261</v>
      </c>
      <c r="D529" s="28"/>
      <c r="E529" s="28" t="s">
        <v>1009</v>
      </c>
      <c r="F529" s="28" t="s">
        <v>1225</v>
      </c>
      <c r="G529" s="31">
        <v>12</v>
      </c>
      <c r="H529" s="28" t="s">
        <v>1010</v>
      </c>
      <c r="I529" s="35">
        <v>4.0599999999999996</v>
      </c>
      <c r="J529" s="35">
        <v>0</v>
      </c>
      <c r="K529" s="35">
        <v>0</v>
      </c>
      <c r="L529" s="29">
        <v>6.2E-2</v>
      </c>
      <c r="M529" s="27">
        <v>0.25172</v>
      </c>
      <c r="N529" s="27">
        <v>4.3117199999999993</v>
      </c>
    </row>
    <row r="530" spans="1:14" ht="14.25" customHeight="1" x14ac:dyDescent="0.2">
      <c r="A530" s="23" t="s">
        <v>1058</v>
      </c>
      <c r="B530" s="28" t="s">
        <v>53</v>
      </c>
      <c r="C530" s="33">
        <v>5477837</v>
      </c>
      <c r="D530" s="28"/>
      <c r="E530" s="28" t="s">
        <v>560</v>
      </c>
      <c r="F530" s="28" t="s">
        <v>1225</v>
      </c>
      <c r="G530" s="31">
        <v>10</v>
      </c>
      <c r="H530" s="28" t="s">
        <v>7</v>
      </c>
      <c r="I530" s="35">
        <v>128.9</v>
      </c>
      <c r="J530" s="35">
        <v>0</v>
      </c>
      <c r="K530" s="35">
        <v>0</v>
      </c>
      <c r="L530" s="29">
        <v>6.2E-2</v>
      </c>
      <c r="M530" s="27">
        <v>7.9918000000000005</v>
      </c>
      <c r="N530" s="27">
        <v>136.89180000000002</v>
      </c>
    </row>
    <row r="531" spans="1:14" ht="14.25" customHeight="1" x14ac:dyDescent="0.2">
      <c r="A531" s="23" t="s">
        <v>1058</v>
      </c>
      <c r="B531" s="28" t="s">
        <v>53</v>
      </c>
      <c r="C531" s="33">
        <v>5478191</v>
      </c>
      <c r="D531" s="28"/>
      <c r="E531" s="28" t="s">
        <v>561</v>
      </c>
      <c r="F531" s="28" t="s">
        <v>1225</v>
      </c>
      <c r="G531" s="31">
        <v>10</v>
      </c>
      <c r="H531" s="28" t="s">
        <v>7</v>
      </c>
      <c r="I531" s="35">
        <v>128.88999999999999</v>
      </c>
      <c r="J531" s="35">
        <v>0</v>
      </c>
      <c r="K531" s="35">
        <v>0</v>
      </c>
      <c r="L531" s="29">
        <v>6.2E-2</v>
      </c>
      <c r="M531" s="27">
        <v>7.9911799999999991</v>
      </c>
      <c r="N531" s="27">
        <v>136.88117999999997</v>
      </c>
    </row>
    <row r="532" spans="1:14" ht="14.25" customHeight="1" x14ac:dyDescent="0.2">
      <c r="A532" s="23" t="s">
        <v>1058</v>
      </c>
      <c r="B532" s="28" t="s">
        <v>53</v>
      </c>
      <c r="C532" s="33">
        <v>5478187</v>
      </c>
      <c r="D532" s="28"/>
      <c r="E532" s="28" t="s">
        <v>562</v>
      </c>
      <c r="F532" s="28" t="s">
        <v>1225</v>
      </c>
      <c r="G532" s="31">
        <v>10</v>
      </c>
      <c r="H532" s="28" t="s">
        <v>7</v>
      </c>
      <c r="I532" s="35">
        <v>128.93</v>
      </c>
      <c r="J532" s="35">
        <v>0</v>
      </c>
      <c r="K532" s="35">
        <v>0</v>
      </c>
      <c r="L532" s="29">
        <v>6.2E-2</v>
      </c>
      <c r="M532" s="27">
        <v>7.9936600000000002</v>
      </c>
      <c r="N532" s="27">
        <v>136.92366000000001</v>
      </c>
    </row>
    <row r="533" spans="1:14" ht="14.25" customHeight="1" x14ac:dyDescent="0.2">
      <c r="A533" s="23" t="s">
        <v>1058</v>
      </c>
      <c r="B533" s="28" t="s">
        <v>53</v>
      </c>
      <c r="C533" s="33">
        <v>5478480</v>
      </c>
      <c r="D533" s="28"/>
      <c r="E533" s="28" t="s">
        <v>563</v>
      </c>
      <c r="F533" s="28" t="s">
        <v>1225</v>
      </c>
      <c r="G533" s="31">
        <v>10</v>
      </c>
      <c r="H533" s="28" t="s">
        <v>7</v>
      </c>
      <c r="I533" s="35">
        <v>129.22999999999999</v>
      </c>
      <c r="J533" s="35">
        <v>0</v>
      </c>
      <c r="K533" s="35">
        <v>0</v>
      </c>
      <c r="L533" s="29">
        <v>6.2E-2</v>
      </c>
      <c r="M533" s="27">
        <v>8.0122599999999995</v>
      </c>
      <c r="N533" s="27">
        <v>137.24225999999999</v>
      </c>
    </row>
    <row r="534" spans="1:14" ht="14.25" customHeight="1" x14ac:dyDescent="0.2">
      <c r="A534" s="23" t="s">
        <v>1058</v>
      </c>
      <c r="B534" s="28" t="s">
        <v>71</v>
      </c>
      <c r="C534" s="33">
        <v>951931</v>
      </c>
      <c r="D534" s="28"/>
      <c r="E534" s="28" t="s">
        <v>564</v>
      </c>
      <c r="F534" s="28" t="s">
        <v>1225</v>
      </c>
      <c r="G534" s="31">
        <v>10</v>
      </c>
      <c r="H534" s="28" t="s">
        <v>7</v>
      </c>
      <c r="I534" s="35">
        <v>116.95</v>
      </c>
      <c r="J534" s="35">
        <v>0</v>
      </c>
      <c r="K534" s="35">
        <v>0</v>
      </c>
      <c r="L534" s="29">
        <v>6.2E-2</v>
      </c>
      <c r="M534" s="27">
        <v>7.2509000000000006</v>
      </c>
      <c r="N534" s="27">
        <v>124.2009</v>
      </c>
    </row>
    <row r="535" spans="1:14" ht="14.25" customHeight="1" x14ac:dyDescent="0.2">
      <c r="A535" s="23" t="s">
        <v>1058</v>
      </c>
      <c r="B535" s="28" t="s">
        <v>71</v>
      </c>
      <c r="C535" s="33">
        <v>951923</v>
      </c>
      <c r="D535" s="28"/>
      <c r="E535" s="28" t="s">
        <v>565</v>
      </c>
      <c r="F535" s="28" t="s">
        <v>1225</v>
      </c>
      <c r="G535" s="31">
        <v>10</v>
      </c>
      <c r="H535" s="28" t="s">
        <v>7</v>
      </c>
      <c r="I535" s="35">
        <v>116.9</v>
      </c>
      <c r="J535" s="35">
        <v>0</v>
      </c>
      <c r="K535" s="35">
        <v>0</v>
      </c>
      <c r="L535" s="29">
        <v>6.2E-2</v>
      </c>
      <c r="M535" s="27">
        <v>7.2478000000000007</v>
      </c>
      <c r="N535" s="27">
        <v>124.1478</v>
      </c>
    </row>
    <row r="536" spans="1:14" ht="14.25" customHeight="1" x14ac:dyDescent="0.2">
      <c r="A536" s="23" t="s">
        <v>1058</v>
      </c>
      <c r="B536" s="28" t="s">
        <v>71</v>
      </c>
      <c r="C536" s="33">
        <v>951949</v>
      </c>
      <c r="D536" s="28"/>
      <c r="E536" s="28" t="s">
        <v>566</v>
      </c>
      <c r="F536" s="28" t="s">
        <v>1225</v>
      </c>
      <c r="G536" s="31">
        <v>10</v>
      </c>
      <c r="H536" s="28" t="s">
        <v>7</v>
      </c>
      <c r="I536" s="35">
        <v>116.98</v>
      </c>
      <c r="J536" s="35">
        <v>0</v>
      </c>
      <c r="K536" s="35">
        <v>0</v>
      </c>
      <c r="L536" s="29">
        <v>6.2E-2</v>
      </c>
      <c r="M536" s="27">
        <v>7.2527600000000003</v>
      </c>
      <c r="N536" s="27">
        <v>124.23276</v>
      </c>
    </row>
    <row r="537" spans="1:14" ht="14.25" customHeight="1" x14ac:dyDescent="0.2">
      <c r="A537" s="23" t="s">
        <v>1058</v>
      </c>
      <c r="B537" s="28" t="s">
        <v>71</v>
      </c>
      <c r="C537" s="33">
        <v>951968</v>
      </c>
      <c r="D537" s="28"/>
      <c r="E537" s="28" t="s">
        <v>567</v>
      </c>
      <c r="F537" s="28" t="s">
        <v>1225</v>
      </c>
      <c r="G537" s="31">
        <v>10</v>
      </c>
      <c r="H537" s="28" t="s">
        <v>7</v>
      </c>
      <c r="I537" s="35">
        <v>116.86</v>
      </c>
      <c r="J537" s="35">
        <v>0</v>
      </c>
      <c r="K537" s="35">
        <v>0</v>
      </c>
      <c r="L537" s="29">
        <v>6.2E-2</v>
      </c>
      <c r="M537" s="27">
        <v>7.2453199999999995</v>
      </c>
      <c r="N537" s="27">
        <v>124.10532000000001</v>
      </c>
    </row>
    <row r="538" spans="1:14" ht="14.25" customHeight="1" x14ac:dyDescent="0.2">
      <c r="A538" s="23" t="s">
        <v>1058</v>
      </c>
      <c r="B538" s="28" t="s">
        <v>71</v>
      </c>
      <c r="C538" s="33">
        <v>951956</v>
      </c>
      <c r="D538" s="28"/>
      <c r="E538" s="28" t="s">
        <v>568</v>
      </c>
      <c r="F538" s="28" t="s">
        <v>1225</v>
      </c>
      <c r="G538" s="31">
        <v>10</v>
      </c>
      <c r="H538" s="28" t="s">
        <v>7</v>
      </c>
      <c r="I538" s="35">
        <v>116.89</v>
      </c>
      <c r="J538" s="35">
        <v>0</v>
      </c>
      <c r="K538" s="35">
        <v>0</v>
      </c>
      <c r="L538" s="29">
        <v>6.2E-2</v>
      </c>
      <c r="M538" s="27">
        <v>7.2471800000000002</v>
      </c>
      <c r="N538" s="27">
        <v>124.13718</v>
      </c>
    </row>
    <row r="539" spans="1:14" ht="14.25" customHeight="1" x14ac:dyDescent="0.2">
      <c r="A539" s="23" t="s">
        <v>1058</v>
      </c>
      <c r="B539" s="28" t="s">
        <v>71</v>
      </c>
      <c r="C539" s="33">
        <v>951976</v>
      </c>
      <c r="D539" s="28"/>
      <c r="E539" s="28" t="s">
        <v>569</v>
      </c>
      <c r="F539" s="28" t="s">
        <v>1225</v>
      </c>
      <c r="G539" s="31">
        <v>10</v>
      </c>
      <c r="H539" s="28" t="s">
        <v>7</v>
      </c>
      <c r="I539" s="35">
        <v>116.72</v>
      </c>
      <c r="J539" s="35">
        <v>0</v>
      </c>
      <c r="K539" s="35">
        <v>0</v>
      </c>
      <c r="L539" s="29">
        <v>6.2E-2</v>
      </c>
      <c r="M539" s="27">
        <v>7.2366399999999995</v>
      </c>
      <c r="N539" s="27">
        <v>123.95663999999999</v>
      </c>
    </row>
    <row r="540" spans="1:14" ht="14.25" customHeight="1" x14ac:dyDescent="0.2">
      <c r="A540" s="23" t="s">
        <v>1058</v>
      </c>
      <c r="B540" s="30" t="s">
        <v>53</v>
      </c>
      <c r="C540" s="33">
        <v>4685614</v>
      </c>
      <c r="D540" s="28"/>
      <c r="E540" s="28" t="s">
        <v>570</v>
      </c>
      <c r="F540" s="28" t="s">
        <v>1225</v>
      </c>
      <c r="G540" s="31">
        <v>10</v>
      </c>
      <c r="H540" s="28" t="s">
        <v>7</v>
      </c>
      <c r="I540" s="35">
        <v>163.04</v>
      </c>
      <c r="J540" s="35">
        <v>0</v>
      </c>
      <c r="K540" s="35">
        <v>0</v>
      </c>
      <c r="L540" s="29">
        <v>6.2E-2</v>
      </c>
      <c r="M540" s="27">
        <v>10.10848</v>
      </c>
      <c r="N540" s="27">
        <v>173.14848000000001</v>
      </c>
    </row>
    <row r="541" spans="1:14" ht="14.25" customHeight="1" x14ac:dyDescent="0.2">
      <c r="A541" s="23" t="s">
        <v>1058</v>
      </c>
      <c r="B541" s="28" t="s">
        <v>53</v>
      </c>
      <c r="C541" s="33">
        <v>4685594</v>
      </c>
      <c r="D541" s="28"/>
      <c r="E541" s="28" t="s">
        <v>571</v>
      </c>
      <c r="F541" s="28" t="s">
        <v>1225</v>
      </c>
      <c r="G541" s="31">
        <v>10</v>
      </c>
      <c r="H541" s="28" t="s">
        <v>7</v>
      </c>
      <c r="I541" s="35">
        <v>163.04</v>
      </c>
      <c r="J541" s="35">
        <v>0</v>
      </c>
      <c r="K541" s="35">
        <v>0</v>
      </c>
      <c r="L541" s="29">
        <v>6.2E-2</v>
      </c>
      <c r="M541" s="27">
        <v>10.10848</v>
      </c>
      <c r="N541" s="27">
        <v>173.14848000000001</v>
      </c>
    </row>
    <row r="542" spans="1:14" ht="14.25" customHeight="1" x14ac:dyDescent="0.2">
      <c r="A542" s="23" t="s">
        <v>1058</v>
      </c>
      <c r="B542" s="28" t="s">
        <v>53</v>
      </c>
      <c r="C542" s="33">
        <v>4685621</v>
      </c>
      <c r="D542" s="28"/>
      <c r="E542" s="28" t="s">
        <v>572</v>
      </c>
      <c r="F542" s="28" t="s">
        <v>1225</v>
      </c>
      <c r="G542" s="31">
        <v>10</v>
      </c>
      <c r="H542" s="28" t="s">
        <v>7</v>
      </c>
      <c r="I542" s="35">
        <v>163.04</v>
      </c>
      <c r="J542" s="35">
        <v>0</v>
      </c>
      <c r="K542" s="35">
        <v>0</v>
      </c>
      <c r="L542" s="29">
        <v>6.2E-2</v>
      </c>
      <c r="M542" s="27">
        <v>10.10848</v>
      </c>
      <c r="N542" s="27">
        <v>173.14848000000001</v>
      </c>
    </row>
    <row r="543" spans="1:14" ht="14.25" customHeight="1" x14ac:dyDescent="0.2">
      <c r="A543" s="23" t="s">
        <v>1058</v>
      </c>
      <c r="B543" s="28" t="s">
        <v>53</v>
      </c>
      <c r="C543" s="33">
        <v>2306775</v>
      </c>
      <c r="D543" s="28"/>
      <c r="E543" s="28" t="s">
        <v>573</v>
      </c>
      <c r="F543" s="28" t="s">
        <v>1225</v>
      </c>
      <c r="G543" s="31">
        <v>10</v>
      </c>
      <c r="H543" s="28" t="s">
        <v>7</v>
      </c>
      <c r="I543" s="35">
        <v>151.02000000000001</v>
      </c>
      <c r="J543" s="35">
        <v>0</v>
      </c>
      <c r="K543" s="35">
        <v>0</v>
      </c>
      <c r="L543" s="29">
        <v>6.2E-2</v>
      </c>
      <c r="M543" s="27">
        <v>9.3632400000000011</v>
      </c>
      <c r="N543" s="27">
        <v>160.38324</v>
      </c>
    </row>
    <row r="544" spans="1:14" ht="14.25" customHeight="1" x14ac:dyDescent="0.2">
      <c r="A544" s="23" t="s">
        <v>1058</v>
      </c>
      <c r="B544" s="28" t="s">
        <v>53</v>
      </c>
      <c r="C544" s="33">
        <v>2306753</v>
      </c>
      <c r="D544" s="28"/>
      <c r="E544" s="28" t="s">
        <v>574</v>
      </c>
      <c r="F544" s="28" t="s">
        <v>1225</v>
      </c>
      <c r="G544" s="31">
        <v>10</v>
      </c>
      <c r="H544" s="28" t="s">
        <v>7</v>
      </c>
      <c r="I544" s="35">
        <v>151.02000000000001</v>
      </c>
      <c r="J544" s="35">
        <v>0</v>
      </c>
      <c r="K544" s="35">
        <v>0</v>
      </c>
      <c r="L544" s="29">
        <v>6.2E-2</v>
      </c>
      <c r="M544" s="27">
        <v>9.3632400000000011</v>
      </c>
      <c r="N544" s="27">
        <v>160.38324</v>
      </c>
    </row>
    <row r="545" spans="1:14" ht="14.25" customHeight="1" x14ac:dyDescent="0.2">
      <c r="A545" s="23" t="s">
        <v>1058</v>
      </c>
      <c r="B545" s="28" t="s">
        <v>53</v>
      </c>
      <c r="C545" s="33">
        <v>2306746</v>
      </c>
      <c r="D545" s="28"/>
      <c r="E545" s="28" t="s">
        <v>575</v>
      </c>
      <c r="F545" s="28" t="s">
        <v>1225</v>
      </c>
      <c r="G545" s="31">
        <v>10</v>
      </c>
      <c r="H545" s="28" t="s">
        <v>7</v>
      </c>
      <c r="I545" s="35">
        <v>181.21</v>
      </c>
      <c r="J545" s="35">
        <v>0</v>
      </c>
      <c r="K545" s="35">
        <v>14.64</v>
      </c>
      <c r="L545" s="29">
        <v>6.2E-2</v>
      </c>
      <c r="M545" s="27">
        <v>10.32734</v>
      </c>
      <c r="N545" s="27">
        <v>176.89733999999999</v>
      </c>
    </row>
    <row r="546" spans="1:14" ht="14.25" customHeight="1" x14ac:dyDescent="0.2">
      <c r="A546" s="23" t="s">
        <v>1058</v>
      </c>
      <c r="B546" s="28" t="s">
        <v>53</v>
      </c>
      <c r="C546" s="33">
        <v>2306781</v>
      </c>
      <c r="D546" s="28"/>
      <c r="E546" s="28" t="s">
        <v>576</v>
      </c>
      <c r="F546" s="28" t="s">
        <v>1225</v>
      </c>
      <c r="G546" s="31">
        <v>10</v>
      </c>
      <c r="H546" s="28" t="s">
        <v>7</v>
      </c>
      <c r="I546" s="35">
        <v>151.03</v>
      </c>
      <c r="J546" s="35">
        <v>0</v>
      </c>
      <c r="K546" s="35">
        <v>0</v>
      </c>
      <c r="L546" s="29">
        <v>6.2E-2</v>
      </c>
      <c r="M546" s="27">
        <v>9.3638600000000007</v>
      </c>
      <c r="N546" s="27">
        <v>160.39385999999999</v>
      </c>
    </row>
    <row r="547" spans="1:14" ht="14.25" customHeight="1" x14ac:dyDescent="0.2">
      <c r="A547" s="23" t="s">
        <v>1058</v>
      </c>
      <c r="B547" s="28" t="s">
        <v>1458</v>
      </c>
      <c r="C547" s="33">
        <v>7137779</v>
      </c>
      <c r="D547" s="28"/>
      <c r="E547" s="28" t="s">
        <v>1460</v>
      </c>
      <c r="F547" s="28" t="s">
        <v>1225</v>
      </c>
      <c r="G547" s="31">
        <v>8</v>
      </c>
      <c r="H547" s="28" t="s">
        <v>319</v>
      </c>
      <c r="I547" s="35">
        <v>258.60000000000002</v>
      </c>
      <c r="J547" s="35">
        <v>0</v>
      </c>
      <c r="K547" s="35">
        <v>0</v>
      </c>
      <c r="L547" s="29">
        <v>6.2E-2</v>
      </c>
      <c r="M547" s="27">
        <v>16.033200000000001</v>
      </c>
      <c r="N547" s="27">
        <v>274.63320000000004</v>
      </c>
    </row>
    <row r="548" spans="1:14" ht="14.25" customHeight="1" x14ac:dyDescent="0.2">
      <c r="A548" s="23" t="s">
        <v>1058</v>
      </c>
      <c r="B548" s="28" t="s">
        <v>1458</v>
      </c>
      <c r="C548" s="33">
        <v>7137746</v>
      </c>
      <c r="D548" s="28"/>
      <c r="E548" s="28" t="s">
        <v>1461</v>
      </c>
      <c r="F548" s="28" t="s">
        <v>1225</v>
      </c>
      <c r="G548" s="31">
        <v>8</v>
      </c>
      <c r="H548" s="28" t="s">
        <v>319</v>
      </c>
      <c r="I548" s="35">
        <v>258.61</v>
      </c>
      <c r="J548" s="35">
        <v>0</v>
      </c>
      <c r="K548" s="35">
        <v>0</v>
      </c>
      <c r="L548" s="29">
        <v>6.2E-2</v>
      </c>
      <c r="M548" s="27">
        <v>16.033820000000002</v>
      </c>
      <c r="N548" s="27">
        <v>274.64382000000001</v>
      </c>
    </row>
    <row r="549" spans="1:14" ht="14.25" customHeight="1" x14ac:dyDescent="0.2">
      <c r="A549" s="23" t="s">
        <v>1058</v>
      </c>
      <c r="B549" s="28" t="s">
        <v>1458</v>
      </c>
      <c r="C549" s="33">
        <v>7137780</v>
      </c>
      <c r="D549" s="28"/>
      <c r="E549" s="28" t="s">
        <v>1459</v>
      </c>
      <c r="F549" s="28" t="s">
        <v>1225</v>
      </c>
      <c r="G549" s="31">
        <v>8</v>
      </c>
      <c r="H549" s="28" t="s">
        <v>319</v>
      </c>
      <c r="I549" s="35">
        <v>258.60000000000002</v>
      </c>
      <c r="J549" s="35">
        <v>0</v>
      </c>
      <c r="K549" s="35">
        <v>0</v>
      </c>
      <c r="L549" s="29">
        <v>6.2E-2</v>
      </c>
      <c r="M549" s="27">
        <v>16.033200000000001</v>
      </c>
      <c r="N549" s="27">
        <v>274.63320000000004</v>
      </c>
    </row>
    <row r="550" spans="1:14" ht="14.25" customHeight="1" x14ac:dyDescent="0.2">
      <c r="A550" s="23" t="s">
        <v>1058</v>
      </c>
      <c r="B550" s="28" t="s">
        <v>1230</v>
      </c>
      <c r="C550" s="33">
        <v>7845452</v>
      </c>
      <c r="D550" s="28"/>
      <c r="E550" s="28" t="s">
        <v>1232</v>
      </c>
      <c r="F550" s="28" t="s">
        <v>1225</v>
      </c>
      <c r="G550" s="31">
        <v>10</v>
      </c>
      <c r="H550" s="28" t="s">
        <v>1233</v>
      </c>
      <c r="I550" s="35">
        <v>139.07</v>
      </c>
      <c r="J550" s="35">
        <v>0</v>
      </c>
      <c r="K550" s="35">
        <v>0</v>
      </c>
      <c r="L550" s="29">
        <v>6.2E-2</v>
      </c>
      <c r="M550" s="27">
        <v>8.6223399999999994</v>
      </c>
      <c r="N550" s="27">
        <v>147.69234</v>
      </c>
    </row>
    <row r="551" spans="1:14" ht="14.25" customHeight="1" x14ac:dyDescent="0.2">
      <c r="A551" s="23" t="s">
        <v>1058</v>
      </c>
      <c r="B551" s="28" t="s">
        <v>53</v>
      </c>
      <c r="C551" s="33">
        <v>8346538</v>
      </c>
      <c r="D551" s="28"/>
      <c r="E551" s="28" t="s">
        <v>577</v>
      </c>
      <c r="F551" s="28" t="s">
        <v>1225</v>
      </c>
      <c r="G551" s="31">
        <v>10</v>
      </c>
      <c r="H551" s="28" t="s">
        <v>7</v>
      </c>
      <c r="I551" s="35">
        <v>34.25</v>
      </c>
      <c r="J551" s="35">
        <v>0</v>
      </c>
      <c r="K551" s="35">
        <v>22.66</v>
      </c>
      <c r="L551" s="29">
        <v>6.2E-2</v>
      </c>
      <c r="M551" s="27">
        <v>0.71858</v>
      </c>
      <c r="N551" s="27">
        <v>12.308579999999999</v>
      </c>
    </row>
    <row r="552" spans="1:14" ht="14.25" customHeight="1" x14ac:dyDescent="0.2">
      <c r="A552" s="23" t="s">
        <v>1058</v>
      </c>
      <c r="B552" s="28" t="s">
        <v>71</v>
      </c>
      <c r="C552" s="33">
        <v>8348740</v>
      </c>
      <c r="D552" s="28"/>
      <c r="E552" s="28" t="s">
        <v>578</v>
      </c>
      <c r="F552" s="28" t="s">
        <v>1225</v>
      </c>
      <c r="G552" s="31">
        <v>4</v>
      </c>
      <c r="H552" s="28" t="s">
        <v>98</v>
      </c>
      <c r="I552" s="35">
        <v>25.07</v>
      </c>
      <c r="J552" s="35">
        <v>0</v>
      </c>
      <c r="K552" s="35">
        <v>9.8000000000000007</v>
      </c>
      <c r="L552" s="29">
        <v>6.2E-2</v>
      </c>
      <c r="M552" s="27">
        <v>0.94673999999999991</v>
      </c>
      <c r="N552" s="27">
        <v>16.216739999999998</v>
      </c>
    </row>
    <row r="553" spans="1:14" ht="14.25" customHeight="1" x14ac:dyDescent="0.2">
      <c r="A553" s="23" t="s">
        <v>1058</v>
      </c>
      <c r="B553" s="28" t="s">
        <v>71</v>
      </c>
      <c r="C553" s="33">
        <v>8348708</v>
      </c>
      <c r="D553" s="28"/>
      <c r="E553" s="28" t="s">
        <v>579</v>
      </c>
      <c r="F553" s="28" t="s">
        <v>1225</v>
      </c>
      <c r="G553" s="31">
        <v>4</v>
      </c>
      <c r="H553" s="28" t="s">
        <v>98</v>
      </c>
      <c r="I553" s="35">
        <v>24.96</v>
      </c>
      <c r="J553" s="35">
        <v>0</v>
      </c>
      <c r="K553" s="35">
        <v>9.86</v>
      </c>
      <c r="L553" s="29">
        <v>6.2E-2</v>
      </c>
      <c r="M553" s="27">
        <v>0.93620000000000003</v>
      </c>
      <c r="N553" s="27">
        <v>16.036200000000001</v>
      </c>
    </row>
    <row r="554" spans="1:14" ht="14.25" customHeight="1" x14ac:dyDescent="0.2">
      <c r="A554" s="23" t="s">
        <v>1058</v>
      </c>
      <c r="B554" s="28" t="s">
        <v>337</v>
      </c>
      <c r="C554" s="33">
        <v>6213789</v>
      </c>
      <c r="D554" s="28"/>
      <c r="E554" s="28" t="s">
        <v>1116</v>
      </c>
      <c r="F554" s="28" t="s">
        <v>1225</v>
      </c>
      <c r="G554" s="31">
        <v>1</v>
      </c>
      <c r="H554" s="28" t="s">
        <v>319</v>
      </c>
      <c r="I554" s="35">
        <v>32.909999999999997</v>
      </c>
      <c r="J554" s="35">
        <v>0</v>
      </c>
      <c r="K554" s="35">
        <v>0</v>
      </c>
      <c r="L554" s="29">
        <v>6.2E-2</v>
      </c>
      <c r="M554" s="27">
        <v>2.0404199999999997</v>
      </c>
      <c r="N554" s="27">
        <v>34.950419999999994</v>
      </c>
    </row>
    <row r="555" spans="1:14" ht="14.25" customHeight="1" x14ac:dyDescent="0.2">
      <c r="A555" s="23" t="s">
        <v>1058</v>
      </c>
      <c r="B555" s="28" t="s">
        <v>53</v>
      </c>
      <c r="C555" s="33">
        <v>7730017</v>
      </c>
      <c r="D555" s="28"/>
      <c r="E555" s="28" t="s">
        <v>580</v>
      </c>
      <c r="F555" s="28" t="s">
        <v>1225</v>
      </c>
      <c r="G555" s="31">
        <v>20</v>
      </c>
      <c r="H555" s="28" t="s">
        <v>139</v>
      </c>
      <c r="I555" s="35">
        <v>47.97</v>
      </c>
      <c r="J555" s="35">
        <v>0</v>
      </c>
      <c r="K555" s="35">
        <v>34.79</v>
      </c>
      <c r="L555" s="29">
        <v>6.2E-2</v>
      </c>
      <c r="M555" s="27">
        <v>0.81716</v>
      </c>
      <c r="N555" s="27">
        <v>13.997159999999999</v>
      </c>
    </row>
    <row r="556" spans="1:14" ht="14.25" customHeight="1" x14ac:dyDescent="0.2">
      <c r="A556" s="23" t="s">
        <v>1058</v>
      </c>
      <c r="B556" s="28" t="s">
        <v>593</v>
      </c>
      <c r="C556" s="33">
        <v>395141</v>
      </c>
      <c r="D556" s="28"/>
      <c r="E556" s="28" t="s">
        <v>1634</v>
      </c>
      <c r="F556" s="28" t="s">
        <v>1225</v>
      </c>
      <c r="G556" s="31">
        <v>8</v>
      </c>
      <c r="H556" s="28" t="s">
        <v>307</v>
      </c>
      <c r="I556" s="35">
        <v>45.78</v>
      </c>
      <c r="J556" s="35">
        <v>0</v>
      </c>
      <c r="K556" s="35">
        <v>0</v>
      </c>
      <c r="L556" s="29">
        <v>6.2E-2</v>
      </c>
      <c r="M556" s="27">
        <v>2.8383600000000002</v>
      </c>
      <c r="N556" s="27">
        <v>48.618360000000003</v>
      </c>
    </row>
    <row r="557" spans="1:14" ht="14.25" customHeight="1" x14ac:dyDescent="0.2">
      <c r="A557" s="23" t="s">
        <v>1058</v>
      </c>
      <c r="B557" s="28" t="s">
        <v>593</v>
      </c>
      <c r="C557" s="33">
        <v>395156</v>
      </c>
      <c r="D557" s="28"/>
      <c r="E557" s="28" t="s">
        <v>1635</v>
      </c>
      <c r="F557" s="28" t="s">
        <v>1225</v>
      </c>
      <c r="G557" s="31">
        <v>8</v>
      </c>
      <c r="H557" s="28" t="s">
        <v>307</v>
      </c>
      <c r="I557" s="35">
        <v>45.81</v>
      </c>
      <c r="J557" s="35">
        <v>0</v>
      </c>
      <c r="K557" s="35">
        <v>0</v>
      </c>
      <c r="L557" s="29">
        <v>6.2E-2</v>
      </c>
      <c r="M557" s="27">
        <v>2.84022</v>
      </c>
      <c r="N557" s="27">
        <v>48.650220000000004</v>
      </c>
    </row>
    <row r="558" spans="1:14" ht="14.25" customHeight="1" x14ac:dyDescent="0.2">
      <c r="A558" s="23" t="s">
        <v>1058</v>
      </c>
      <c r="B558" s="28" t="s">
        <v>337</v>
      </c>
      <c r="C558" s="33">
        <v>5986874</v>
      </c>
      <c r="D558" s="28"/>
      <c r="E558" s="28" t="s">
        <v>581</v>
      </c>
      <c r="F558" s="28" t="s">
        <v>1225</v>
      </c>
      <c r="G558" s="31">
        <v>4</v>
      </c>
      <c r="H558" s="28" t="s">
        <v>7</v>
      </c>
      <c r="I558" s="35">
        <v>76.98</v>
      </c>
      <c r="J558" s="35">
        <v>0</v>
      </c>
      <c r="K558" s="35">
        <v>0</v>
      </c>
      <c r="L558" s="29">
        <v>6.2E-2</v>
      </c>
      <c r="M558" s="27">
        <v>4.7727599999999999</v>
      </c>
      <c r="N558" s="27">
        <v>81.752760000000009</v>
      </c>
    </row>
    <row r="559" spans="1:14" ht="14.25" customHeight="1" x14ac:dyDescent="0.2">
      <c r="A559" s="23" t="s">
        <v>1058</v>
      </c>
      <c r="B559" s="28" t="s">
        <v>337</v>
      </c>
      <c r="C559" s="33">
        <v>181986</v>
      </c>
      <c r="D559" s="28"/>
      <c r="E559" s="28" t="s">
        <v>582</v>
      </c>
      <c r="F559" s="28" t="s">
        <v>1225</v>
      </c>
      <c r="G559" s="31">
        <v>10</v>
      </c>
      <c r="H559" s="28" t="s">
        <v>113</v>
      </c>
      <c r="I559" s="35">
        <v>106.92</v>
      </c>
      <c r="J559" s="35">
        <v>0</v>
      </c>
      <c r="K559" s="35">
        <v>0</v>
      </c>
      <c r="L559" s="29">
        <v>6.2E-2</v>
      </c>
      <c r="M559" s="27">
        <v>6.6290399999999998</v>
      </c>
      <c r="N559" s="27">
        <v>113.54904000000001</v>
      </c>
    </row>
    <row r="560" spans="1:14" ht="14.25" customHeight="1" x14ac:dyDescent="0.2">
      <c r="A560" s="23" t="s">
        <v>1058</v>
      </c>
      <c r="B560" s="28" t="s">
        <v>337</v>
      </c>
      <c r="C560" s="33">
        <v>182010</v>
      </c>
      <c r="D560" s="28"/>
      <c r="E560" s="28" t="s">
        <v>583</v>
      </c>
      <c r="F560" s="28" t="s">
        <v>1225</v>
      </c>
      <c r="G560" s="31">
        <v>10</v>
      </c>
      <c r="H560" s="28" t="s">
        <v>113</v>
      </c>
      <c r="I560" s="35">
        <v>106.94</v>
      </c>
      <c r="J560" s="35">
        <v>0</v>
      </c>
      <c r="K560" s="35">
        <v>0</v>
      </c>
      <c r="L560" s="29">
        <v>6.2E-2</v>
      </c>
      <c r="M560" s="27">
        <v>6.63028</v>
      </c>
      <c r="N560" s="27">
        <v>113.57028</v>
      </c>
    </row>
    <row r="561" spans="1:14" ht="14.25" customHeight="1" x14ac:dyDescent="0.2">
      <c r="A561" s="23" t="s">
        <v>1058</v>
      </c>
      <c r="B561" s="28" t="s">
        <v>337</v>
      </c>
      <c r="C561" s="33">
        <v>182020</v>
      </c>
      <c r="D561" s="28"/>
      <c r="E561" s="28" t="s">
        <v>584</v>
      </c>
      <c r="F561" s="28" t="s">
        <v>1225</v>
      </c>
      <c r="G561" s="31">
        <v>10</v>
      </c>
      <c r="H561" s="28" t="s">
        <v>113</v>
      </c>
      <c r="I561" s="35">
        <v>123.82</v>
      </c>
      <c r="J561" s="35">
        <v>0</v>
      </c>
      <c r="K561" s="35">
        <v>0</v>
      </c>
      <c r="L561" s="29">
        <v>6.2E-2</v>
      </c>
      <c r="M561" s="27">
        <v>7.6768399999999994</v>
      </c>
      <c r="N561" s="27">
        <v>131.49683999999999</v>
      </c>
    </row>
    <row r="562" spans="1:14" ht="14.25" customHeight="1" x14ac:dyDescent="0.2">
      <c r="A562" s="23" t="s">
        <v>1058</v>
      </c>
      <c r="B562" s="28" t="s">
        <v>53</v>
      </c>
      <c r="C562" s="33">
        <v>8396515</v>
      </c>
      <c r="D562" s="28"/>
      <c r="E562" s="28" t="s">
        <v>585</v>
      </c>
      <c r="F562" s="28" t="s">
        <v>1225</v>
      </c>
      <c r="G562" s="31">
        <v>4</v>
      </c>
      <c r="H562" s="28" t="s">
        <v>7</v>
      </c>
      <c r="I562" s="35">
        <v>74.819999999999993</v>
      </c>
      <c r="J562" s="35">
        <v>0</v>
      </c>
      <c r="K562" s="35">
        <v>24.74</v>
      </c>
      <c r="L562" s="29">
        <v>6.2E-2</v>
      </c>
      <c r="M562" s="27">
        <v>3.1049599999999997</v>
      </c>
      <c r="N562" s="27">
        <v>53.184959999999997</v>
      </c>
    </row>
    <row r="563" spans="1:14" ht="14.25" customHeight="1" x14ac:dyDescent="0.2">
      <c r="A563" s="23" t="s">
        <v>1058</v>
      </c>
      <c r="B563" s="28" t="s">
        <v>53</v>
      </c>
      <c r="C563" s="33">
        <v>8399737</v>
      </c>
      <c r="D563" s="28"/>
      <c r="E563" s="28" t="s">
        <v>586</v>
      </c>
      <c r="F563" s="28" t="s">
        <v>1225</v>
      </c>
      <c r="G563" s="31">
        <v>10</v>
      </c>
      <c r="H563" s="28" t="s">
        <v>7</v>
      </c>
      <c r="I563" s="35">
        <v>101.06</v>
      </c>
      <c r="J563" s="35">
        <v>0</v>
      </c>
      <c r="K563" s="35">
        <v>15.56</v>
      </c>
      <c r="L563" s="29">
        <v>6.2E-2</v>
      </c>
      <c r="M563" s="27">
        <v>5.3010000000000002</v>
      </c>
      <c r="N563" s="27">
        <v>90.801000000000002</v>
      </c>
    </row>
    <row r="564" spans="1:14" ht="14.25" customHeight="1" x14ac:dyDescent="0.2">
      <c r="A564" s="23" t="s">
        <v>1058</v>
      </c>
      <c r="B564" s="28" t="s">
        <v>53</v>
      </c>
      <c r="C564" s="33">
        <v>5478498</v>
      </c>
      <c r="D564" s="28"/>
      <c r="E564" s="28" t="s">
        <v>587</v>
      </c>
      <c r="F564" s="28" t="s">
        <v>1225</v>
      </c>
      <c r="G564" s="31">
        <v>10</v>
      </c>
      <c r="H564" s="28" t="s">
        <v>7</v>
      </c>
      <c r="I564" s="35">
        <v>100.84</v>
      </c>
      <c r="J564" s="35">
        <v>0</v>
      </c>
      <c r="K564" s="35">
        <v>15.34</v>
      </c>
      <c r="L564" s="29">
        <v>6.2E-2</v>
      </c>
      <c r="M564" s="27">
        <v>5.3010000000000002</v>
      </c>
      <c r="N564" s="27">
        <v>90.801000000000002</v>
      </c>
    </row>
    <row r="565" spans="1:14" ht="14.25" customHeight="1" x14ac:dyDescent="0.2">
      <c r="A565" s="23" t="s">
        <v>1058</v>
      </c>
      <c r="B565" s="28" t="s">
        <v>53</v>
      </c>
      <c r="C565" s="33">
        <v>8396689</v>
      </c>
      <c r="D565" s="28"/>
      <c r="E565" s="28" t="s">
        <v>588</v>
      </c>
      <c r="F565" s="28" t="s">
        <v>1225</v>
      </c>
      <c r="G565" s="31">
        <v>10</v>
      </c>
      <c r="H565" s="28" t="s">
        <v>7</v>
      </c>
      <c r="I565" s="35">
        <v>100.83</v>
      </c>
      <c r="J565" s="35">
        <v>0</v>
      </c>
      <c r="K565" s="35">
        <v>15.33</v>
      </c>
      <c r="L565" s="29">
        <v>6.2E-2</v>
      </c>
      <c r="M565" s="27">
        <v>5.3010000000000002</v>
      </c>
      <c r="N565" s="27">
        <v>90.801000000000002</v>
      </c>
    </row>
    <row r="566" spans="1:14" ht="14.25" customHeight="1" x14ac:dyDescent="0.2">
      <c r="A566" s="23" t="s">
        <v>1058</v>
      </c>
      <c r="B566" s="28" t="s">
        <v>53</v>
      </c>
      <c r="C566" s="33">
        <v>5478500</v>
      </c>
      <c r="D566" s="28"/>
      <c r="E566" s="28" t="s">
        <v>589</v>
      </c>
      <c r="F566" s="28" t="s">
        <v>1225</v>
      </c>
      <c r="G566" s="31">
        <v>10</v>
      </c>
      <c r="H566" s="28" t="s">
        <v>7</v>
      </c>
      <c r="I566" s="35">
        <v>101.16</v>
      </c>
      <c r="J566" s="35">
        <v>0</v>
      </c>
      <c r="K566" s="35">
        <v>15.66</v>
      </c>
      <c r="L566" s="29">
        <v>6.2E-2</v>
      </c>
      <c r="M566" s="27">
        <v>5.3010000000000002</v>
      </c>
      <c r="N566" s="27">
        <v>90.801000000000002</v>
      </c>
    </row>
    <row r="567" spans="1:14" ht="14.25" customHeight="1" x14ac:dyDescent="0.2">
      <c r="A567" s="23" t="s">
        <v>1058</v>
      </c>
      <c r="B567" s="28" t="s">
        <v>53</v>
      </c>
      <c r="C567" s="33">
        <v>5478536</v>
      </c>
      <c r="D567" s="28"/>
      <c r="E567" s="28" t="s">
        <v>590</v>
      </c>
      <c r="F567" s="28" t="s">
        <v>1225</v>
      </c>
      <c r="G567" s="31">
        <v>10</v>
      </c>
      <c r="H567" s="28" t="s">
        <v>7</v>
      </c>
      <c r="I567" s="35">
        <v>101.34</v>
      </c>
      <c r="J567" s="35">
        <v>0</v>
      </c>
      <c r="K567" s="35">
        <v>15.83</v>
      </c>
      <c r="L567" s="29">
        <v>6.2E-2</v>
      </c>
      <c r="M567" s="27">
        <v>5.3016200000000007</v>
      </c>
      <c r="N567" s="27">
        <v>90.811620000000005</v>
      </c>
    </row>
    <row r="568" spans="1:14" ht="14.25" customHeight="1" x14ac:dyDescent="0.2">
      <c r="A568" s="23" t="s">
        <v>1058</v>
      </c>
      <c r="B568" s="28" t="s">
        <v>53</v>
      </c>
      <c r="C568" s="33">
        <v>5478526</v>
      </c>
      <c r="D568" s="28"/>
      <c r="E568" s="28" t="s">
        <v>591</v>
      </c>
      <c r="F568" s="28" t="s">
        <v>1225</v>
      </c>
      <c r="G568" s="31">
        <v>10</v>
      </c>
      <c r="H568" s="28" t="s">
        <v>7</v>
      </c>
      <c r="I568" s="35">
        <v>101.32</v>
      </c>
      <c r="J568" s="35">
        <v>0</v>
      </c>
      <c r="K568" s="35">
        <v>15.82</v>
      </c>
      <c r="L568" s="29">
        <v>6.2E-2</v>
      </c>
      <c r="M568" s="27">
        <v>5.3010000000000002</v>
      </c>
      <c r="N568" s="27">
        <v>90.801000000000002</v>
      </c>
    </row>
    <row r="569" spans="1:14" ht="14.25" customHeight="1" x14ac:dyDescent="0.2">
      <c r="A569" s="23" t="s">
        <v>1058</v>
      </c>
      <c r="B569" s="28" t="s">
        <v>53</v>
      </c>
      <c r="C569" s="33">
        <v>5478510</v>
      </c>
      <c r="D569" s="28"/>
      <c r="E569" s="28" t="s">
        <v>592</v>
      </c>
      <c r="F569" s="28" t="s">
        <v>1225</v>
      </c>
      <c r="G569" s="31">
        <v>10</v>
      </c>
      <c r="H569" s="28" t="s">
        <v>7</v>
      </c>
      <c r="I569" s="35">
        <v>100.79</v>
      </c>
      <c r="J569" s="35">
        <v>0</v>
      </c>
      <c r="K569" s="35">
        <v>15.29</v>
      </c>
      <c r="L569" s="29">
        <v>6.2E-2</v>
      </c>
      <c r="M569" s="27">
        <v>5.3010000000000002</v>
      </c>
      <c r="N569" s="27">
        <v>90.801000000000002</v>
      </c>
    </row>
    <row r="570" spans="1:14" ht="14.25" customHeight="1" x14ac:dyDescent="0.2">
      <c r="A570" s="23" t="s">
        <v>1058</v>
      </c>
      <c r="B570" s="28" t="s">
        <v>593</v>
      </c>
      <c r="C570" s="33">
        <v>8599425</v>
      </c>
      <c r="D570" s="28"/>
      <c r="E570" s="28" t="s">
        <v>1636</v>
      </c>
      <c r="F570" s="28" t="s">
        <v>1225</v>
      </c>
      <c r="G570" s="31">
        <v>10</v>
      </c>
      <c r="H570" s="28" t="s">
        <v>113</v>
      </c>
      <c r="I570" s="35">
        <v>92.96</v>
      </c>
      <c r="J570" s="35">
        <v>0</v>
      </c>
      <c r="K570" s="35">
        <v>0</v>
      </c>
      <c r="L570" s="29">
        <v>6.2E-2</v>
      </c>
      <c r="M570" s="27">
        <v>5.7635199999999998</v>
      </c>
      <c r="N570" s="27">
        <v>98.723519999999994</v>
      </c>
    </row>
    <row r="571" spans="1:14" ht="14.25" customHeight="1" x14ac:dyDescent="0.2">
      <c r="A571" s="23" t="s">
        <v>1058</v>
      </c>
      <c r="B571" s="28" t="s">
        <v>593</v>
      </c>
      <c r="C571" s="33">
        <v>8599169</v>
      </c>
      <c r="D571" s="28"/>
      <c r="E571" s="28" t="s">
        <v>594</v>
      </c>
      <c r="F571" s="28" t="s">
        <v>1225</v>
      </c>
      <c r="G571" s="31">
        <v>10</v>
      </c>
      <c r="H571" s="28" t="s">
        <v>113</v>
      </c>
      <c r="I571" s="35">
        <v>92.82</v>
      </c>
      <c r="J571" s="35">
        <v>0</v>
      </c>
      <c r="K571" s="35">
        <v>0</v>
      </c>
      <c r="L571" s="29">
        <v>6.2E-2</v>
      </c>
      <c r="M571" s="27">
        <v>5.7548399999999997</v>
      </c>
      <c r="N571" s="27">
        <v>98.574839999999995</v>
      </c>
    </row>
    <row r="572" spans="1:14" ht="14.25" customHeight="1" x14ac:dyDescent="0.2">
      <c r="A572" s="23" t="s">
        <v>1058</v>
      </c>
      <c r="B572" s="28" t="s">
        <v>593</v>
      </c>
      <c r="C572" s="33">
        <v>4284113</v>
      </c>
      <c r="D572" s="28"/>
      <c r="E572" s="28" t="s">
        <v>595</v>
      </c>
      <c r="F572" s="28" t="s">
        <v>1225</v>
      </c>
      <c r="G572" s="31">
        <v>10</v>
      </c>
      <c r="H572" s="28" t="s">
        <v>7</v>
      </c>
      <c r="I572" s="35">
        <v>111.98</v>
      </c>
      <c r="J572" s="35">
        <v>0</v>
      </c>
      <c r="K572" s="35">
        <v>0</v>
      </c>
      <c r="L572" s="29">
        <v>6.2E-2</v>
      </c>
      <c r="M572" s="27">
        <v>6.9427599999999998</v>
      </c>
      <c r="N572" s="27">
        <v>118.92276000000001</v>
      </c>
    </row>
    <row r="573" spans="1:14" ht="14.25" customHeight="1" x14ac:dyDescent="0.2">
      <c r="A573" s="23" t="s">
        <v>1058</v>
      </c>
      <c r="B573" s="28" t="s">
        <v>593</v>
      </c>
      <c r="C573" s="33">
        <v>4255147</v>
      </c>
      <c r="D573" s="28"/>
      <c r="E573" s="28" t="s">
        <v>596</v>
      </c>
      <c r="F573" s="28" t="s">
        <v>1225</v>
      </c>
      <c r="G573" s="31">
        <v>10</v>
      </c>
      <c r="H573" s="28" t="s">
        <v>7</v>
      </c>
      <c r="I573" s="35">
        <v>93.31</v>
      </c>
      <c r="J573" s="35">
        <v>0</v>
      </c>
      <c r="K573" s="35">
        <v>0</v>
      </c>
      <c r="L573" s="29">
        <v>6.2E-2</v>
      </c>
      <c r="M573" s="27">
        <v>5.7852199999999998</v>
      </c>
      <c r="N573" s="27">
        <v>99.095219999999998</v>
      </c>
    </row>
    <row r="574" spans="1:14" ht="14.25" customHeight="1" x14ac:dyDescent="0.2">
      <c r="A574" s="23" t="s">
        <v>1058</v>
      </c>
      <c r="B574" s="28" t="s">
        <v>71</v>
      </c>
      <c r="C574" s="33">
        <v>952004</v>
      </c>
      <c r="D574" s="28"/>
      <c r="E574" s="28" t="s">
        <v>597</v>
      </c>
      <c r="F574" s="28" t="s">
        <v>1225</v>
      </c>
      <c r="G574" s="31">
        <v>10</v>
      </c>
      <c r="H574" s="28" t="s">
        <v>7</v>
      </c>
      <c r="I574" s="35">
        <v>92.7</v>
      </c>
      <c r="J574" s="35">
        <v>0</v>
      </c>
      <c r="K574" s="35">
        <v>13.2</v>
      </c>
      <c r="L574" s="29">
        <v>6.2E-2</v>
      </c>
      <c r="M574" s="27">
        <v>4.9290000000000003</v>
      </c>
      <c r="N574" s="27">
        <v>84.429000000000002</v>
      </c>
    </row>
    <row r="575" spans="1:14" ht="14.25" customHeight="1" x14ac:dyDescent="0.2">
      <c r="A575" s="23" t="s">
        <v>1058</v>
      </c>
      <c r="B575" s="28" t="s">
        <v>71</v>
      </c>
      <c r="C575" s="33">
        <v>951998</v>
      </c>
      <c r="D575" s="28"/>
      <c r="E575" s="28" t="s">
        <v>598</v>
      </c>
      <c r="F575" s="28" t="s">
        <v>1225</v>
      </c>
      <c r="G575" s="31">
        <v>10</v>
      </c>
      <c r="H575" s="28" t="s">
        <v>7</v>
      </c>
      <c r="I575" s="35">
        <v>92.74</v>
      </c>
      <c r="J575" s="35">
        <v>0</v>
      </c>
      <c r="K575" s="35">
        <v>13.24</v>
      </c>
      <c r="L575" s="29">
        <v>6.2E-2</v>
      </c>
      <c r="M575" s="27">
        <v>4.9290000000000003</v>
      </c>
      <c r="N575" s="27">
        <v>84.429000000000002</v>
      </c>
    </row>
    <row r="576" spans="1:14" ht="14.25" customHeight="1" x14ac:dyDescent="0.2">
      <c r="A576" s="23" t="s">
        <v>1058</v>
      </c>
      <c r="B576" s="28" t="s">
        <v>71</v>
      </c>
      <c r="C576" s="33">
        <v>952018</v>
      </c>
      <c r="D576" s="28"/>
      <c r="E576" s="28" t="s">
        <v>599</v>
      </c>
      <c r="F576" s="28" t="s">
        <v>1225</v>
      </c>
      <c r="G576" s="31">
        <v>10</v>
      </c>
      <c r="H576" s="28" t="s">
        <v>7</v>
      </c>
      <c r="I576" s="35">
        <v>92.7</v>
      </c>
      <c r="J576" s="35">
        <v>0</v>
      </c>
      <c r="K576" s="35">
        <v>13.2</v>
      </c>
      <c r="L576" s="29">
        <v>6.2E-2</v>
      </c>
      <c r="M576" s="27">
        <v>4.9290000000000003</v>
      </c>
      <c r="N576" s="27">
        <v>84.429000000000002</v>
      </c>
    </row>
    <row r="577" spans="1:14" ht="14.25" customHeight="1" x14ac:dyDescent="0.2">
      <c r="A577" s="23" t="s">
        <v>1058</v>
      </c>
      <c r="B577" s="28" t="s">
        <v>71</v>
      </c>
      <c r="C577" s="33">
        <v>952073</v>
      </c>
      <c r="D577" s="28"/>
      <c r="E577" s="28" t="s">
        <v>600</v>
      </c>
      <c r="F577" s="28" t="s">
        <v>1225</v>
      </c>
      <c r="G577" s="31">
        <v>10</v>
      </c>
      <c r="H577" s="28" t="s">
        <v>7</v>
      </c>
      <c r="I577" s="35">
        <v>92.72</v>
      </c>
      <c r="J577" s="35">
        <v>0</v>
      </c>
      <c r="K577" s="35">
        <v>13.22</v>
      </c>
      <c r="L577" s="29">
        <v>6.2E-2</v>
      </c>
      <c r="M577" s="27">
        <v>4.9290000000000003</v>
      </c>
      <c r="N577" s="27">
        <v>84.429000000000002</v>
      </c>
    </row>
    <row r="578" spans="1:14" ht="14.25" customHeight="1" x14ac:dyDescent="0.2">
      <c r="A578" s="23" t="s">
        <v>1058</v>
      </c>
      <c r="B578" s="28" t="s">
        <v>71</v>
      </c>
      <c r="C578" s="33">
        <v>952061</v>
      </c>
      <c r="D578" s="28"/>
      <c r="E578" s="28" t="s">
        <v>601</v>
      </c>
      <c r="F578" s="28" t="s">
        <v>1225</v>
      </c>
      <c r="G578" s="31">
        <v>10</v>
      </c>
      <c r="H578" s="28" t="s">
        <v>7</v>
      </c>
      <c r="I578" s="35">
        <v>92.74</v>
      </c>
      <c r="J578" s="35">
        <v>0</v>
      </c>
      <c r="K578" s="35">
        <v>13.24</v>
      </c>
      <c r="L578" s="29">
        <v>6.2E-2</v>
      </c>
      <c r="M578" s="27">
        <v>4.9290000000000003</v>
      </c>
      <c r="N578" s="27">
        <v>84.429000000000002</v>
      </c>
    </row>
    <row r="579" spans="1:14" ht="14.25" customHeight="1" x14ac:dyDescent="0.2">
      <c r="A579" s="23" t="s">
        <v>1058</v>
      </c>
      <c r="B579" s="28" t="s">
        <v>71</v>
      </c>
      <c r="C579" s="33">
        <v>952089</v>
      </c>
      <c r="D579" s="28"/>
      <c r="E579" s="28" t="s">
        <v>602</v>
      </c>
      <c r="F579" s="28" t="s">
        <v>1225</v>
      </c>
      <c r="G579" s="31">
        <v>10</v>
      </c>
      <c r="H579" s="28" t="s">
        <v>7</v>
      </c>
      <c r="I579" s="35">
        <v>92.69</v>
      </c>
      <c r="J579" s="35">
        <v>0</v>
      </c>
      <c r="K579" s="35">
        <v>13.19</v>
      </c>
      <c r="L579" s="29">
        <v>6.2E-2</v>
      </c>
      <c r="M579" s="27">
        <v>4.9290000000000003</v>
      </c>
      <c r="N579" s="27">
        <v>84.429000000000002</v>
      </c>
    </row>
    <row r="580" spans="1:14" ht="14.25" customHeight="1" x14ac:dyDescent="0.2">
      <c r="A580" s="23" t="s">
        <v>1058</v>
      </c>
      <c r="B580" s="28" t="s">
        <v>603</v>
      </c>
      <c r="C580" s="33">
        <v>4053591</v>
      </c>
      <c r="D580" s="28"/>
      <c r="E580" s="28" t="s">
        <v>1226</v>
      </c>
      <c r="F580" s="28" t="s">
        <v>1225</v>
      </c>
      <c r="G580" s="31">
        <v>10</v>
      </c>
      <c r="H580" s="28" t="s">
        <v>1227</v>
      </c>
      <c r="I580" s="35">
        <v>6.05</v>
      </c>
      <c r="J580" s="35">
        <v>0</v>
      </c>
      <c r="K580" s="35">
        <v>1.95</v>
      </c>
      <c r="L580" s="29">
        <v>6.2E-2</v>
      </c>
      <c r="M580" s="27">
        <v>0.25419999999999998</v>
      </c>
      <c r="N580" s="27">
        <v>4.3541999999999996</v>
      </c>
    </row>
    <row r="581" spans="1:14" ht="14.25" customHeight="1" x14ac:dyDescent="0.2">
      <c r="A581" s="23" t="s">
        <v>1058</v>
      </c>
      <c r="B581" s="28" t="s">
        <v>231</v>
      </c>
      <c r="C581" s="33">
        <v>5793971</v>
      </c>
      <c r="D581" s="28"/>
      <c r="E581" s="28" t="s">
        <v>604</v>
      </c>
      <c r="F581" s="28" t="s">
        <v>1225</v>
      </c>
      <c r="G581" s="31">
        <v>10</v>
      </c>
      <c r="H581" s="28" t="s">
        <v>1208</v>
      </c>
      <c r="I581" s="35">
        <v>4.8499999999999996</v>
      </c>
      <c r="J581" s="35">
        <v>0</v>
      </c>
      <c r="K581" s="35">
        <v>0</v>
      </c>
      <c r="L581" s="29">
        <v>6.2E-2</v>
      </c>
      <c r="M581" s="27">
        <v>0.30069999999999997</v>
      </c>
      <c r="N581" s="27">
        <v>5.1506999999999996</v>
      </c>
    </row>
    <row r="582" spans="1:14" ht="14.25" customHeight="1" x14ac:dyDescent="0.2">
      <c r="A582" s="23" t="s">
        <v>1058</v>
      </c>
      <c r="B582" s="28" t="s">
        <v>231</v>
      </c>
      <c r="C582" s="33">
        <v>5793963</v>
      </c>
      <c r="D582" s="28"/>
      <c r="E582" s="28" t="s">
        <v>606</v>
      </c>
      <c r="F582" s="28" t="s">
        <v>1225</v>
      </c>
      <c r="G582" s="31">
        <v>12</v>
      </c>
      <c r="H582" s="28" t="s">
        <v>607</v>
      </c>
      <c r="I582" s="35">
        <v>20.96</v>
      </c>
      <c r="J582" s="35">
        <v>0</v>
      </c>
      <c r="K582" s="35">
        <v>0</v>
      </c>
      <c r="L582" s="29">
        <v>6.2E-2</v>
      </c>
      <c r="M582" s="27">
        <v>1.29952</v>
      </c>
      <c r="N582" s="27">
        <v>22.259520000000002</v>
      </c>
    </row>
    <row r="583" spans="1:14" ht="14.25" customHeight="1" x14ac:dyDescent="0.2">
      <c r="A583" s="23" t="s">
        <v>1058</v>
      </c>
      <c r="B583" s="28" t="s">
        <v>231</v>
      </c>
      <c r="C583" s="33">
        <v>4604476</v>
      </c>
      <c r="D583" s="28"/>
      <c r="E583" s="28" t="s">
        <v>608</v>
      </c>
      <c r="F583" s="28" t="s">
        <v>1225</v>
      </c>
      <c r="G583" s="31">
        <v>50</v>
      </c>
      <c r="H583" s="28" t="s">
        <v>139</v>
      </c>
      <c r="I583" s="35">
        <v>22.95</v>
      </c>
      <c r="J583" s="35">
        <v>0</v>
      </c>
      <c r="K583" s="35">
        <v>0</v>
      </c>
      <c r="L583" s="29">
        <v>6.2E-2</v>
      </c>
      <c r="M583" s="27">
        <v>1.4229000000000001</v>
      </c>
      <c r="N583" s="27">
        <v>24.372899999999998</v>
      </c>
    </row>
    <row r="584" spans="1:14" ht="14.25" customHeight="1" x14ac:dyDescent="0.2">
      <c r="A584" s="23" t="s">
        <v>1058</v>
      </c>
      <c r="B584" s="28" t="s">
        <v>609</v>
      </c>
      <c r="C584" s="33">
        <v>7429045</v>
      </c>
      <c r="D584" s="28"/>
      <c r="E584" s="28" t="s">
        <v>610</v>
      </c>
      <c r="F584" s="28" t="s">
        <v>1225</v>
      </c>
      <c r="G584" s="31">
        <v>50</v>
      </c>
      <c r="H584" s="28" t="s">
        <v>113</v>
      </c>
      <c r="I584" s="35">
        <v>21.88</v>
      </c>
      <c r="J584" s="35">
        <v>0</v>
      </c>
      <c r="K584" s="35">
        <v>0</v>
      </c>
      <c r="L584" s="29">
        <v>6.2E-2</v>
      </c>
      <c r="M584" s="27">
        <v>1.35656</v>
      </c>
      <c r="N584" s="27">
        <v>23.236559999999997</v>
      </c>
    </row>
    <row r="585" spans="1:14" ht="14.25" customHeight="1" x14ac:dyDescent="0.2">
      <c r="A585" s="23" t="s">
        <v>1058</v>
      </c>
      <c r="B585" s="28" t="s">
        <v>231</v>
      </c>
      <c r="C585" s="33">
        <v>4805487</v>
      </c>
      <c r="D585" s="28"/>
      <c r="E585" s="28" t="s">
        <v>611</v>
      </c>
      <c r="F585" s="28" t="s">
        <v>1225</v>
      </c>
      <c r="G585" s="31">
        <v>50</v>
      </c>
      <c r="H585" s="28" t="s">
        <v>139</v>
      </c>
      <c r="I585" s="35">
        <v>41.9</v>
      </c>
      <c r="J585" s="35">
        <v>0</v>
      </c>
      <c r="K585" s="35">
        <v>0</v>
      </c>
      <c r="L585" s="29">
        <v>6.2E-2</v>
      </c>
      <c r="M585" s="27">
        <v>2.5977999999999999</v>
      </c>
      <c r="N585" s="27">
        <v>44.497799999999998</v>
      </c>
    </row>
    <row r="586" spans="1:14" ht="14.25" customHeight="1" x14ac:dyDescent="0.2">
      <c r="A586" s="23" t="s">
        <v>1058</v>
      </c>
      <c r="B586" s="28" t="s">
        <v>231</v>
      </c>
      <c r="C586" s="33">
        <v>4805909</v>
      </c>
      <c r="D586" s="28"/>
      <c r="E586" s="28" t="s">
        <v>612</v>
      </c>
      <c r="F586" s="28" t="s">
        <v>1225</v>
      </c>
      <c r="G586" s="31">
        <v>50</v>
      </c>
      <c r="H586" s="28" t="s">
        <v>7</v>
      </c>
      <c r="I586" s="35">
        <v>24.1</v>
      </c>
      <c r="J586" s="35">
        <v>0</v>
      </c>
      <c r="K586" s="35">
        <v>0</v>
      </c>
      <c r="L586" s="29">
        <v>6.2E-2</v>
      </c>
      <c r="M586" s="27">
        <v>1.4942</v>
      </c>
      <c r="N586" s="27">
        <v>25.594200000000001</v>
      </c>
    </row>
    <row r="587" spans="1:14" ht="14.25" customHeight="1" x14ac:dyDescent="0.2">
      <c r="A587" s="23" t="s">
        <v>1058</v>
      </c>
      <c r="B587" s="28" t="s">
        <v>53</v>
      </c>
      <c r="C587" s="33">
        <v>2099341</v>
      </c>
      <c r="D587" s="28"/>
      <c r="E587" s="28" t="s">
        <v>613</v>
      </c>
      <c r="F587" s="28" t="s">
        <v>1225</v>
      </c>
      <c r="G587" s="31">
        <v>10</v>
      </c>
      <c r="H587" s="28" t="s">
        <v>614</v>
      </c>
      <c r="I587" s="35">
        <v>15.340999999999999</v>
      </c>
      <c r="J587" s="35">
        <v>0</v>
      </c>
      <c r="K587" s="35">
        <v>5.85</v>
      </c>
      <c r="L587" s="29">
        <v>6.2E-2</v>
      </c>
      <c r="M587" s="27">
        <v>0.58844200000000002</v>
      </c>
      <c r="N587" s="27">
        <v>10.079442</v>
      </c>
    </row>
    <row r="588" spans="1:14" ht="14.25" customHeight="1" x14ac:dyDescent="0.2">
      <c r="A588" s="23" t="s">
        <v>1058</v>
      </c>
      <c r="B588" s="28" t="s">
        <v>231</v>
      </c>
      <c r="C588" s="33">
        <v>4180634</v>
      </c>
      <c r="D588" s="28"/>
      <c r="E588" s="28" t="s">
        <v>1011</v>
      </c>
      <c r="F588" s="28" t="s">
        <v>1225</v>
      </c>
      <c r="G588" s="31">
        <v>6</v>
      </c>
      <c r="H588" s="28" t="s">
        <v>1012</v>
      </c>
      <c r="I588" s="35">
        <v>13.47</v>
      </c>
      <c r="J588" s="35">
        <v>0</v>
      </c>
      <c r="K588" s="35">
        <v>0</v>
      </c>
      <c r="L588" s="29">
        <v>6.2E-2</v>
      </c>
      <c r="M588" s="27">
        <v>0.83513999999999999</v>
      </c>
      <c r="N588" s="27">
        <v>14.305140000000002</v>
      </c>
    </row>
    <row r="589" spans="1:14" ht="14.25" customHeight="1" x14ac:dyDescent="0.2">
      <c r="A589" s="23" t="s">
        <v>1058</v>
      </c>
      <c r="B589" s="28" t="s">
        <v>231</v>
      </c>
      <c r="C589" s="33">
        <v>4929105</v>
      </c>
      <c r="D589" s="28"/>
      <c r="E589" s="28" t="s">
        <v>232</v>
      </c>
      <c r="F589" s="28" t="s">
        <v>1225</v>
      </c>
      <c r="G589" s="31">
        <v>1</v>
      </c>
      <c r="H589" s="28" t="s">
        <v>99</v>
      </c>
      <c r="I589" s="35">
        <v>14.62</v>
      </c>
      <c r="J589" s="35">
        <v>0</v>
      </c>
      <c r="K589" s="35">
        <v>0</v>
      </c>
      <c r="L589" s="29">
        <v>6.2E-2</v>
      </c>
      <c r="M589" s="27">
        <v>0.90643999999999991</v>
      </c>
      <c r="N589" s="27">
        <v>15.526439999999999</v>
      </c>
    </row>
    <row r="590" spans="1:14" ht="14.25" customHeight="1" x14ac:dyDescent="0.2">
      <c r="A590" s="23" t="s">
        <v>1058</v>
      </c>
      <c r="B590" s="28" t="s">
        <v>147</v>
      </c>
      <c r="C590" s="33">
        <v>596009</v>
      </c>
      <c r="D590" s="28"/>
      <c r="E590" s="28" t="s">
        <v>233</v>
      </c>
      <c r="F590" s="28" t="s">
        <v>1225</v>
      </c>
      <c r="G590" s="31">
        <v>2</v>
      </c>
      <c r="H590" s="28" t="s">
        <v>112</v>
      </c>
      <c r="I590" s="35">
        <v>23.17</v>
      </c>
      <c r="J590" s="35">
        <v>0</v>
      </c>
      <c r="K590" s="35">
        <v>0</v>
      </c>
      <c r="L590" s="29">
        <v>6.2E-2</v>
      </c>
      <c r="M590" s="27">
        <v>1.4365400000000002</v>
      </c>
      <c r="N590" s="27">
        <v>24.606540000000003</v>
      </c>
    </row>
    <row r="591" spans="1:14" ht="14.25" customHeight="1" x14ac:dyDescent="0.2">
      <c r="A591" s="23" t="s">
        <v>1058</v>
      </c>
      <c r="B591" s="28" t="s">
        <v>448</v>
      </c>
      <c r="C591" s="33">
        <v>4748199</v>
      </c>
      <c r="D591" s="28"/>
      <c r="E591" s="28" t="s">
        <v>615</v>
      </c>
      <c r="F591" s="28" t="s">
        <v>1225</v>
      </c>
      <c r="G591" s="31">
        <v>2</v>
      </c>
      <c r="H591" s="28" t="s">
        <v>51</v>
      </c>
      <c r="I591" s="35">
        <v>55.01</v>
      </c>
      <c r="J591" s="35">
        <v>0</v>
      </c>
      <c r="K591" s="35">
        <v>7.71</v>
      </c>
      <c r="L591" s="29">
        <v>6.2E-2</v>
      </c>
      <c r="M591" s="27">
        <v>2.9325999999999999</v>
      </c>
      <c r="N591" s="27">
        <v>50.232599999999998</v>
      </c>
    </row>
    <row r="592" spans="1:14" ht="14.25" customHeight="1" x14ac:dyDescent="0.2">
      <c r="A592" s="23" t="s">
        <v>1058</v>
      </c>
      <c r="B592" s="28" t="s">
        <v>504</v>
      </c>
      <c r="C592" s="33">
        <v>2915799</v>
      </c>
      <c r="D592" s="28"/>
      <c r="E592" s="28" t="s">
        <v>1455</v>
      </c>
      <c r="F592" s="28" t="s">
        <v>1225</v>
      </c>
      <c r="G592" s="31">
        <v>1</v>
      </c>
      <c r="H592" s="28" t="s">
        <v>319</v>
      </c>
      <c r="I592" s="35">
        <v>63.02</v>
      </c>
      <c r="J592" s="35">
        <v>0</v>
      </c>
      <c r="K592" s="35">
        <v>0</v>
      </c>
      <c r="L592" s="29">
        <v>6.2E-2</v>
      </c>
      <c r="M592" s="27">
        <v>3.9072400000000003</v>
      </c>
      <c r="N592" s="27">
        <v>66.927239999999998</v>
      </c>
    </row>
    <row r="593" spans="1:14" ht="14.25" customHeight="1" x14ac:dyDescent="0.2">
      <c r="A593" s="23" t="s">
        <v>1058</v>
      </c>
      <c r="B593" s="28" t="s">
        <v>353</v>
      </c>
      <c r="C593" s="33">
        <v>728836</v>
      </c>
      <c r="D593" s="28"/>
      <c r="E593" s="28" t="s">
        <v>1095</v>
      </c>
      <c r="F593" s="28" t="s">
        <v>1225</v>
      </c>
      <c r="G593" s="31">
        <v>250</v>
      </c>
      <c r="H593" s="28" t="s">
        <v>79</v>
      </c>
      <c r="I593" s="35">
        <v>97.36</v>
      </c>
      <c r="J593" s="35">
        <v>0</v>
      </c>
      <c r="K593" s="35">
        <v>36.61</v>
      </c>
      <c r="L593" s="29">
        <v>6.2E-2</v>
      </c>
      <c r="M593" s="27">
        <v>3.7665000000000002</v>
      </c>
      <c r="N593" s="27">
        <v>64.516499999999994</v>
      </c>
    </row>
    <row r="594" spans="1:14" ht="14.25" customHeight="1" x14ac:dyDescent="0.2">
      <c r="A594" s="23" t="s">
        <v>1058</v>
      </c>
      <c r="B594" s="28" t="s">
        <v>71</v>
      </c>
      <c r="C594" s="33">
        <v>614984</v>
      </c>
      <c r="D594" s="28"/>
      <c r="E594" s="28" t="s">
        <v>616</v>
      </c>
      <c r="F594" s="28" t="s">
        <v>1225</v>
      </c>
      <c r="G594" s="31">
        <v>250</v>
      </c>
      <c r="H594" s="28" t="s">
        <v>79</v>
      </c>
      <c r="I594" s="35">
        <v>35.119999999999997</v>
      </c>
      <c r="J594" s="35">
        <v>0</v>
      </c>
      <c r="K594" s="35">
        <v>0</v>
      </c>
      <c r="L594" s="29">
        <v>6.2E-2</v>
      </c>
      <c r="M594" s="27">
        <v>2.1774399999999998</v>
      </c>
      <c r="N594" s="27">
        <v>37.297439999999995</v>
      </c>
    </row>
    <row r="595" spans="1:14" ht="14.25" customHeight="1" x14ac:dyDescent="0.2">
      <c r="A595" s="23" t="s">
        <v>1058</v>
      </c>
      <c r="B595" s="28" t="s">
        <v>504</v>
      </c>
      <c r="C595" s="33">
        <v>2915788</v>
      </c>
      <c r="D595" s="28"/>
      <c r="E595" s="28" t="s">
        <v>617</v>
      </c>
      <c r="F595" s="28" t="s">
        <v>1225</v>
      </c>
      <c r="G595" s="31">
        <v>1</v>
      </c>
      <c r="H595" s="28" t="s">
        <v>138</v>
      </c>
      <c r="I595" s="35">
        <v>45.36</v>
      </c>
      <c r="J595" s="35">
        <v>0</v>
      </c>
      <c r="K595" s="35">
        <v>0</v>
      </c>
      <c r="L595" s="29">
        <v>6.2E-2</v>
      </c>
      <c r="M595" s="27">
        <v>2.8123200000000002</v>
      </c>
      <c r="N595" s="27">
        <v>48.172319999999999</v>
      </c>
    </row>
    <row r="596" spans="1:14" ht="14.25" customHeight="1" x14ac:dyDescent="0.2">
      <c r="A596" s="23" t="s">
        <v>1058</v>
      </c>
      <c r="B596" s="28" t="s">
        <v>1230</v>
      </c>
      <c r="C596" s="33">
        <v>7023133</v>
      </c>
      <c r="D596" s="28"/>
      <c r="E596" s="28" t="s">
        <v>1231</v>
      </c>
      <c r="F596" s="28" t="s">
        <v>1225</v>
      </c>
      <c r="G596" s="31">
        <v>1</v>
      </c>
      <c r="H596" s="28" t="s">
        <v>89</v>
      </c>
      <c r="I596" s="35">
        <v>36</v>
      </c>
      <c r="J596" s="35">
        <v>0</v>
      </c>
      <c r="K596" s="35">
        <v>0</v>
      </c>
      <c r="L596" s="29">
        <v>6.2E-2</v>
      </c>
      <c r="M596" s="27">
        <v>2.2320000000000002</v>
      </c>
      <c r="N596" s="27">
        <v>38.231999999999999</v>
      </c>
    </row>
    <row r="597" spans="1:14" ht="14.25" customHeight="1" x14ac:dyDescent="0.2">
      <c r="A597" s="23" t="s">
        <v>1058</v>
      </c>
      <c r="B597" s="28" t="s">
        <v>54</v>
      </c>
      <c r="C597" s="33">
        <v>626313</v>
      </c>
      <c r="D597" s="28"/>
      <c r="E597" s="28" t="s">
        <v>618</v>
      </c>
      <c r="F597" s="28" t="s">
        <v>1225</v>
      </c>
      <c r="G597" s="31">
        <v>250</v>
      </c>
      <c r="H597" s="28" t="s">
        <v>79</v>
      </c>
      <c r="I597" s="35">
        <v>130.88</v>
      </c>
      <c r="J597" s="35">
        <v>0</v>
      </c>
      <c r="K597" s="35">
        <v>65.64</v>
      </c>
      <c r="L597" s="29">
        <v>6.2E-2</v>
      </c>
      <c r="M597" s="27">
        <v>4.04488</v>
      </c>
      <c r="N597" s="27">
        <v>69.284880000000001</v>
      </c>
    </row>
    <row r="598" spans="1:14" ht="14.25" customHeight="1" x14ac:dyDescent="0.2">
      <c r="A598" s="23" t="s">
        <v>1058</v>
      </c>
      <c r="B598" s="28" t="s">
        <v>53</v>
      </c>
      <c r="C598" s="33">
        <v>621999</v>
      </c>
      <c r="D598" s="28"/>
      <c r="E598" s="28" t="s">
        <v>1191</v>
      </c>
      <c r="F598" s="28" t="s">
        <v>1225</v>
      </c>
      <c r="G598" s="31">
        <v>250</v>
      </c>
      <c r="H598" s="28" t="s">
        <v>79</v>
      </c>
      <c r="I598" s="35">
        <v>76.2</v>
      </c>
      <c r="J598" s="35">
        <v>0</v>
      </c>
      <c r="K598" s="35">
        <v>14.73</v>
      </c>
      <c r="L598" s="29">
        <v>6.2E-2</v>
      </c>
      <c r="M598" s="27">
        <v>3.81114</v>
      </c>
      <c r="N598" s="27">
        <v>65.281139999999994</v>
      </c>
    </row>
    <row r="599" spans="1:14" ht="14.25" customHeight="1" x14ac:dyDescent="0.2">
      <c r="A599" s="23" t="s">
        <v>1058</v>
      </c>
      <c r="B599" s="28" t="s">
        <v>358</v>
      </c>
      <c r="C599" s="33">
        <v>6482347</v>
      </c>
      <c r="D599" s="28"/>
      <c r="E599" s="28" t="s">
        <v>1579</v>
      </c>
      <c r="F599" s="28" t="s">
        <v>1225</v>
      </c>
      <c r="G599" s="31">
        <v>250</v>
      </c>
      <c r="H599" s="28" t="s">
        <v>1</v>
      </c>
      <c r="I599" s="35">
        <v>92.59</v>
      </c>
      <c r="J599" s="35">
        <v>0</v>
      </c>
      <c r="K599" s="35">
        <v>76.23</v>
      </c>
      <c r="L599" s="29">
        <v>6.2E-2</v>
      </c>
      <c r="M599" s="27">
        <v>1.0143199999999999</v>
      </c>
      <c r="N599" s="27">
        <v>17.374320000000001</v>
      </c>
    </row>
    <row r="600" spans="1:14" ht="14.25" customHeight="1" x14ac:dyDescent="0.2">
      <c r="A600" s="23" t="s">
        <v>1058</v>
      </c>
      <c r="B600" s="28" t="s">
        <v>504</v>
      </c>
      <c r="C600" s="33">
        <v>2915645</v>
      </c>
      <c r="D600" s="28"/>
      <c r="E600" s="28" t="s">
        <v>619</v>
      </c>
      <c r="F600" s="28" t="s">
        <v>1225</v>
      </c>
      <c r="G600" s="31">
        <v>1</v>
      </c>
      <c r="H600" s="28" t="s">
        <v>89</v>
      </c>
      <c r="I600" s="35">
        <v>60.97</v>
      </c>
      <c r="J600" s="35">
        <v>0</v>
      </c>
      <c r="K600" s="35">
        <v>16.55</v>
      </c>
      <c r="L600" s="29">
        <v>6.2E-2</v>
      </c>
      <c r="M600" s="27">
        <v>2.7540400000000003</v>
      </c>
      <c r="N600" s="27">
        <v>47.174040000000005</v>
      </c>
    </row>
    <row r="601" spans="1:14" ht="14.25" customHeight="1" x14ac:dyDescent="0.2">
      <c r="A601" s="23" t="s">
        <v>1058</v>
      </c>
      <c r="B601" s="28" t="s">
        <v>355</v>
      </c>
      <c r="C601" s="33">
        <v>4383784</v>
      </c>
      <c r="D601" s="28"/>
      <c r="E601" s="28" t="s">
        <v>620</v>
      </c>
      <c r="F601" s="28" t="s">
        <v>1225</v>
      </c>
      <c r="G601" s="31">
        <v>1</v>
      </c>
      <c r="H601" s="28" t="s">
        <v>621</v>
      </c>
      <c r="I601" s="35">
        <v>95.38</v>
      </c>
      <c r="J601" s="35">
        <v>0</v>
      </c>
      <c r="K601" s="35">
        <v>20.91</v>
      </c>
      <c r="L601" s="29">
        <v>6.2E-2</v>
      </c>
      <c r="M601" s="27">
        <v>4.61714</v>
      </c>
      <c r="N601" s="27">
        <v>79.087140000000005</v>
      </c>
    </row>
    <row r="602" spans="1:14" ht="14.25" customHeight="1" x14ac:dyDescent="0.2">
      <c r="A602" s="23" t="s">
        <v>1058</v>
      </c>
      <c r="B602" s="28" t="s">
        <v>153</v>
      </c>
      <c r="C602" s="33">
        <v>7015154</v>
      </c>
      <c r="D602" s="28"/>
      <c r="E602" s="28" t="s">
        <v>1013</v>
      </c>
      <c r="F602" s="28" t="s">
        <v>1225</v>
      </c>
      <c r="G602" s="31">
        <v>1</v>
      </c>
      <c r="H602" s="28" t="s">
        <v>123</v>
      </c>
      <c r="I602" s="35">
        <v>205.47</v>
      </c>
      <c r="J602" s="35">
        <v>0</v>
      </c>
      <c r="K602" s="35">
        <v>0</v>
      </c>
      <c r="L602" s="29">
        <v>6.2E-2</v>
      </c>
      <c r="M602" s="27">
        <v>12.739139999999999</v>
      </c>
      <c r="N602" s="27">
        <v>218.20913999999999</v>
      </c>
    </row>
    <row r="603" spans="1:14" ht="14.25" customHeight="1" x14ac:dyDescent="0.2">
      <c r="A603" s="23" t="s">
        <v>1058</v>
      </c>
      <c r="B603" s="28" t="s">
        <v>231</v>
      </c>
      <c r="C603" s="33">
        <v>6220438</v>
      </c>
      <c r="D603" s="28" t="s">
        <v>1220</v>
      </c>
      <c r="E603" s="28" t="s">
        <v>1014</v>
      </c>
      <c r="F603" s="28" t="s">
        <v>1225</v>
      </c>
      <c r="G603" s="31">
        <v>1</v>
      </c>
      <c r="H603" s="28" t="s">
        <v>105</v>
      </c>
      <c r="I603" s="35">
        <v>13.23</v>
      </c>
      <c r="J603" s="35">
        <v>0</v>
      </c>
      <c r="K603" s="35">
        <v>0</v>
      </c>
      <c r="L603" s="29">
        <v>6.2E-2</v>
      </c>
      <c r="M603" s="27">
        <v>0.82025999999999999</v>
      </c>
      <c r="N603" s="27">
        <v>14.05026</v>
      </c>
    </row>
    <row r="604" spans="1:14" ht="14.25" customHeight="1" x14ac:dyDescent="0.2">
      <c r="A604" s="23" t="s">
        <v>1058</v>
      </c>
      <c r="B604" s="28" t="s">
        <v>231</v>
      </c>
      <c r="C604" s="33">
        <v>5605795</v>
      </c>
      <c r="D604" s="28"/>
      <c r="E604" s="28" t="s">
        <v>1015</v>
      </c>
      <c r="F604" s="28" t="s">
        <v>1225</v>
      </c>
      <c r="G604" s="31">
        <v>1</v>
      </c>
      <c r="H604" s="28" t="s">
        <v>131</v>
      </c>
      <c r="I604" s="35">
        <v>22.55</v>
      </c>
      <c r="J604" s="35">
        <v>0</v>
      </c>
      <c r="K604" s="35">
        <v>0</v>
      </c>
      <c r="L604" s="29">
        <v>6.2E-2</v>
      </c>
      <c r="M604" s="27">
        <v>1.3981000000000001</v>
      </c>
      <c r="N604" s="27">
        <v>23.9481</v>
      </c>
    </row>
    <row r="605" spans="1:14" ht="14.25" customHeight="1" x14ac:dyDescent="0.2">
      <c r="A605" s="23" t="s">
        <v>1058</v>
      </c>
      <c r="B605" s="28" t="s">
        <v>231</v>
      </c>
      <c r="C605" s="33">
        <v>4524039</v>
      </c>
      <c r="D605" s="28" t="s">
        <v>1220</v>
      </c>
      <c r="E605" s="28" t="s">
        <v>1016</v>
      </c>
      <c r="F605" s="28" t="s">
        <v>1225</v>
      </c>
      <c r="G605" s="31">
        <v>1</v>
      </c>
      <c r="H605" s="28" t="s">
        <v>6</v>
      </c>
      <c r="I605" s="35">
        <v>3.77</v>
      </c>
      <c r="J605" s="35">
        <v>0</v>
      </c>
      <c r="K605" s="35">
        <v>0</v>
      </c>
      <c r="L605" s="29">
        <v>6.2E-2</v>
      </c>
      <c r="M605" s="27">
        <v>0.23374</v>
      </c>
      <c r="N605" s="27">
        <v>4.0037399999999996</v>
      </c>
    </row>
    <row r="606" spans="1:14" ht="14.25" customHeight="1" x14ac:dyDescent="0.2">
      <c r="A606" s="23" t="s">
        <v>1058</v>
      </c>
      <c r="B606" s="28" t="s">
        <v>231</v>
      </c>
      <c r="C606" s="33">
        <v>4517256</v>
      </c>
      <c r="D606" s="28" t="s">
        <v>1220</v>
      </c>
      <c r="E606" s="28" t="s">
        <v>1017</v>
      </c>
      <c r="F606" s="28" t="s">
        <v>1225</v>
      </c>
      <c r="G606" s="31">
        <v>1</v>
      </c>
      <c r="H606" s="28" t="s">
        <v>6</v>
      </c>
      <c r="I606" s="35">
        <v>3.84</v>
      </c>
      <c r="J606" s="35">
        <v>0</v>
      </c>
      <c r="K606" s="35">
        <v>0</v>
      </c>
      <c r="L606" s="29">
        <v>6.2E-2</v>
      </c>
      <c r="M606" s="27">
        <v>0.23807999999999999</v>
      </c>
      <c r="N606" s="27">
        <v>4.0780799999999999</v>
      </c>
    </row>
    <row r="607" spans="1:14" ht="14.25" customHeight="1" x14ac:dyDescent="0.2">
      <c r="A607" s="23" t="s">
        <v>1058</v>
      </c>
      <c r="B607" s="28" t="s">
        <v>231</v>
      </c>
      <c r="C607" s="33">
        <v>6493357</v>
      </c>
      <c r="D607" s="28" t="s">
        <v>1220</v>
      </c>
      <c r="E607" s="28" t="s">
        <v>1018</v>
      </c>
      <c r="F607" s="28" t="s">
        <v>1225</v>
      </c>
      <c r="G607" s="31">
        <v>1</v>
      </c>
      <c r="H607" s="28" t="s">
        <v>76</v>
      </c>
      <c r="I607" s="35">
        <v>16.670000000000002</v>
      </c>
      <c r="J607" s="35">
        <v>0</v>
      </c>
      <c r="K607" s="35">
        <v>0</v>
      </c>
      <c r="L607" s="29">
        <v>6.2E-2</v>
      </c>
      <c r="M607" s="27">
        <v>1.0335400000000001</v>
      </c>
      <c r="N607" s="27">
        <v>17.70354</v>
      </c>
    </row>
    <row r="608" spans="1:14" ht="14.25" customHeight="1" x14ac:dyDescent="0.2">
      <c r="A608" s="23" t="s">
        <v>1058</v>
      </c>
      <c r="B608" s="28" t="s">
        <v>54</v>
      </c>
      <c r="C608" s="33">
        <v>8202644</v>
      </c>
      <c r="D608" s="28"/>
      <c r="E608" s="28" t="s">
        <v>622</v>
      </c>
      <c r="F608" s="28" t="s">
        <v>1225</v>
      </c>
      <c r="G608" s="31">
        <v>1000</v>
      </c>
      <c r="H608" s="28" t="s">
        <v>79</v>
      </c>
      <c r="I608" s="35">
        <v>71.400000000000006</v>
      </c>
      <c r="J608" s="35">
        <v>0</v>
      </c>
      <c r="K608" s="35">
        <v>0</v>
      </c>
      <c r="L608" s="29">
        <v>6.2E-2</v>
      </c>
      <c r="M608" s="27">
        <v>4.4268000000000001</v>
      </c>
      <c r="N608" s="27">
        <v>75.826800000000006</v>
      </c>
    </row>
    <row r="609" spans="1:14" ht="14.25" customHeight="1" x14ac:dyDescent="0.2">
      <c r="A609" s="23" t="s">
        <v>1058</v>
      </c>
      <c r="B609" s="28" t="s">
        <v>53</v>
      </c>
      <c r="C609" s="33">
        <v>7963467</v>
      </c>
      <c r="D609" s="28"/>
      <c r="E609" s="28" t="s">
        <v>623</v>
      </c>
      <c r="F609" s="28" t="s">
        <v>1225</v>
      </c>
      <c r="G609" s="31">
        <v>1</v>
      </c>
      <c r="H609" s="28" t="s">
        <v>89</v>
      </c>
      <c r="I609" s="35">
        <v>41.5</v>
      </c>
      <c r="J609" s="35">
        <v>0</v>
      </c>
      <c r="K609" s="35">
        <v>0</v>
      </c>
      <c r="L609" s="29">
        <v>6.2E-2</v>
      </c>
      <c r="M609" s="27">
        <v>2.573</v>
      </c>
      <c r="N609" s="27">
        <v>44.073</v>
      </c>
    </row>
    <row r="610" spans="1:14" ht="14.25" customHeight="1" x14ac:dyDescent="0.2">
      <c r="A610" s="23" t="s">
        <v>1058</v>
      </c>
      <c r="B610" s="28" t="s">
        <v>353</v>
      </c>
      <c r="C610" s="33">
        <v>8491688</v>
      </c>
      <c r="D610" s="28"/>
      <c r="E610" s="28" t="s">
        <v>624</v>
      </c>
      <c r="F610" s="28" t="s">
        <v>1225</v>
      </c>
      <c r="G610" s="31">
        <v>1</v>
      </c>
      <c r="H610" s="28" t="s">
        <v>89</v>
      </c>
      <c r="I610" s="35">
        <v>65.209999999999994</v>
      </c>
      <c r="J610" s="35">
        <v>0</v>
      </c>
      <c r="K610" s="35">
        <v>21.15</v>
      </c>
      <c r="L610" s="29">
        <v>6.2E-2</v>
      </c>
      <c r="M610" s="27">
        <v>2.7317199999999997</v>
      </c>
      <c r="N610" s="27">
        <v>46.791719999999998</v>
      </c>
    </row>
    <row r="611" spans="1:14" ht="14.25" customHeight="1" x14ac:dyDescent="0.2">
      <c r="A611" s="23" t="s">
        <v>1058</v>
      </c>
      <c r="B611" s="28" t="s">
        <v>94</v>
      </c>
      <c r="C611" s="33">
        <v>9561010</v>
      </c>
      <c r="D611" s="28"/>
      <c r="E611" s="28" t="s">
        <v>625</v>
      </c>
      <c r="F611" s="28" t="s">
        <v>1225</v>
      </c>
      <c r="G611" s="31">
        <v>1000</v>
      </c>
      <c r="H611" s="28" t="s">
        <v>123</v>
      </c>
      <c r="I611" s="35">
        <v>6.36</v>
      </c>
      <c r="J611" s="35">
        <v>0</v>
      </c>
      <c r="K611" s="35">
        <v>0</v>
      </c>
      <c r="L611" s="29">
        <v>6.2E-2</v>
      </c>
      <c r="M611" s="27">
        <v>0.39432</v>
      </c>
      <c r="N611" s="27">
        <v>6.7543199999999999</v>
      </c>
    </row>
    <row r="612" spans="1:14" ht="14.25" customHeight="1" x14ac:dyDescent="0.2">
      <c r="A612" s="23" t="s">
        <v>1058</v>
      </c>
      <c r="B612" s="28" t="s">
        <v>355</v>
      </c>
      <c r="C612" s="33">
        <v>4099305</v>
      </c>
      <c r="D612" s="28"/>
      <c r="E612" s="28" t="s">
        <v>626</v>
      </c>
      <c r="F612" s="28" t="s">
        <v>1225</v>
      </c>
      <c r="G612" s="31">
        <v>1000</v>
      </c>
      <c r="H612" s="28" t="s">
        <v>120</v>
      </c>
      <c r="I612" s="35">
        <v>19.77</v>
      </c>
      <c r="J612" s="35">
        <v>7.5800000000000018</v>
      </c>
      <c r="K612" s="35">
        <v>18.11</v>
      </c>
      <c r="L612" s="29">
        <v>6.2E-2</v>
      </c>
      <c r="M612" s="27">
        <v>0.57288000000000017</v>
      </c>
      <c r="N612" s="27">
        <v>9.8128800000000016</v>
      </c>
    </row>
    <row r="613" spans="1:14" ht="14.25" customHeight="1" x14ac:dyDescent="0.2">
      <c r="A613" s="23" t="s">
        <v>1058</v>
      </c>
      <c r="B613" s="28" t="s">
        <v>364</v>
      </c>
      <c r="C613" s="33">
        <v>3840277</v>
      </c>
      <c r="D613" s="28"/>
      <c r="E613" s="28" t="s">
        <v>627</v>
      </c>
      <c r="F613" s="28" t="s">
        <v>1225</v>
      </c>
      <c r="G613" s="31">
        <v>1</v>
      </c>
      <c r="H613" s="28" t="s">
        <v>89</v>
      </c>
      <c r="I613" s="35">
        <v>50.23</v>
      </c>
      <c r="J613" s="35">
        <v>0</v>
      </c>
      <c r="K613" s="35">
        <v>0</v>
      </c>
      <c r="L613" s="29">
        <v>6.2E-2</v>
      </c>
      <c r="M613" s="27">
        <v>3.1142599999999998</v>
      </c>
      <c r="N613" s="27">
        <v>53.344259999999998</v>
      </c>
    </row>
    <row r="614" spans="1:14" ht="14.25" customHeight="1" x14ac:dyDescent="0.2">
      <c r="A614" s="23" t="s">
        <v>1058</v>
      </c>
      <c r="B614" s="28" t="s">
        <v>504</v>
      </c>
      <c r="C614" s="33">
        <v>1155769</v>
      </c>
      <c r="D614" s="28"/>
      <c r="E614" s="28" t="s">
        <v>628</v>
      </c>
      <c r="F614" s="28" t="s">
        <v>1225</v>
      </c>
      <c r="G614" s="31">
        <v>1000</v>
      </c>
      <c r="H614" s="28" t="s">
        <v>79</v>
      </c>
      <c r="I614" s="35">
        <v>17.7</v>
      </c>
      <c r="J614" s="35">
        <v>0</v>
      </c>
      <c r="K614" s="35">
        <v>0</v>
      </c>
      <c r="L614" s="29">
        <v>6.2E-2</v>
      </c>
      <c r="M614" s="27">
        <v>1.0973999999999999</v>
      </c>
      <c r="N614" s="27">
        <v>18.7974</v>
      </c>
    </row>
    <row r="615" spans="1:14" ht="14.25" customHeight="1" x14ac:dyDescent="0.2">
      <c r="A615" s="23" t="s">
        <v>1058</v>
      </c>
      <c r="B615" s="28" t="s">
        <v>514</v>
      </c>
      <c r="C615" s="33">
        <v>5718749</v>
      </c>
      <c r="D615" s="28"/>
      <c r="E615" s="28" t="s">
        <v>631</v>
      </c>
      <c r="F615" s="28" t="s">
        <v>1225</v>
      </c>
      <c r="G615" s="31">
        <v>24</v>
      </c>
      <c r="H615" s="28" t="s">
        <v>15</v>
      </c>
      <c r="I615" s="35">
        <v>31.48</v>
      </c>
      <c r="J615" s="35">
        <v>0</v>
      </c>
      <c r="K615" s="35">
        <v>9.34</v>
      </c>
      <c r="L615" s="29">
        <v>6.2E-2</v>
      </c>
      <c r="M615" s="27">
        <v>1.3726800000000001</v>
      </c>
      <c r="N615" s="27">
        <v>23.51268</v>
      </c>
    </row>
    <row r="616" spans="1:14" ht="14.25" customHeight="1" x14ac:dyDescent="0.2">
      <c r="A616" s="23" t="s">
        <v>1058</v>
      </c>
      <c r="B616" s="28" t="s">
        <v>553</v>
      </c>
      <c r="C616" s="33">
        <v>723338</v>
      </c>
      <c r="D616" s="28"/>
      <c r="E616" s="28" t="s">
        <v>632</v>
      </c>
      <c r="F616" s="28" t="s">
        <v>1225</v>
      </c>
      <c r="G616" s="31">
        <v>600</v>
      </c>
      <c r="H616" s="28" t="s">
        <v>633</v>
      </c>
      <c r="I616" s="35">
        <v>46.85</v>
      </c>
      <c r="J616" s="35">
        <v>0</v>
      </c>
      <c r="K616" s="35">
        <v>0</v>
      </c>
      <c r="L616" s="29">
        <v>6.2E-2</v>
      </c>
      <c r="M616" s="27">
        <v>2.9047000000000001</v>
      </c>
      <c r="N616" s="27">
        <v>49.7547</v>
      </c>
    </row>
    <row r="617" spans="1:14" ht="14.25" customHeight="1" x14ac:dyDescent="0.2">
      <c r="A617" s="23" t="s">
        <v>1058</v>
      </c>
      <c r="B617" s="28" t="s">
        <v>54</v>
      </c>
      <c r="C617" s="33">
        <v>8208326</v>
      </c>
      <c r="D617" s="28"/>
      <c r="E617" s="28" t="s">
        <v>634</v>
      </c>
      <c r="F617" s="28" t="s">
        <v>1225</v>
      </c>
      <c r="G617" s="31">
        <v>1000</v>
      </c>
      <c r="H617" s="28" t="s">
        <v>1</v>
      </c>
      <c r="I617" s="35">
        <v>86.96</v>
      </c>
      <c r="J617" s="35">
        <v>0</v>
      </c>
      <c r="K617" s="35">
        <v>0</v>
      </c>
      <c r="L617" s="29">
        <v>6.2E-2</v>
      </c>
      <c r="M617" s="27">
        <v>5.3915199999999999</v>
      </c>
      <c r="N617" s="27">
        <v>92.351519999999994</v>
      </c>
    </row>
    <row r="618" spans="1:14" ht="14.25" customHeight="1" x14ac:dyDescent="0.2">
      <c r="A618" s="23" t="s">
        <v>1058</v>
      </c>
      <c r="B618" s="28" t="s">
        <v>53</v>
      </c>
      <c r="C618" s="33">
        <v>7966912</v>
      </c>
      <c r="D618" s="28"/>
      <c r="E618" s="28" t="s">
        <v>635</v>
      </c>
      <c r="F618" s="28" t="s">
        <v>1225</v>
      </c>
      <c r="G618" s="31">
        <v>1</v>
      </c>
      <c r="H618" s="28" t="s">
        <v>89</v>
      </c>
      <c r="I618" s="35">
        <v>40.049999999999997</v>
      </c>
      <c r="J618" s="35">
        <v>0</v>
      </c>
      <c r="K618" s="35">
        <v>0.01</v>
      </c>
      <c r="L618" s="29">
        <v>6.2E-2</v>
      </c>
      <c r="M618" s="27">
        <v>2.4824799999999998</v>
      </c>
      <c r="N618" s="27">
        <v>42.522480000000002</v>
      </c>
    </row>
    <row r="619" spans="1:14" ht="14.25" customHeight="1" x14ac:dyDescent="0.2">
      <c r="A619" s="23" t="s">
        <v>1058</v>
      </c>
      <c r="B619" s="28" t="s">
        <v>53</v>
      </c>
      <c r="C619" s="33">
        <v>7110917</v>
      </c>
      <c r="D619" s="28"/>
      <c r="E619" s="28" t="s">
        <v>1197</v>
      </c>
      <c r="F619" s="28" t="s">
        <v>1225</v>
      </c>
      <c r="G619" s="31">
        <v>10</v>
      </c>
      <c r="H619" s="28" t="s">
        <v>98</v>
      </c>
      <c r="I619" s="35">
        <v>7.05</v>
      </c>
      <c r="J619" s="35">
        <v>0</v>
      </c>
      <c r="K619" s="35">
        <v>0</v>
      </c>
      <c r="L619" s="29">
        <v>6.2E-2</v>
      </c>
      <c r="M619" s="27">
        <v>0.43709999999999999</v>
      </c>
      <c r="N619" s="27">
        <v>7.4870999999999999</v>
      </c>
    </row>
    <row r="620" spans="1:14" ht="14.25" customHeight="1" x14ac:dyDescent="0.2">
      <c r="A620" s="23" t="s">
        <v>1058</v>
      </c>
      <c r="B620" s="28" t="s">
        <v>1256</v>
      </c>
      <c r="C620" s="33">
        <v>7095618</v>
      </c>
      <c r="D620" s="28"/>
      <c r="E620" s="28" t="s">
        <v>1258</v>
      </c>
      <c r="F620" s="28" t="s">
        <v>1225</v>
      </c>
      <c r="G620" s="31">
        <v>12</v>
      </c>
      <c r="H620" s="28" t="s">
        <v>89</v>
      </c>
      <c r="I620" s="35">
        <v>82.68</v>
      </c>
      <c r="J620" s="35">
        <v>0</v>
      </c>
      <c r="K620" s="35">
        <v>0</v>
      </c>
      <c r="L620" s="29">
        <v>6.2E-2</v>
      </c>
      <c r="M620" s="27">
        <v>5.1261600000000005</v>
      </c>
      <c r="N620" s="27">
        <v>87.806160000000006</v>
      </c>
    </row>
    <row r="621" spans="1:14" ht="14.25" customHeight="1" x14ac:dyDescent="0.2">
      <c r="A621" s="23" t="s">
        <v>1058</v>
      </c>
      <c r="B621" s="28" t="s">
        <v>1256</v>
      </c>
      <c r="C621" s="33">
        <v>7095617</v>
      </c>
      <c r="D621" s="28"/>
      <c r="E621" s="28" t="s">
        <v>1257</v>
      </c>
      <c r="F621" s="28" t="s">
        <v>1225</v>
      </c>
      <c r="G621" s="31">
        <v>12</v>
      </c>
      <c r="H621" s="28" t="s">
        <v>319</v>
      </c>
      <c r="I621" s="35">
        <v>77.34</v>
      </c>
      <c r="J621" s="35">
        <v>0</v>
      </c>
      <c r="K621" s="35">
        <v>0</v>
      </c>
      <c r="L621" s="29">
        <v>6.2E-2</v>
      </c>
      <c r="M621" s="27">
        <v>4.7950800000000005</v>
      </c>
      <c r="N621" s="27">
        <v>82.135080000000002</v>
      </c>
    </row>
    <row r="622" spans="1:14" ht="14.25" customHeight="1" x14ac:dyDescent="0.2">
      <c r="A622" s="23" t="s">
        <v>1058</v>
      </c>
      <c r="B622" s="28" t="s">
        <v>1639</v>
      </c>
      <c r="C622" s="33">
        <v>7099619</v>
      </c>
      <c r="D622" s="28"/>
      <c r="E622" s="28" t="s">
        <v>1640</v>
      </c>
      <c r="F622" s="28" t="s">
        <v>1225</v>
      </c>
      <c r="G622" s="31">
        <v>18</v>
      </c>
      <c r="H622" s="28" t="s">
        <v>319</v>
      </c>
      <c r="I622" s="35">
        <v>12.6</v>
      </c>
      <c r="J622" s="35">
        <v>0</v>
      </c>
      <c r="K622" s="35">
        <v>0</v>
      </c>
      <c r="L622" s="29">
        <v>6.2E-2</v>
      </c>
      <c r="M622" s="27">
        <v>0.78120000000000001</v>
      </c>
      <c r="N622" s="27">
        <v>13.3812</v>
      </c>
    </row>
    <row r="623" spans="1:14" ht="14.25" customHeight="1" x14ac:dyDescent="0.2">
      <c r="A623" s="23" t="s">
        <v>1058</v>
      </c>
      <c r="B623" s="28" t="s">
        <v>1639</v>
      </c>
      <c r="C623" s="33">
        <v>7099667</v>
      </c>
      <c r="D623" s="28"/>
      <c r="E623" s="28" t="s">
        <v>1650</v>
      </c>
      <c r="F623" s="28" t="s">
        <v>1225</v>
      </c>
      <c r="G623" s="31">
        <v>18</v>
      </c>
      <c r="H623" s="28" t="s">
        <v>1307</v>
      </c>
      <c r="I623" s="35">
        <v>12.6</v>
      </c>
      <c r="J623" s="35">
        <v>0</v>
      </c>
      <c r="K623" s="35">
        <v>0</v>
      </c>
      <c r="L623" s="29">
        <v>6.2E-2</v>
      </c>
      <c r="M623" s="27">
        <v>0.78120000000000001</v>
      </c>
      <c r="N623" s="27">
        <v>13.3812</v>
      </c>
    </row>
    <row r="624" spans="1:14" ht="14.25" customHeight="1" x14ac:dyDescent="0.2">
      <c r="A624" s="23" t="s">
        <v>1058</v>
      </c>
      <c r="B624" s="28" t="s">
        <v>1639</v>
      </c>
      <c r="C624" s="33">
        <v>7099664</v>
      </c>
      <c r="D624" s="28"/>
      <c r="E624" s="28" t="s">
        <v>1648</v>
      </c>
      <c r="F624" s="28" t="s">
        <v>1225</v>
      </c>
      <c r="G624" s="31">
        <v>18</v>
      </c>
      <c r="H624" s="28" t="s">
        <v>319</v>
      </c>
      <c r="I624" s="35">
        <v>12.6</v>
      </c>
      <c r="J624" s="35">
        <v>0</v>
      </c>
      <c r="K624" s="35">
        <v>0</v>
      </c>
      <c r="L624" s="29">
        <v>6.2E-2</v>
      </c>
      <c r="M624" s="27">
        <v>0.78120000000000001</v>
      </c>
      <c r="N624" s="27">
        <v>13.3812</v>
      </c>
    </row>
    <row r="625" spans="1:14" ht="14.25" customHeight="1" x14ac:dyDescent="0.2">
      <c r="A625" s="23" t="s">
        <v>1058</v>
      </c>
      <c r="B625" s="28" t="s">
        <v>1639</v>
      </c>
      <c r="C625" s="33">
        <v>7099665</v>
      </c>
      <c r="D625" s="28"/>
      <c r="E625" s="28" t="s">
        <v>1649</v>
      </c>
      <c r="F625" s="28" t="s">
        <v>1225</v>
      </c>
      <c r="G625" s="31">
        <v>18</v>
      </c>
      <c r="H625" s="28" t="s">
        <v>319</v>
      </c>
      <c r="I625" s="35">
        <v>12.6</v>
      </c>
      <c r="J625" s="35">
        <v>0</v>
      </c>
      <c r="K625" s="35">
        <v>0</v>
      </c>
      <c r="L625" s="29">
        <v>6.2E-2</v>
      </c>
      <c r="M625" s="27">
        <v>0.78120000000000001</v>
      </c>
      <c r="N625" s="27">
        <v>13.3812</v>
      </c>
    </row>
    <row r="626" spans="1:14" ht="14.25" customHeight="1" x14ac:dyDescent="0.2">
      <c r="A626" s="23" t="s">
        <v>1058</v>
      </c>
      <c r="B626" s="28" t="s">
        <v>1639</v>
      </c>
      <c r="C626" s="33">
        <v>7099655</v>
      </c>
      <c r="D626" s="28"/>
      <c r="E626" s="28" t="s">
        <v>1644</v>
      </c>
      <c r="F626" s="28" t="s">
        <v>1225</v>
      </c>
      <c r="G626" s="31">
        <v>18</v>
      </c>
      <c r="H626" s="28" t="s">
        <v>319</v>
      </c>
      <c r="I626" s="35">
        <v>12.6</v>
      </c>
      <c r="J626" s="35">
        <v>0</v>
      </c>
      <c r="K626" s="35">
        <v>0</v>
      </c>
      <c r="L626" s="29">
        <v>6.2E-2</v>
      </c>
      <c r="M626" s="27">
        <v>0.78120000000000001</v>
      </c>
      <c r="N626" s="27">
        <v>13.3812</v>
      </c>
    </row>
    <row r="627" spans="1:14" ht="14.25" customHeight="1" x14ac:dyDescent="0.2">
      <c r="A627" s="23" t="s">
        <v>1058</v>
      </c>
      <c r="B627" s="28" t="s">
        <v>1639</v>
      </c>
      <c r="C627" s="33">
        <v>7099661</v>
      </c>
      <c r="D627" s="28"/>
      <c r="E627" s="28" t="s">
        <v>1647</v>
      </c>
      <c r="F627" s="28" t="s">
        <v>1225</v>
      </c>
      <c r="G627" s="31">
        <v>18</v>
      </c>
      <c r="H627" s="28" t="s">
        <v>319</v>
      </c>
      <c r="I627" s="35">
        <v>12.6</v>
      </c>
      <c r="J627" s="35">
        <v>0</v>
      </c>
      <c r="K627" s="35">
        <v>0</v>
      </c>
      <c r="L627" s="29">
        <v>6.2E-2</v>
      </c>
      <c r="M627" s="27">
        <v>0.78120000000000001</v>
      </c>
      <c r="N627" s="27">
        <v>13.3812</v>
      </c>
    </row>
    <row r="628" spans="1:14" ht="14.25" customHeight="1" x14ac:dyDescent="0.2">
      <c r="A628" s="23" t="s">
        <v>1058</v>
      </c>
      <c r="B628" s="28" t="s">
        <v>1639</v>
      </c>
      <c r="C628" s="33">
        <v>7099659</v>
      </c>
      <c r="D628" s="28"/>
      <c r="E628" s="28" t="s">
        <v>1646</v>
      </c>
      <c r="F628" s="28" t="s">
        <v>1225</v>
      </c>
      <c r="G628" s="31">
        <v>18</v>
      </c>
      <c r="H628" s="28" t="s">
        <v>319</v>
      </c>
      <c r="I628" s="35">
        <v>12.6</v>
      </c>
      <c r="J628" s="35">
        <v>0</v>
      </c>
      <c r="K628" s="35">
        <v>0</v>
      </c>
      <c r="L628" s="29">
        <v>6.2E-2</v>
      </c>
      <c r="M628" s="27">
        <v>0.78120000000000001</v>
      </c>
      <c r="N628" s="27">
        <v>13.3812</v>
      </c>
    </row>
    <row r="629" spans="1:14" ht="14.25" customHeight="1" x14ac:dyDescent="0.2">
      <c r="A629" s="23" t="s">
        <v>1058</v>
      </c>
      <c r="B629" s="28" t="s">
        <v>1639</v>
      </c>
      <c r="C629" s="33">
        <v>7099673</v>
      </c>
      <c r="D629" s="28"/>
      <c r="E629" s="28" t="s">
        <v>1651</v>
      </c>
      <c r="F629" s="28" t="s">
        <v>1225</v>
      </c>
      <c r="G629" s="31">
        <v>18</v>
      </c>
      <c r="H629" s="28" t="s">
        <v>319</v>
      </c>
      <c r="I629" s="35">
        <v>12.6</v>
      </c>
      <c r="J629" s="35">
        <v>0</v>
      </c>
      <c r="K629" s="35">
        <v>0</v>
      </c>
      <c r="L629" s="29">
        <v>6.2E-2</v>
      </c>
      <c r="M629" s="27">
        <v>0.78120000000000001</v>
      </c>
      <c r="N629" s="27">
        <v>13.3812</v>
      </c>
    </row>
    <row r="630" spans="1:14" ht="14.25" customHeight="1" x14ac:dyDescent="0.2">
      <c r="A630" s="23" t="s">
        <v>1058</v>
      </c>
      <c r="B630" s="28" t="s">
        <v>1639</v>
      </c>
      <c r="C630" s="33">
        <v>7099628</v>
      </c>
      <c r="D630" s="28"/>
      <c r="E630" s="28" t="s">
        <v>1642</v>
      </c>
      <c r="F630" s="28" t="s">
        <v>1225</v>
      </c>
      <c r="G630" s="31">
        <v>18</v>
      </c>
      <c r="H630" s="28" t="s">
        <v>319</v>
      </c>
      <c r="I630" s="35">
        <v>12.6</v>
      </c>
      <c r="J630" s="35">
        <v>0</v>
      </c>
      <c r="K630" s="35">
        <v>0</v>
      </c>
      <c r="L630" s="29">
        <v>6.2E-2</v>
      </c>
      <c r="M630" s="27">
        <v>0.78120000000000001</v>
      </c>
      <c r="N630" s="27">
        <v>13.3812</v>
      </c>
    </row>
    <row r="631" spans="1:14" ht="14.25" customHeight="1" x14ac:dyDescent="0.2">
      <c r="A631" s="23" t="s">
        <v>1058</v>
      </c>
      <c r="B631" s="28" t="s">
        <v>1639</v>
      </c>
      <c r="C631" s="33">
        <v>7099620</v>
      </c>
      <c r="D631" s="28"/>
      <c r="E631" s="28" t="s">
        <v>1641</v>
      </c>
      <c r="F631" s="28" t="s">
        <v>1225</v>
      </c>
      <c r="G631" s="31">
        <v>18</v>
      </c>
      <c r="H631" s="28" t="s">
        <v>319</v>
      </c>
      <c r="I631" s="35">
        <v>12.6</v>
      </c>
      <c r="J631" s="35">
        <v>0</v>
      </c>
      <c r="K631" s="35">
        <v>0</v>
      </c>
      <c r="L631" s="29">
        <v>6.2E-2</v>
      </c>
      <c r="M631" s="27">
        <v>0.78120000000000001</v>
      </c>
      <c r="N631" s="27">
        <v>13.3812</v>
      </c>
    </row>
    <row r="632" spans="1:14" ht="14.25" customHeight="1" x14ac:dyDescent="0.2">
      <c r="A632" s="23" t="s">
        <v>1058</v>
      </c>
      <c r="B632" s="28" t="s">
        <v>1639</v>
      </c>
      <c r="C632" s="33">
        <v>7099629</v>
      </c>
      <c r="D632" s="28"/>
      <c r="E632" s="28" t="s">
        <v>1643</v>
      </c>
      <c r="F632" s="28" t="s">
        <v>1225</v>
      </c>
      <c r="G632" s="31">
        <v>18</v>
      </c>
      <c r="H632" s="28" t="s">
        <v>319</v>
      </c>
      <c r="I632" s="35">
        <v>242.45</v>
      </c>
      <c r="J632" s="35">
        <v>0</v>
      </c>
      <c r="K632" s="35">
        <v>0</v>
      </c>
      <c r="L632" s="29">
        <v>6.2E-2</v>
      </c>
      <c r="M632" s="27">
        <v>15.031899999999998</v>
      </c>
      <c r="N632" s="27">
        <v>257.4819</v>
      </c>
    </row>
    <row r="633" spans="1:14" ht="14.25" customHeight="1" x14ac:dyDescent="0.2">
      <c r="A633" s="23" t="s">
        <v>1058</v>
      </c>
      <c r="B633" s="28" t="s">
        <v>1639</v>
      </c>
      <c r="C633" s="33">
        <v>7099657</v>
      </c>
      <c r="D633" s="28"/>
      <c r="E633" s="28" t="s">
        <v>1645</v>
      </c>
      <c r="F633" s="28" t="s">
        <v>1225</v>
      </c>
      <c r="G633" s="31">
        <v>18</v>
      </c>
      <c r="H633" s="28" t="s">
        <v>319</v>
      </c>
      <c r="I633" s="35">
        <v>12.6</v>
      </c>
      <c r="J633" s="35">
        <v>0</v>
      </c>
      <c r="K633" s="35">
        <v>0</v>
      </c>
      <c r="L633" s="29">
        <v>6.2E-2</v>
      </c>
      <c r="M633" s="27">
        <v>0.78120000000000001</v>
      </c>
      <c r="N633" s="27">
        <v>13.3812</v>
      </c>
    </row>
    <row r="634" spans="1:14" ht="14.25" customHeight="1" x14ac:dyDescent="0.2">
      <c r="A634" s="23" t="s">
        <v>1058</v>
      </c>
      <c r="B634" s="28" t="s">
        <v>147</v>
      </c>
      <c r="C634" s="33">
        <v>4220580</v>
      </c>
      <c r="D634" s="28" t="s">
        <v>1220</v>
      </c>
      <c r="E634" s="28" t="s">
        <v>636</v>
      </c>
      <c r="F634" s="28" t="s">
        <v>1225</v>
      </c>
      <c r="G634" s="31">
        <v>1</v>
      </c>
      <c r="H634" s="28" t="s">
        <v>333</v>
      </c>
      <c r="I634" s="35">
        <v>12.6</v>
      </c>
      <c r="J634" s="35">
        <v>0</v>
      </c>
      <c r="K634" s="35">
        <v>0</v>
      </c>
      <c r="L634" s="29">
        <v>6.2E-2</v>
      </c>
      <c r="M634" s="27">
        <v>0.78120000000000001</v>
      </c>
      <c r="N634" s="27">
        <v>13.3812</v>
      </c>
    </row>
    <row r="635" spans="1:14" ht="14.25" customHeight="1" x14ac:dyDescent="0.2">
      <c r="A635" s="23" t="s">
        <v>1058</v>
      </c>
      <c r="B635" s="28" t="s">
        <v>153</v>
      </c>
      <c r="C635" s="33">
        <v>5289352</v>
      </c>
      <c r="D635" s="28"/>
      <c r="E635" s="28" t="s">
        <v>234</v>
      </c>
      <c r="F635" s="28" t="s">
        <v>1225</v>
      </c>
      <c r="G635" s="31">
        <v>2</v>
      </c>
      <c r="H635" s="28" t="s">
        <v>62</v>
      </c>
      <c r="I635" s="35">
        <v>109.27</v>
      </c>
      <c r="J635" s="35">
        <v>0</v>
      </c>
      <c r="K635" s="35">
        <v>0</v>
      </c>
      <c r="L635" s="29">
        <v>6.2E-2</v>
      </c>
      <c r="M635" s="27">
        <v>6.7747399999999995</v>
      </c>
      <c r="N635" s="27">
        <v>116.04473999999999</v>
      </c>
    </row>
    <row r="636" spans="1:14" ht="14.25" customHeight="1" x14ac:dyDescent="0.2">
      <c r="A636" s="23" t="s">
        <v>1058</v>
      </c>
      <c r="B636" s="28" t="s">
        <v>153</v>
      </c>
      <c r="C636" s="33">
        <v>335927</v>
      </c>
      <c r="D636" s="28"/>
      <c r="E636" s="28" t="s">
        <v>235</v>
      </c>
      <c r="F636" s="28" t="s">
        <v>1225</v>
      </c>
      <c r="G636" s="31">
        <v>1</v>
      </c>
      <c r="H636" s="28" t="s">
        <v>68</v>
      </c>
      <c r="I636" s="35">
        <v>136.16</v>
      </c>
      <c r="J636" s="35">
        <v>0</v>
      </c>
      <c r="K636" s="35">
        <v>0</v>
      </c>
      <c r="L636" s="29">
        <v>6.2E-2</v>
      </c>
      <c r="M636" s="27">
        <v>8.4419199999999996</v>
      </c>
      <c r="N636" s="27">
        <v>144.60192000000001</v>
      </c>
    </row>
    <row r="637" spans="1:14" ht="14.25" customHeight="1" x14ac:dyDescent="0.2">
      <c r="A637" s="23" t="s">
        <v>1058</v>
      </c>
      <c r="B637" s="28" t="s">
        <v>348</v>
      </c>
      <c r="C637" s="33">
        <v>7503046</v>
      </c>
      <c r="D637" s="28"/>
      <c r="E637" s="28" t="s">
        <v>637</v>
      </c>
      <c r="F637" s="28" t="s">
        <v>1225</v>
      </c>
      <c r="G637" s="31">
        <v>300</v>
      </c>
      <c r="H637" s="28" t="s">
        <v>1</v>
      </c>
      <c r="I637" s="35">
        <v>55.66</v>
      </c>
      <c r="J637" s="35">
        <v>0</v>
      </c>
      <c r="K637" s="35">
        <v>0</v>
      </c>
      <c r="L637" s="29">
        <v>6.2E-2</v>
      </c>
      <c r="M637" s="27">
        <v>3.4509199999999995</v>
      </c>
      <c r="N637" s="27">
        <v>59.110919999999993</v>
      </c>
    </row>
    <row r="638" spans="1:14" ht="14.25" customHeight="1" x14ac:dyDescent="0.2">
      <c r="A638" s="23" t="s">
        <v>1058</v>
      </c>
      <c r="B638" s="28" t="s">
        <v>348</v>
      </c>
      <c r="C638" s="33">
        <v>2684516</v>
      </c>
      <c r="D638" s="28"/>
      <c r="E638" s="28" t="s">
        <v>638</v>
      </c>
      <c r="F638" s="28" t="s">
        <v>1225</v>
      </c>
      <c r="G638" s="31">
        <v>1000</v>
      </c>
      <c r="H638" s="28" t="s">
        <v>18</v>
      </c>
      <c r="I638" s="35">
        <v>103.16</v>
      </c>
      <c r="J638" s="35">
        <v>0</v>
      </c>
      <c r="K638" s="35">
        <v>0</v>
      </c>
      <c r="L638" s="29">
        <v>6.2E-2</v>
      </c>
      <c r="M638" s="27">
        <v>6.3959199999999994</v>
      </c>
      <c r="N638" s="27">
        <v>109.55592</v>
      </c>
    </row>
    <row r="639" spans="1:14" ht="14.25" customHeight="1" x14ac:dyDescent="0.2">
      <c r="A639" s="23" t="s">
        <v>1058</v>
      </c>
      <c r="B639" s="28" t="s">
        <v>4</v>
      </c>
      <c r="C639" s="33">
        <v>7154538</v>
      </c>
      <c r="D639" s="28"/>
      <c r="E639" s="28" t="s">
        <v>1431</v>
      </c>
      <c r="F639" s="28" t="s">
        <v>1225</v>
      </c>
      <c r="G639" s="31">
        <v>1</v>
      </c>
      <c r="H639" s="28" t="s">
        <v>1432</v>
      </c>
      <c r="I639" s="35">
        <v>70.38</v>
      </c>
      <c r="J639" s="35">
        <v>0</v>
      </c>
      <c r="K639" s="35">
        <v>0</v>
      </c>
      <c r="L639" s="29">
        <v>6.2E-2</v>
      </c>
      <c r="M639" s="27">
        <v>4.3635599999999997</v>
      </c>
      <c r="N639" s="27">
        <v>74.743560000000002</v>
      </c>
    </row>
    <row r="640" spans="1:14" ht="14.25" customHeight="1" x14ac:dyDescent="0.2">
      <c r="A640" s="23" t="s">
        <v>1058</v>
      </c>
      <c r="B640" s="28" t="s">
        <v>1395</v>
      </c>
      <c r="C640" s="33">
        <v>3486119</v>
      </c>
      <c r="D640" s="28"/>
      <c r="E640" s="28" t="s">
        <v>1396</v>
      </c>
      <c r="F640" s="28" t="s">
        <v>1225</v>
      </c>
      <c r="G640" s="31">
        <v>1</v>
      </c>
      <c r="H640" s="28" t="s">
        <v>89</v>
      </c>
      <c r="I640" s="35">
        <v>46.44</v>
      </c>
      <c r="J640" s="35">
        <v>0</v>
      </c>
      <c r="K640" s="35">
        <v>0</v>
      </c>
      <c r="L640" s="29">
        <v>6.2E-2</v>
      </c>
      <c r="M640" s="27">
        <v>2.8792799999999996</v>
      </c>
      <c r="N640" s="27">
        <v>49.319279999999999</v>
      </c>
    </row>
    <row r="641" spans="1:14" ht="14.25" customHeight="1" x14ac:dyDescent="0.2">
      <c r="A641" s="23" t="s">
        <v>1058</v>
      </c>
      <c r="B641" s="28" t="s">
        <v>231</v>
      </c>
      <c r="C641" s="33">
        <v>7432354</v>
      </c>
      <c r="D641" s="28"/>
      <c r="E641" s="28" t="s">
        <v>1019</v>
      </c>
      <c r="F641" s="28" t="s">
        <v>1225</v>
      </c>
      <c r="G641" s="31">
        <v>1</v>
      </c>
      <c r="H641" s="28" t="s">
        <v>123</v>
      </c>
      <c r="I641" s="35">
        <v>2.97</v>
      </c>
      <c r="J641" s="35">
        <v>0</v>
      </c>
      <c r="K641" s="35">
        <v>0</v>
      </c>
      <c r="L641" s="29">
        <v>6.2E-2</v>
      </c>
      <c r="M641" s="27">
        <v>0.18414</v>
      </c>
      <c r="N641" s="27">
        <v>3.1541400000000004</v>
      </c>
    </row>
    <row r="642" spans="1:14" ht="14.25" customHeight="1" x14ac:dyDescent="0.2">
      <c r="A642" s="23" t="s">
        <v>1058</v>
      </c>
      <c r="B642" s="28" t="s">
        <v>231</v>
      </c>
      <c r="C642" s="33">
        <v>7432222</v>
      </c>
      <c r="D642" s="28" t="s">
        <v>1220</v>
      </c>
      <c r="E642" s="28" t="s">
        <v>1020</v>
      </c>
      <c r="F642" s="28" t="s">
        <v>1225</v>
      </c>
      <c r="G642" s="31">
        <v>1</v>
      </c>
      <c r="H642" s="28" t="s">
        <v>123</v>
      </c>
      <c r="I642" s="35">
        <v>1.67</v>
      </c>
      <c r="J642" s="35">
        <v>0</v>
      </c>
      <c r="K642" s="35">
        <v>0</v>
      </c>
      <c r="L642" s="29">
        <v>6.2E-2</v>
      </c>
      <c r="M642" s="27">
        <v>0.10353999999999999</v>
      </c>
      <c r="N642" s="27">
        <v>1.7735399999999999</v>
      </c>
    </row>
    <row r="643" spans="1:14" ht="14.25" customHeight="1" x14ac:dyDescent="0.2">
      <c r="A643" s="23" t="s">
        <v>1058</v>
      </c>
      <c r="B643" s="28" t="s">
        <v>231</v>
      </c>
      <c r="C643" s="33">
        <v>7432347</v>
      </c>
      <c r="D643" s="28" t="s">
        <v>1220</v>
      </c>
      <c r="E643" s="28" t="s">
        <v>1021</v>
      </c>
      <c r="F643" s="28" t="s">
        <v>1225</v>
      </c>
      <c r="G643" s="31">
        <v>1</v>
      </c>
      <c r="H643" s="28" t="s">
        <v>123</v>
      </c>
      <c r="I643" s="35">
        <v>2.04</v>
      </c>
      <c r="J643" s="35">
        <v>0</v>
      </c>
      <c r="K643" s="35">
        <v>0</v>
      </c>
      <c r="L643" s="29">
        <v>6.2E-2</v>
      </c>
      <c r="M643" s="27">
        <v>0.12648000000000001</v>
      </c>
      <c r="N643" s="27">
        <v>2.16648</v>
      </c>
    </row>
    <row r="644" spans="1:14" ht="14.25" customHeight="1" x14ac:dyDescent="0.2">
      <c r="A644" s="23" t="s">
        <v>1058</v>
      </c>
      <c r="B644" s="28" t="s">
        <v>1466</v>
      </c>
      <c r="C644" s="33">
        <v>7086128</v>
      </c>
      <c r="D644" s="28"/>
      <c r="E644" s="28" t="s">
        <v>1515</v>
      </c>
      <c r="F644" s="28" t="s">
        <v>1225</v>
      </c>
      <c r="G644" s="31">
        <v>1</v>
      </c>
      <c r="H644" s="28" t="s">
        <v>333</v>
      </c>
      <c r="I644" s="35">
        <v>50.29</v>
      </c>
      <c r="J644" s="35">
        <v>0</v>
      </c>
      <c r="K644" s="35">
        <v>0</v>
      </c>
      <c r="L644" s="29">
        <v>6.2E-2</v>
      </c>
      <c r="M644" s="27">
        <v>3.1179799999999998</v>
      </c>
      <c r="N644" s="27">
        <v>53.407980000000002</v>
      </c>
    </row>
    <row r="645" spans="1:14" ht="14.25" customHeight="1" x14ac:dyDescent="0.2">
      <c r="A645" s="23" t="s">
        <v>1058</v>
      </c>
      <c r="B645" s="28" t="s">
        <v>553</v>
      </c>
      <c r="C645" s="33">
        <v>7416470</v>
      </c>
      <c r="D645" s="28"/>
      <c r="E645" s="28" t="s">
        <v>639</v>
      </c>
      <c r="F645" s="28" t="s">
        <v>1225</v>
      </c>
      <c r="G645" s="31">
        <v>25</v>
      </c>
      <c r="H645" s="28" t="s">
        <v>136</v>
      </c>
      <c r="I645" s="35">
        <v>22.12</v>
      </c>
      <c r="J645" s="35">
        <v>0</v>
      </c>
      <c r="K645" s="35">
        <v>0</v>
      </c>
      <c r="L645" s="29">
        <v>6.2E-2</v>
      </c>
      <c r="M645" s="27">
        <v>1.37144</v>
      </c>
      <c r="N645" s="27">
        <v>23.491440000000001</v>
      </c>
    </row>
    <row r="646" spans="1:14" ht="14.25" customHeight="1" x14ac:dyDescent="0.2">
      <c r="A646" s="23" t="s">
        <v>1058</v>
      </c>
      <c r="B646" s="28" t="s">
        <v>553</v>
      </c>
      <c r="C646" s="33">
        <v>7416585</v>
      </c>
      <c r="D646" s="28"/>
      <c r="E646" s="28" t="s">
        <v>639</v>
      </c>
      <c r="F646" s="28" t="s">
        <v>1225</v>
      </c>
      <c r="G646" s="31">
        <v>25</v>
      </c>
      <c r="H646" s="28" t="s">
        <v>128</v>
      </c>
      <c r="I646" s="35">
        <v>29.4</v>
      </c>
      <c r="J646" s="35">
        <v>0</v>
      </c>
      <c r="K646" s="35">
        <v>0</v>
      </c>
      <c r="L646" s="29">
        <v>6.2E-2</v>
      </c>
      <c r="M646" s="27">
        <v>1.8228</v>
      </c>
      <c r="N646" s="27">
        <v>31.222799999999999</v>
      </c>
    </row>
    <row r="647" spans="1:14" ht="14.25" customHeight="1" x14ac:dyDescent="0.2">
      <c r="A647" s="23" t="s">
        <v>1058</v>
      </c>
      <c r="B647" s="28" t="s">
        <v>553</v>
      </c>
      <c r="C647" s="33">
        <v>7416599</v>
      </c>
      <c r="D647" s="28"/>
      <c r="E647" s="28" t="s">
        <v>639</v>
      </c>
      <c r="F647" s="28" t="s">
        <v>1225</v>
      </c>
      <c r="G647" s="31">
        <v>25</v>
      </c>
      <c r="H647" s="28" t="s">
        <v>640</v>
      </c>
      <c r="I647" s="35">
        <v>34.520000000000003</v>
      </c>
      <c r="J647" s="35">
        <v>0</v>
      </c>
      <c r="K647" s="35">
        <v>0</v>
      </c>
      <c r="L647" s="29">
        <v>6.2E-2</v>
      </c>
      <c r="M647" s="27">
        <v>2.1402400000000004</v>
      </c>
      <c r="N647" s="27">
        <v>36.660240000000002</v>
      </c>
    </row>
    <row r="648" spans="1:14" ht="14.25" customHeight="1" x14ac:dyDescent="0.2">
      <c r="A648" s="23" t="s">
        <v>1058</v>
      </c>
      <c r="B648" s="28" t="s">
        <v>1398</v>
      </c>
      <c r="C648" s="33">
        <v>7070245</v>
      </c>
      <c r="D648" s="28"/>
      <c r="E648" s="28" t="s">
        <v>1401</v>
      </c>
      <c r="F648" s="28" t="s">
        <v>1225</v>
      </c>
      <c r="G648" s="31">
        <v>20</v>
      </c>
      <c r="H648" s="28" t="s">
        <v>51</v>
      </c>
      <c r="I648" s="35">
        <v>14.5</v>
      </c>
      <c r="J648" s="35">
        <v>0</v>
      </c>
      <c r="K648" s="35">
        <v>0</v>
      </c>
      <c r="L648" s="29">
        <v>6.2E-2</v>
      </c>
      <c r="M648" s="27">
        <v>0.89900000000000002</v>
      </c>
      <c r="N648" s="27">
        <v>15.399000000000001</v>
      </c>
    </row>
    <row r="649" spans="1:14" ht="14.25" customHeight="1" x14ac:dyDescent="0.2">
      <c r="A649" s="23" t="s">
        <v>1058</v>
      </c>
      <c r="B649" s="28" t="s">
        <v>94</v>
      </c>
      <c r="C649" s="33">
        <v>8510802</v>
      </c>
      <c r="D649" s="28"/>
      <c r="E649" s="28" t="s">
        <v>641</v>
      </c>
      <c r="F649" s="28" t="s">
        <v>1225</v>
      </c>
      <c r="G649" s="31">
        <v>500</v>
      </c>
      <c r="H649" s="28" t="s">
        <v>79</v>
      </c>
      <c r="I649" s="35">
        <v>15.06</v>
      </c>
      <c r="J649" s="35">
        <v>0</v>
      </c>
      <c r="K649" s="35">
        <v>0</v>
      </c>
      <c r="L649" s="29">
        <v>6.2E-2</v>
      </c>
      <c r="M649" s="27">
        <v>0.93371999999999999</v>
      </c>
      <c r="N649" s="27">
        <v>15.99372</v>
      </c>
    </row>
    <row r="650" spans="1:14" ht="14.25" customHeight="1" x14ac:dyDescent="0.2">
      <c r="A650" s="23" t="s">
        <v>1058</v>
      </c>
      <c r="B650" s="28" t="s">
        <v>94</v>
      </c>
      <c r="C650" s="33">
        <v>8511230</v>
      </c>
      <c r="D650" s="28"/>
      <c r="E650" s="28" t="s">
        <v>642</v>
      </c>
      <c r="F650" s="28" t="s">
        <v>1225</v>
      </c>
      <c r="G650" s="31">
        <v>500</v>
      </c>
      <c r="H650" s="28" t="s">
        <v>124</v>
      </c>
      <c r="I650" s="35">
        <v>26.36</v>
      </c>
      <c r="J650" s="35">
        <v>0</v>
      </c>
      <c r="K650" s="35">
        <v>0</v>
      </c>
      <c r="L650" s="29">
        <v>6.2E-2</v>
      </c>
      <c r="M650" s="27">
        <v>1.63432</v>
      </c>
      <c r="N650" s="27">
        <v>27.994319999999998</v>
      </c>
    </row>
    <row r="651" spans="1:14" ht="14.25" customHeight="1" x14ac:dyDescent="0.2">
      <c r="A651" s="23" t="s">
        <v>1058</v>
      </c>
      <c r="B651" s="28" t="s">
        <v>53</v>
      </c>
      <c r="C651" s="33">
        <v>6938211</v>
      </c>
      <c r="D651" s="28"/>
      <c r="E651" s="28" t="s">
        <v>643</v>
      </c>
      <c r="F651" s="28" t="s">
        <v>1225</v>
      </c>
      <c r="G651" s="31">
        <v>100</v>
      </c>
      <c r="H651" s="28" t="s">
        <v>1</v>
      </c>
      <c r="I651" s="35">
        <v>34.99</v>
      </c>
      <c r="J651" s="35">
        <v>0</v>
      </c>
      <c r="K651" s="35">
        <v>12.56</v>
      </c>
      <c r="L651" s="29">
        <v>6.2E-2</v>
      </c>
      <c r="M651" s="27">
        <v>1.39066</v>
      </c>
      <c r="N651" s="27">
        <v>23.82066</v>
      </c>
    </row>
    <row r="652" spans="1:14" ht="14.25" customHeight="1" x14ac:dyDescent="0.2">
      <c r="A652" s="23" t="s">
        <v>1058</v>
      </c>
      <c r="B652" s="28" t="s">
        <v>53</v>
      </c>
      <c r="C652" s="33">
        <v>7293257</v>
      </c>
      <c r="D652" s="28"/>
      <c r="E652" s="28" t="s">
        <v>644</v>
      </c>
      <c r="F652" s="28" t="s">
        <v>1225</v>
      </c>
      <c r="G652" s="31">
        <v>80</v>
      </c>
      <c r="H652" s="28" t="s">
        <v>645</v>
      </c>
      <c r="I652" s="35">
        <v>73.760000000000005</v>
      </c>
      <c r="J652" s="35">
        <v>0</v>
      </c>
      <c r="K652" s="35">
        <v>35.71</v>
      </c>
      <c r="L652" s="29">
        <v>6.2E-2</v>
      </c>
      <c r="M652" s="27">
        <v>2.3591000000000002</v>
      </c>
      <c r="N652" s="27">
        <v>40.409100000000002</v>
      </c>
    </row>
    <row r="653" spans="1:14" ht="14.25" customHeight="1" x14ac:dyDescent="0.2">
      <c r="A653" s="23" t="s">
        <v>1058</v>
      </c>
      <c r="B653" s="28" t="s">
        <v>364</v>
      </c>
      <c r="C653" s="33">
        <v>8810653</v>
      </c>
      <c r="D653" s="28"/>
      <c r="E653" s="28" t="s">
        <v>646</v>
      </c>
      <c r="F653" s="28" t="s">
        <v>1225</v>
      </c>
      <c r="G653" s="31">
        <v>100</v>
      </c>
      <c r="H653" s="28" t="s">
        <v>647</v>
      </c>
      <c r="I653" s="35">
        <v>43.54</v>
      </c>
      <c r="J653" s="35">
        <v>0</v>
      </c>
      <c r="K653" s="35">
        <v>0</v>
      </c>
      <c r="L653" s="29">
        <v>6.2E-2</v>
      </c>
      <c r="M653" s="27">
        <v>2.6994799999999999</v>
      </c>
      <c r="N653" s="27">
        <v>46.23948</v>
      </c>
    </row>
    <row r="654" spans="1:14" ht="14.25" customHeight="1" x14ac:dyDescent="0.2">
      <c r="A654" s="23" t="s">
        <v>1058</v>
      </c>
      <c r="B654" s="28" t="s">
        <v>536</v>
      </c>
      <c r="C654" s="33">
        <v>7079375</v>
      </c>
      <c r="D654" s="28" t="s">
        <v>1220</v>
      </c>
      <c r="E654" s="28" t="s">
        <v>1128</v>
      </c>
      <c r="F654" s="28" t="s">
        <v>1225</v>
      </c>
      <c r="G654" s="31">
        <v>1</v>
      </c>
      <c r="H654" s="28" t="s">
        <v>7</v>
      </c>
      <c r="I654" s="35">
        <v>21.45</v>
      </c>
      <c r="J654" s="35">
        <v>0</v>
      </c>
      <c r="K654" s="35">
        <v>0</v>
      </c>
      <c r="L654" s="29">
        <v>6.2E-2</v>
      </c>
      <c r="M654" s="27">
        <v>1.3298999999999999</v>
      </c>
      <c r="N654" s="27">
        <v>22.779899999999998</v>
      </c>
    </row>
    <row r="655" spans="1:14" ht="14.25" customHeight="1" x14ac:dyDescent="0.2">
      <c r="A655" s="23" t="s">
        <v>1058</v>
      </c>
      <c r="B655" s="28" t="s">
        <v>53</v>
      </c>
      <c r="C655" s="33">
        <v>2000513</v>
      </c>
      <c r="D655" s="28"/>
      <c r="E655" s="28" t="s">
        <v>648</v>
      </c>
      <c r="F655" s="28" t="s">
        <v>1225</v>
      </c>
      <c r="G655" s="31">
        <v>10</v>
      </c>
      <c r="H655" s="28" t="s">
        <v>113</v>
      </c>
      <c r="I655" s="35">
        <v>66.42</v>
      </c>
      <c r="J655" s="35">
        <v>0</v>
      </c>
      <c r="K655" s="35">
        <v>15.87</v>
      </c>
      <c r="L655" s="29">
        <v>6.2E-2</v>
      </c>
      <c r="M655" s="27">
        <v>3.1341000000000001</v>
      </c>
      <c r="N655" s="27">
        <v>53.684100000000001</v>
      </c>
    </row>
    <row r="656" spans="1:14" ht="14.25" customHeight="1" x14ac:dyDescent="0.2">
      <c r="A656" s="23" t="s">
        <v>1058</v>
      </c>
      <c r="B656" s="28" t="s">
        <v>54</v>
      </c>
      <c r="C656" s="33">
        <v>7794599</v>
      </c>
      <c r="D656" s="28"/>
      <c r="E656" s="28" t="s">
        <v>649</v>
      </c>
      <c r="F656" s="28" t="s">
        <v>1225</v>
      </c>
      <c r="G656" s="31">
        <v>25</v>
      </c>
      <c r="H656" s="28" t="s">
        <v>113</v>
      </c>
      <c r="I656" s="35">
        <v>43.48</v>
      </c>
      <c r="J656" s="35">
        <v>0</v>
      </c>
      <c r="K656" s="35">
        <v>24.64</v>
      </c>
      <c r="L656" s="29">
        <v>6.2E-2</v>
      </c>
      <c r="M656" s="27">
        <v>1.1680799999999998</v>
      </c>
      <c r="N656" s="27">
        <v>20.008079999999996</v>
      </c>
    </row>
    <row r="657" spans="1:14" ht="14.25" customHeight="1" x14ac:dyDescent="0.2">
      <c r="A657" s="23" t="s">
        <v>1058</v>
      </c>
      <c r="B657" s="28" t="s">
        <v>504</v>
      </c>
      <c r="C657" s="33">
        <v>7763768</v>
      </c>
      <c r="D657" s="28"/>
      <c r="E657" s="28" t="s">
        <v>650</v>
      </c>
      <c r="F657" s="28" t="s">
        <v>1225</v>
      </c>
      <c r="G657" s="31">
        <v>12</v>
      </c>
      <c r="H657" s="28" t="s">
        <v>406</v>
      </c>
      <c r="I657" s="35">
        <v>82.06</v>
      </c>
      <c r="J657" s="35">
        <v>0</v>
      </c>
      <c r="K657" s="35">
        <v>0</v>
      </c>
      <c r="L657" s="29">
        <v>6.2E-2</v>
      </c>
      <c r="M657" s="27">
        <v>5.08772</v>
      </c>
      <c r="N657" s="27">
        <v>87.147720000000007</v>
      </c>
    </row>
    <row r="658" spans="1:14" ht="14.25" customHeight="1" x14ac:dyDescent="0.2">
      <c r="A658" s="23" t="s">
        <v>1058</v>
      </c>
      <c r="B658" s="28" t="s">
        <v>298</v>
      </c>
      <c r="C658" s="33">
        <v>4919581</v>
      </c>
      <c r="D658" s="28"/>
      <c r="E658" s="28" t="s">
        <v>1098</v>
      </c>
      <c r="F658" s="28" t="s">
        <v>1225</v>
      </c>
      <c r="G658" s="31">
        <v>4</v>
      </c>
      <c r="H658" s="28" t="s">
        <v>406</v>
      </c>
      <c r="I658" s="35">
        <v>61.2</v>
      </c>
      <c r="J658" s="35">
        <v>0</v>
      </c>
      <c r="K658" s="35">
        <v>0</v>
      </c>
      <c r="L658" s="29">
        <v>6.2E-2</v>
      </c>
      <c r="M658" s="27">
        <v>3.7944</v>
      </c>
      <c r="N658" s="27">
        <v>64.994399999999999</v>
      </c>
    </row>
    <row r="659" spans="1:14" ht="14.25" customHeight="1" x14ac:dyDescent="0.2">
      <c r="A659" s="23" t="s">
        <v>1058</v>
      </c>
      <c r="B659" s="28" t="s">
        <v>348</v>
      </c>
      <c r="C659" s="33">
        <v>4182949</v>
      </c>
      <c r="D659" s="28"/>
      <c r="E659" s="28" t="s">
        <v>651</v>
      </c>
      <c r="F659" s="28" t="s">
        <v>1225</v>
      </c>
      <c r="G659" s="31">
        <v>4</v>
      </c>
      <c r="H659" s="28" t="s">
        <v>406</v>
      </c>
      <c r="I659" s="35">
        <v>61.2</v>
      </c>
      <c r="J659" s="35">
        <v>0</v>
      </c>
      <c r="K659" s="35">
        <v>0</v>
      </c>
      <c r="L659" s="29">
        <v>6.2E-2</v>
      </c>
      <c r="M659" s="27">
        <v>3.7944</v>
      </c>
      <c r="N659" s="27">
        <v>64.994399999999999</v>
      </c>
    </row>
    <row r="660" spans="1:14" ht="14.25" customHeight="1" x14ac:dyDescent="0.2">
      <c r="A660" s="23" t="s">
        <v>1058</v>
      </c>
      <c r="B660" s="28" t="s">
        <v>364</v>
      </c>
      <c r="C660" s="33">
        <v>8001860</v>
      </c>
      <c r="D660" s="28"/>
      <c r="E660" s="28" t="s">
        <v>652</v>
      </c>
      <c r="F660" s="28" t="s">
        <v>1225</v>
      </c>
      <c r="G660" s="31">
        <v>20</v>
      </c>
      <c r="H660" s="28" t="s">
        <v>140</v>
      </c>
      <c r="I660" s="35">
        <v>49.11</v>
      </c>
      <c r="J660" s="35">
        <v>0</v>
      </c>
      <c r="K660" s="35">
        <v>0</v>
      </c>
      <c r="L660" s="29">
        <v>6.2E-2</v>
      </c>
      <c r="M660" s="27">
        <v>3.0448200000000001</v>
      </c>
      <c r="N660" s="27">
        <v>52.154820000000001</v>
      </c>
    </row>
    <row r="661" spans="1:14" ht="14.25" customHeight="1" x14ac:dyDescent="0.2">
      <c r="A661" s="23" t="s">
        <v>1058</v>
      </c>
      <c r="B661" s="28" t="s">
        <v>54</v>
      </c>
      <c r="C661" s="33">
        <v>7790795</v>
      </c>
      <c r="D661" s="28"/>
      <c r="E661" s="28" t="s">
        <v>653</v>
      </c>
      <c r="F661" s="28" t="s">
        <v>1225</v>
      </c>
      <c r="G661" s="31">
        <v>24</v>
      </c>
      <c r="H661" s="28" t="s">
        <v>113</v>
      </c>
      <c r="I661" s="35">
        <v>40.840000000000003</v>
      </c>
      <c r="J661" s="35">
        <v>0</v>
      </c>
      <c r="K661" s="35">
        <v>20.149999999999999</v>
      </c>
      <c r="L661" s="29">
        <v>6.2E-2</v>
      </c>
      <c r="M661" s="27">
        <v>1.2827800000000003</v>
      </c>
      <c r="N661" s="27">
        <v>21.972780000000004</v>
      </c>
    </row>
    <row r="662" spans="1:14" ht="14.25" customHeight="1" x14ac:dyDescent="0.2">
      <c r="A662" s="23" t="s">
        <v>1058</v>
      </c>
      <c r="B662" s="28" t="s">
        <v>54</v>
      </c>
      <c r="C662" s="33">
        <v>7473477</v>
      </c>
      <c r="D662" s="28"/>
      <c r="E662" s="28" t="s">
        <v>654</v>
      </c>
      <c r="F662" s="28" t="s">
        <v>1225</v>
      </c>
      <c r="G662" s="31">
        <v>12</v>
      </c>
      <c r="H662" s="28" t="s">
        <v>45</v>
      </c>
      <c r="I662" s="35">
        <v>67.91</v>
      </c>
      <c r="J662" s="35">
        <v>0</v>
      </c>
      <c r="K662" s="35">
        <v>26.91</v>
      </c>
      <c r="L662" s="29">
        <v>6.2E-2</v>
      </c>
      <c r="M662" s="27">
        <v>2.5419999999999998</v>
      </c>
      <c r="N662" s="27">
        <v>43.542000000000002</v>
      </c>
    </row>
    <row r="663" spans="1:14" ht="14.25" customHeight="1" x14ac:dyDescent="0.2">
      <c r="A663" s="23" t="s">
        <v>1058</v>
      </c>
      <c r="B663" s="28" t="s">
        <v>54</v>
      </c>
      <c r="C663" s="33">
        <v>7472337</v>
      </c>
      <c r="D663" s="28"/>
      <c r="E663" s="28" t="s">
        <v>655</v>
      </c>
      <c r="F663" s="28" t="s">
        <v>1225</v>
      </c>
      <c r="G663" s="31">
        <v>24</v>
      </c>
      <c r="H663" s="28" t="s">
        <v>656</v>
      </c>
      <c r="I663" s="35">
        <v>88.67</v>
      </c>
      <c r="J663" s="35">
        <v>0</v>
      </c>
      <c r="K663" s="35">
        <v>27.15</v>
      </c>
      <c r="L663" s="29">
        <v>6.2E-2</v>
      </c>
      <c r="M663" s="27">
        <v>3.8142400000000003</v>
      </c>
      <c r="N663" s="27">
        <v>65.334240000000008</v>
      </c>
    </row>
    <row r="664" spans="1:14" ht="14.25" customHeight="1" x14ac:dyDescent="0.2">
      <c r="A664" s="23" t="s">
        <v>1058</v>
      </c>
      <c r="B664" s="28" t="s">
        <v>661</v>
      </c>
      <c r="C664" s="33">
        <v>6923684</v>
      </c>
      <c r="D664" s="28"/>
      <c r="E664" s="28" t="s">
        <v>1110</v>
      </c>
      <c r="F664" s="28" t="s">
        <v>1225</v>
      </c>
      <c r="G664" s="31">
        <v>20</v>
      </c>
      <c r="H664" s="28" t="s">
        <v>8</v>
      </c>
      <c r="I664" s="35">
        <v>47.12</v>
      </c>
      <c r="J664" s="35">
        <v>0</v>
      </c>
      <c r="K664" s="35">
        <v>0</v>
      </c>
      <c r="L664" s="29">
        <v>6.2E-2</v>
      </c>
      <c r="M664" s="27">
        <v>2.92144</v>
      </c>
      <c r="N664" s="27">
        <v>50.041439999999994</v>
      </c>
    </row>
    <row r="665" spans="1:14" ht="14.25" customHeight="1" x14ac:dyDescent="0.2">
      <c r="A665" s="23" t="s">
        <v>1058</v>
      </c>
      <c r="B665" s="28" t="s">
        <v>54</v>
      </c>
      <c r="C665" s="33">
        <v>7793736</v>
      </c>
      <c r="D665" s="28"/>
      <c r="E665" s="28" t="s">
        <v>657</v>
      </c>
      <c r="F665" s="28" t="s">
        <v>1225</v>
      </c>
      <c r="G665" s="31">
        <v>20</v>
      </c>
      <c r="H665" s="28" t="s">
        <v>140</v>
      </c>
      <c r="I665" s="35">
        <v>57.01</v>
      </c>
      <c r="J665" s="35">
        <v>0</v>
      </c>
      <c r="K665" s="35">
        <v>17.38</v>
      </c>
      <c r="L665" s="29">
        <v>6.2E-2</v>
      </c>
      <c r="M665" s="27">
        <v>2.4570599999999998</v>
      </c>
      <c r="N665" s="27">
        <v>42.087059999999994</v>
      </c>
    </row>
    <row r="666" spans="1:14" ht="14.25" customHeight="1" x14ac:dyDescent="0.2">
      <c r="A666" s="23" t="s">
        <v>1058</v>
      </c>
      <c r="B666" s="28" t="s">
        <v>54</v>
      </c>
      <c r="C666" s="33">
        <v>7794656</v>
      </c>
      <c r="D666" s="28"/>
      <c r="E666" s="28" t="s">
        <v>658</v>
      </c>
      <c r="F666" s="28" t="s">
        <v>1225</v>
      </c>
      <c r="G666" s="31">
        <v>25</v>
      </c>
      <c r="H666" s="28" t="s">
        <v>7</v>
      </c>
      <c r="I666" s="35">
        <v>70.81</v>
      </c>
      <c r="J666" s="35">
        <v>0</v>
      </c>
      <c r="K666" s="35">
        <v>34.409999999999997</v>
      </c>
      <c r="L666" s="29">
        <v>6.2E-2</v>
      </c>
      <c r="M666" s="27">
        <v>2.2568000000000001</v>
      </c>
      <c r="N666" s="27">
        <v>38.656800000000004</v>
      </c>
    </row>
    <row r="667" spans="1:14" ht="14.25" customHeight="1" x14ac:dyDescent="0.2">
      <c r="A667" s="23" t="s">
        <v>1058</v>
      </c>
      <c r="B667" s="28" t="s">
        <v>1254</v>
      </c>
      <c r="C667" s="33">
        <v>7129526</v>
      </c>
      <c r="D667" s="28"/>
      <c r="E667" s="28" t="s">
        <v>1255</v>
      </c>
      <c r="F667" s="28" t="s">
        <v>1225</v>
      </c>
      <c r="G667" s="31">
        <v>1</v>
      </c>
      <c r="H667" s="28" t="s">
        <v>89</v>
      </c>
      <c r="I667" s="35">
        <v>27.6</v>
      </c>
      <c r="J667" s="35">
        <v>0</v>
      </c>
      <c r="K667" s="35">
        <v>0</v>
      </c>
      <c r="L667" s="29">
        <v>6.2E-2</v>
      </c>
      <c r="M667" s="27">
        <v>1.7112000000000001</v>
      </c>
      <c r="N667" s="27">
        <v>29.311200000000003</v>
      </c>
    </row>
    <row r="668" spans="1:14" ht="14.25" customHeight="1" x14ac:dyDescent="0.2">
      <c r="A668" s="23" t="s">
        <v>1058</v>
      </c>
      <c r="B668" s="28" t="s">
        <v>504</v>
      </c>
      <c r="C668" s="33">
        <v>7763875</v>
      </c>
      <c r="D668" s="28"/>
      <c r="E668" s="28" t="s">
        <v>659</v>
      </c>
      <c r="F668" s="28" t="s">
        <v>1225</v>
      </c>
      <c r="G668" s="31">
        <v>12</v>
      </c>
      <c r="H668" s="28" t="s">
        <v>45</v>
      </c>
      <c r="I668" s="35">
        <v>73.03</v>
      </c>
      <c r="J668" s="35">
        <v>0</v>
      </c>
      <c r="K668" s="35">
        <v>0</v>
      </c>
      <c r="L668" s="29">
        <v>6.2E-2</v>
      </c>
      <c r="M668" s="27">
        <v>4.5278600000000004</v>
      </c>
      <c r="N668" s="27">
        <v>77.557860000000005</v>
      </c>
    </row>
    <row r="669" spans="1:14" ht="14.25" customHeight="1" x14ac:dyDescent="0.2">
      <c r="A669" s="23" t="s">
        <v>1058</v>
      </c>
      <c r="B669" s="28" t="s">
        <v>364</v>
      </c>
      <c r="C669" s="33">
        <v>7763770</v>
      </c>
      <c r="D669" s="28"/>
      <c r="E669" s="28" t="s">
        <v>1170</v>
      </c>
      <c r="F669" s="28" t="s">
        <v>1225</v>
      </c>
      <c r="G669" s="31">
        <v>12</v>
      </c>
      <c r="H669" s="28" t="s">
        <v>1171</v>
      </c>
      <c r="I669" s="35">
        <v>61.02</v>
      </c>
      <c r="J669" s="35">
        <v>0</v>
      </c>
      <c r="K669" s="35">
        <v>0</v>
      </c>
      <c r="L669" s="29">
        <v>6.2E-2</v>
      </c>
      <c r="M669" s="27">
        <v>3.7832400000000002</v>
      </c>
      <c r="N669" s="27">
        <v>64.803240000000002</v>
      </c>
    </row>
    <row r="670" spans="1:14" ht="14.25" customHeight="1" x14ac:dyDescent="0.2">
      <c r="A670" s="23" t="s">
        <v>1058</v>
      </c>
      <c r="B670" s="28" t="s">
        <v>231</v>
      </c>
      <c r="C670" s="33">
        <v>3013786</v>
      </c>
      <c r="D670" s="28"/>
      <c r="E670" s="28" t="s">
        <v>660</v>
      </c>
      <c r="F670" s="28" t="s">
        <v>1225</v>
      </c>
      <c r="G670" s="31">
        <v>1</v>
      </c>
      <c r="H670" s="28" t="s">
        <v>7</v>
      </c>
      <c r="I670" s="35">
        <v>30.07</v>
      </c>
      <c r="J670" s="35">
        <v>0</v>
      </c>
      <c r="K670" s="35">
        <v>5.44</v>
      </c>
      <c r="L670" s="29">
        <v>6.2E-2</v>
      </c>
      <c r="M670" s="27">
        <v>1.5270599999999999</v>
      </c>
      <c r="N670" s="27">
        <v>26.157059999999998</v>
      </c>
    </row>
    <row r="671" spans="1:14" ht="14.25" customHeight="1" x14ac:dyDescent="0.2">
      <c r="A671" s="23" t="s">
        <v>1058</v>
      </c>
      <c r="B671" s="28" t="s">
        <v>1364</v>
      </c>
      <c r="C671" s="33">
        <v>7080197</v>
      </c>
      <c r="D671" s="28"/>
      <c r="E671" s="28" t="s">
        <v>1366</v>
      </c>
      <c r="F671" s="28" t="s">
        <v>1225</v>
      </c>
      <c r="G671" s="31">
        <v>1</v>
      </c>
      <c r="H671" s="28" t="s">
        <v>89</v>
      </c>
      <c r="I671" s="35">
        <v>38.880000000000003</v>
      </c>
      <c r="J671" s="35">
        <v>0</v>
      </c>
      <c r="K671" s="35">
        <v>0</v>
      </c>
      <c r="L671" s="29">
        <v>6.2E-2</v>
      </c>
      <c r="M671" s="27">
        <v>2.4105600000000003</v>
      </c>
      <c r="N671" s="27">
        <v>41.290559999999999</v>
      </c>
    </row>
    <row r="672" spans="1:14" ht="14.25" customHeight="1" x14ac:dyDescent="0.2">
      <c r="A672" s="23" t="s">
        <v>1058</v>
      </c>
      <c r="B672" s="28" t="s">
        <v>661</v>
      </c>
      <c r="C672" s="33">
        <v>6455200</v>
      </c>
      <c r="D672" s="28"/>
      <c r="E672" s="28" t="s">
        <v>1343</v>
      </c>
      <c r="F672" s="28" t="s">
        <v>1225</v>
      </c>
      <c r="G672" s="31">
        <v>10</v>
      </c>
      <c r="H672" s="28" t="s">
        <v>7</v>
      </c>
      <c r="I672" s="35">
        <v>52.51</v>
      </c>
      <c r="J672" s="35">
        <v>0</v>
      </c>
      <c r="K672" s="35">
        <v>0</v>
      </c>
      <c r="L672" s="29">
        <v>6.2E-2</v>
      </c>
      <c r="M672" s="27">
        <v>3.25562</v>
      </c>
      <c r="N672" s="27">
        <v>55.765619999999998</v>
      </c>
    </row>
    <row r="673" spans="1:14" ht="14.25" customHeight="1" x14ac:dyDescent="0.2">
      <c r="A673" s="23" t="s">
        <v>1058</v>
      </c>
      <c r="B673" s="28" t="s">
        <v>53</v>
      </c>
      <c r="C673" s="33">
        <v>7455114</v>
      </c>
      <c r="D673" s="28" t="s">
        <v>1220</v>
      </c>
      <c r="E673" s="28" t="s">
        <v>1605</v>
      </c>
      <c r="F673" s="28" t="s">
        <v>1225</v>
      </c>
      <c r="G673" s="31">
        <v>2</v>
      </c>
      <c r="H673" s="28" t="s">
        <v>360</v>
      </c>
      <c r="I673" s="35">
        <v>33.78</v>
      </c>
      <c r="J673" s="35">
        <v>0</v>
      </c>
      <c r="K673" s="35">
        <v>12.43</v>
      </c>
      <c r="L673" s="29">
        <v>6.2E-2</v>
      </c>
      <c r="M673" s="27">
        <v>1.3237000000000001</v>
      </c>
      <c r="N673" s="27">
        <v>22.6737</v>
      </c>
    </row>
    <row r="674" spans="1:14" ht="14.25" customHeight="1" x14ac:dyDescent="0.2">
      <c r="A674" s="23" t="s">
        <v>1058</v>
      </c>
      <c r="B674" s="28" t="s">
        <v>536</v>
      </c>
      <c r="C674" s="33">
        <v>6103543</v>
      </c>
      <c r="D674" s="28" t="s">
        <v>1220</v>
      </c>
      <c r="E674" s="28" t="s">
        <v>1124</v>
      </c>
      <c r="F674" s="28" t="s">
        <v>1225</v>
      </c>
      <c r="G674" s="31">
        <v>500</v>
      </c>
      <c r="H674" s="28" t="s">
        <v>124</v>
      </c>
      <c r="I674" s="35">
        <v>33.96</v>
      </c>
      <c r="J674" s="35">
        <v>0</v>
      </c>
      <c r="K674" s="35">
        <v>0</v>
      </c>
      <c r="L674" s="29">
        <v>6.2E-2</v>
      </c>
      <c r="M674" s="27">
        <v>2.1055199999999998</v>
      </c>
      <c r="N674" s="27">
        <v>36.065519999999999</v>
      </c>
    </row>
    <row r="675" spans="1:14" ht="14.25" customHeight="1" x14ac:dyDescent="0.2">
      <c r="A675" s="23" t="s">
        <v>1058</v>
      </c>
      <c r="B675" s="28" t="s">
        <v>1395</v>
      </c>
      <c r="C675" s="33">
        <v>6351999</v>
      </c>
      <c r="D675" s="28"/>
      <c r="E675" s="28" t="s">
        <v>1397</v>
      </c>
      <c r="F675" s="28" t="s">
        <v>1225</v>
      </c>
      <c r="G675" s="31">
        <v>12</v>
      </c>
      <c r="H675" s="28" t="s">
        <v>7</v>
      </c>
      <c r="I675" s="35">
        <v>46.68</v>
      </c>
      <c r="J675" s="35">
        <v>0</v>
      </c>
      <c r="K675" s="35">
        <v>0</v>
      </c>
      <c r="L675" s="29">
        <v>6.2E-2</v>
      </c>
      <c r="M675" s="27">
        <v>2.8941599999999998</v>
      </c>
      <c r="N675" s="27">
        <v>49.574159999999999</v>
      </c>
    </row>
    <row r="676" spans="1:14" ht="14.25" customHeight="1" x14ac:dyDescent="0.2">
      <c r="A676" s="23" t="s">
        <v>1058</v>
      </c>
      <c r="B676" s="28" t="s">
        <v>94</v>
      </c>
      <c r="C676" s="33">
        <v>5459908</v>
      </c>
      <c r="D676" s="28"/>
      <c r="E676" s="28" t="s">
        <v>662</v>
      </c>
      <c r="F676" s="28" t="s">
        <v>1225</v>
      </c>
      <c r="G676" s="31">
        <v>500</v>
      </c>
      <c r="H676" s="28" t="s">
        <v>123</v>
      </c>
      <c r="I676" s="35">
        <v>16.96</v>
      </c>
      <c r="J676" s="35">
        <v>0</v>
      </c>
      <c r="K676" s="35">
        <v>0</v>
      </c>
      <c r="L676" s="29">
        <v>6.2E-2</v>
      </c>
      <c r="M676" s="27">
        <v>1.05152</v>
      </c>
      <c r="N676" s="27">
        <v>18.011520000000001</v>
      </c>
    </row>
    <row r="677" spans="1:14" ht="14.25" customHeight="1" x14ac:dyDescent="0.2">
      <c r="A677" s="23" t="s">
        <v>1058</v>
      </c>
      <c r="B677" s="28" t="s">
        <v>663</v>
      </c>
      <c r="C677" s="33">
        <v>9030339</v>
      </c>
      <c r="D677" s="28"/>
      <c r="E677" s="28" t="s">
        <v>664</v>
      </c>
      <c r="F677" s="28" t="s">
        <v>1225</v>
      </c>
      <c r="G677" s="31">
        <v>10</v>
      </c>
      <c r="H677" s="28" t="s">
        <v>7</v>
      </c>
      <c r="I677" s="35">
        <v>38.26</v>
      </c>
      <c r="J677" s="35">
        <v>0</v>
      </c>
      <c r="K677" s="35">
        <v>0</v>
      </c>
      <c r="L677" s="29">
        <v>6.2E-2</v>
      </c>
      <c r="M677" s="27">
        <v>2.3721199999999998</v>
      </c>
      <c r="N677" s="27">
        <v>40.63212</v>
      </c>
    </row>
    <row r="678" spans="1:14" ht="14.25" customHeight="1" x14ac:dyDescent="0.2">
      <c r="A678" s="23" t="s">
        <v>1058</v>
      </c>
      <c r="B678" s="28" t="s">
        <v>364</v>
      </c>
      <c r="C678" s="33">
        <v>8329375</v>
      </c>
      <c r="D678" s="28" t="s">
        <v>1220</v>
      </c>
      <c r="E678" s="28" t="s">
        <v>665</v>
      </c>
      <c r="F678" s="28" t="s">
        <v>1225</v>
      </c>
      <c r="G678" s="31">
        <v>2</v>
      </c>
      <c r="H678" s="28" t="s">
        <v>138</v>
      </c>
      <c r="I678" s="35">
        <v>133.63999999999999</v>
      </c>
      <c r="J678" s="35">
        <v>0</v>
      </c>
      <c r="K678" s="35">
        <v>0</v>
      </c>
      <c r="L678" s="29">
        <v>6.2E-2</v>
      </c>
      <c r="M678" s="27">
        <v>8.2856799999999993</v>
      </c>
      <c r="N678" s="27">
        <v>141.92568</v>
      </c>
    </row>
    <row r="679" spans="1:14" ht="14.25" customHeight="1" x14ac:dyDescent="0.2">
      <c r="A679" s="23" t="s">
        <v>1058</v>
      </c>
      <c r="B679" s="28" t="s">
        <v>53</v>
      </c>
      <c r="C679" s="33">
        <v>141168</v>
      </c>
      <c r="D679" s="28" t="s">
        <v>1220</v>
      </c>
      <c r="E679" s="28" t="s">
        <v>666</v>
      </c>
      <c r="F679" s="28" t="s">
        <v>1225</v>
      </c>
      <c r="G679" s="31">
        <v>25</v>
      </c>
      <c r="H679" s="28" t="s">
        <v>525</v>
      </c>
      <c r="I679" s="35">
        <v>65.13</v>
      </c>
      <c r="J679" s="35">
        <v>0</v>
      </c>
      <c r="K679" s="35">
        <v>26.42</v>
      </c>
      <c r="L679" s="29">
        <v>6.2E-2</v>
      </c>
      <c r="M679" s="27">
        <v>2.4000199999999996</v>
      </c>
      <c r="N679" s="27">
        <v>41.110019999999992</v>
      </c>
    </row>
    <row r="680" spans="1:14" ht="14.25" customHeight="1" x14ac:dyDescent="0.2">
      <c r="A680" s="23" t="s">
        <v>1058</v>
      </c>
      <c r="B680" s="28" t="s">
        <v>53</v>
      </c>
      <c r="C680" s="33">
        <v>141200</v>
      </c>
      <c r="D680" s="28" t="s">
        <v>1220</v>
      </c>
      <c r="E680" s="28" t="s">
        <v>666</v>
      </c>
      <c r="F680" s="28" t="s">
        <v>1225</v>
      </c>
      <c r="G680" s="31">
        <v>25</v>
      </c>
      <c r="H680" s="28" t="s">
        <v>128</v>
      </c>
      <c r="I680" s="35">
        <v>59.27</v>
      </c>
      <c r="J680" s="35">
        <v>0</v>
      </c>
      <c r="K680" s="35">
        <v>27.58</v>
      </c>
      <c r="L680" s="29">
        <v>6.2E-2</v>
      </c>
      <c r="M680" s="27">
        <v>1.9647800000000002</v>
      </c>
      <c r="N680" s="27">
        <v>33.654780000000002</v>
      </c>
    </row>
    <row r="681" spans="1:14" ht="14.25" customHeight="1" x14ac:dyDescent="0.2">
      <c r="A681" s="23" t="s">
        <v>1058</v>
      </c>
      <c r="B681" s="28" t="s">
        <v>364</v>
      </c>
      <c r="C681" s="33">
        <v>8040588</v>
      </c>
      <c r="D681" s="28" t="s">
        <v>1220</v>
      </c>
      <c r="E681" s="28" t="s">
        <v>667</v>
      </c>
      <c r="F681" s="28" t="s">
        <v>1225</v>
      </c>
      <c r="G681" s="31">
        <v>300</v>
      </c>
      <c r="H681" s="28" t="s">
        <v>124</v>
      </c>
      <c r="I681" s="35">
        <v>61.27</v>
      </c>
      <c r="J681" s="35">
        <v>0</v>
      </c>
      <c r="K681" s="35">
        <v>0</v>
      </c>
      <c r="L681" s="29">
        <v>6.2E-2</v>
      </c>
      <c r="M681" s="27">
        <v>3.79874</v>
      </c>
      <c r="N681" s="27">
        <v>65.068740000000005</v>
      </c>
    </row>
    <row r="682" spans="1:14" ht="14.25" customHeight="1" x14ac:dyDescent="0.2">
      <c r="A682" s="23" t="s">
        <v>1058</v>
      </c>
      <c r="B682" s="28" t="s">
        <v>504</v>
      </c>
      <c r="C682" s="33">
        <v>7783737</v>
      </c>
      <c r="D682" s="28"/>
      <c r="E682" s="28" t="s">
        <v>1172</v>
      </c>
      <c r="F682" s="28" t="s">
        <v>1225</v>
      </c>
      <c r="G682" s="31">
        <v>12</v>
      </c>
      <c r="H682" s="28" t="s">
        <v>406</v>
      </c>
      <c r="I682" s="35">
        <v>76.7</v>
      </c>
      <c r="J682" s="35">
        <v>0</v>
      </c>
      <c r="K682" s="35">
        <v>0</v>
      </c>
      <c r="L682" s="29">
        <v>6.2E-2</v>
      </c>
      <c r="M682" s="27">
        <v>4.7553999999999998</v>
      </c>
      <c r="N682" s="27">
        <v>81.455399999999997</v>
      </c>
    </row>
    <row r="683" spans="1:14" ht="14.25" customHeight="1" x14ac:dyDescent="0.2">
      <c r="A683" s="23" t="s">
        <v>1058</v>
      </c>
      <c r="B683" s="28" t="s">
        <v>355</v>
      </c>
      <c r="C683" s="33">
        <v>2667374</v>
      </c>
      <c r="D683" s="28"/>
      <c r="E683" s="28" t="s">
        <v>1277</v>
      </c>
      <c r="F683" s="28" t="s">
        <v>1225</v>
      </c>
      <c r="G683" s="31">
        <v>10</v>
      </c>
      <c r="H683" s="28" t="s">
        <v>113</v>
      </c>
      <c r="I683" s="35">
        <v>44.17</v>
      </c>
      <c r="J683" s="35">
        <v>0</v>
      </c>
      <c r="K683" s="35">
        <v>20.28</v>
      </c>
      <c r="L683" s="29">
        <v>6.2E-2</v>
      </c>
      <c r="M683" s="27">
        <v>1.4811799999999999</v>
      </c>
      <c r="N683" s="27">
        <v>25.371179999999999</v>
      </c>
    </row>
    <row r="684" spans="1:14" ht="14.25" customHeight="1" x14ac:dyDescent="0.2">
      <c r="A684" s="23" t="s">
        <v>1058</v>
      </c>
      <c r="B684" s="28" t="s">
        <v>358</v>
      </c>
      <c r="C684" s="33">
        <v>6447534</v>
      </c>
      <c r="D684" s="28"/>
      <c r="E684" s="28" t="s">
        <v>669</v>
      </c>
      <c r="F684" s="28" t="s">
        <v>1225</v>
      </c>
      <c r="G684" s="31">
        <v>1000</v>
      </c>
      <c r="H684" s="28" t="s">
        <v>79</v>
      </c>
      <c r="I684" s="35">
        <v>90.7</v>
      </c>
      <c r="J684" s="35">
        <v>0</v>
      </c>
      <c r="K684" s="35">
        <v>65.45</v>
      </c>
      <c r="L684" s="29">
        <v>6.2E-2</v>
      </c>
      <c r="M684" s="27">
        <v>1.5654999999999999</v>
      </c>
      <c r="N684" s="27">
        <v>26.8155</v>
      </c>
    </row>
    <row r="685" spans="1:14" ht="14.25" customHeight="1" x14ac:dyDescent="0.2">
      <c r="A685" s="23" t="s">
        <v>1058</v>
      </c>
      <c r="B685" s="28" t="s">
        <v>663</v>
      </c>
      <c r="C685" s="33">
        <v>5350657</v>
      </c>
      <c r="D685" s="28"/>
      <c r="E685" s="28" t="s">
        <v>670</v>
      </c>
      <c r="F685" s="28" t="s">
        <v>1225</v>
      </c>
      <c r="G685" s="31">
        <v>10</v>
      </c>
      <c r="H685" s="28" t="s">
        <v>7</v>
      </c>
      <c r="I685" s="35">
        <v>40.75</v>
      </c>
      <c r="J685" s="35">
        <v>0</v>
      </c>
      <c r="K685" s="35">
        <v>0</v>
      </c>
      <c r="L685" s="29">
        <v>6.2E-2</v>
      </c>
      <c r="M685" s="27">
        <v>2.5265</v>
      </c>
      <c r="N685" s="27">
        <v>43.276499999999999</v>
      </c>
    </row>
    <row r="686" spans="1:14" ht="14.25" customHeight="1" x14ac:dyDescent="0.2">
      <c r="A686" s="23" t="s">
        <v>1058</v>
      </c>
      <c r="B686" s="28" t="s">
        <v>355</v>
      </c>
      <c r="C686" s="33">
        <v>4355062</v>
      </c>
      <c r="D686" s="28"/>
      <c r="E686" s="28" t="s">
        <v>671</v>
      </c>
      <c r="F686" s="28" t="s">
        <v>1225</v>
      </c>
      <c r="G686" s="31">
        <v>8</v>
      </c>
      <c r="H686" s="28" t="s">
        <v>37</v>
      </c>
      <c r="I686" s="35">
        <v>66.97</v>
      </c>
      <c r="J686" s="35">
        <v>0</v>
      </c>
      <c r="K686" s="35">
        <v>33.1</v>
      </c>
      <c r="L686" s="29">
        <v>6.2E-2</v>
      </c>
      <c r="M686" s="27">
        <v>2.0999399999999997</v>
      </c>
      <c r="N686" s="27">
        <v>35.969939999999994</v>
      </c>
    </row>
    <row r="687" spans="1:14" ht="14.25" customHeight="1" x14ac:dyDescent="0.2">
      <c r="A687" s="23" t="s">
        <v>1058</v>
      </c>
      <c r="B687" s="28" t="s">
        <v>348</v>
      </c>
      <c r="C687" s="33">
        <v>2862348</v>
      </c>
      <c r="D687" s="28"/>
      <c r="E687" s="28" t="s">
        <v>672</v>
      </c>
      <c r="F687" s="28" t="s">
        <v>1225</v>
      </c>
      <c r="G687" s="31">
        <v>1</v>
      </c>
      <c r="H687" s="28" t="s">
        <v>673</v>
      </c>
      <c r="I687" s="35">
        <v>44.59</v>
      </c>
      <c r="J687" s="35">
        <v>0</v>
      </c>
      <c r="K687" s="35">
        <v>0</v>
      </c>
      <c r="L687" s="29">
        <v>6.2E-2</v>
      </c>
      <c r="M687" s="27">
        <v>2.76458</v>
      </c>
      <c r="N687" s="27">
        <v>47.354580000000006</v>
      </c>
    </row>
    <row r="688" spans="1:14" ht="14.25" customHeight="1" x14ac:dyDescent="0.2">
      <c r="A688" s="23" t="s">
        <v>1058</v>
      </c>
      <c r="B688" s="28" t="s">
        <v>661</v>
      </c>
      <c r="C688" s="33">
        <v>1512603</v>
      </c>
      <c r="D688" s="28"/>
      <c r="E688" s="28" t="s">
        <v>1106</v>
      </c>
      <c r="F688" s="28" t="s">
        <v>1225</v>
      </c>
      <c r="G688" s="31">
        <v>20</v>
      </c>
      <c r="H688" s="28" t="s">
        <v>8</v>
      </c>
      <c r="I688" s="35">
        <v>47.89</v>
      </c>
      <c r="J688" s="35">
        <v>0</v>
      </c>
      <c r="K688" s="35">
        <v>0</v>
      </c>
      <c r="L688" s="29">
        <v>6.2E-2</v>
      </c>
      <c r="M688" s="27">
        <v>2.9691800000000002</v>
      </c>
      <c r="N688" s="27">
        <v>50.859180000000002</v>
      </c>
    </row>
    <row r="689" spans="1:14" ht="14.25" customHeight="1" x14ac:dyDescent="0.2">
      <c r="A689" s="23" t="s">
        <v>1058</v>
      </c>
      <c r="B689" s="28" t="s">
        <v>355</v>
      </c>
      <c r="C689" s="33">
        <v>2666457</v>
      </c>
      <c r="D689" s="28"/>
      <c r="E689" s="28" t="s">
        <v>1279</v>
      </c>
      <c r="F689" s="28" t="s">
        <v>1225</v>
      </c>
      <c r="G689" s="31">
        <v>20</v>
      </c>
      <c r="H689" s="28" t="s">
        <v>81</v>
      </c>
      <c r="I689" s="35">
        <v>94.22</v>
      </c>
      <c r="J689" s="35">
        <v>0</v>
      </c>
      <c r="K689" s="35">
        <v>69.709999999999994</v>
      </c>
      <c r="L689" s="29">
        <v>6.2E-2</v>
      </c>
      <c r="M689" s="27">
        <v>1.5196200000000004</v>
      </c>
      <c r="N689" s="27">
        <v>26.029620000000005</v>
      </c>
    </row>
    <row r="690" spans="1:14" ht="14.25" customHeight="1" x14ac:dyDescent="0.2">
      <c r="A690" s="23" t="s">
        <v>1058</v>
      </c>
      <c r="B690" s="28" t="s">
        <v>348</v>
      </c>
      <c r="C690" s="33">
        <v>8479729</v>
      </c>
      <c r="D690" s="28"/>
      <c r="E690" s="28" t="s">
        <v>674</v>
      </c>
      <c r="F690" s="28" t="s">
        <v>1225</v>
      </c>
      <c r="G690" s="31">
        <v>300</v>
      </c>
      <c r="H690" s="28" t="s">
        <v>79</v>
      </c>
      <c r="I690" s="35">
        <v>68.22</v>
      </c>
      <c r="J690" s="35">
        <v>0</v>
      </c>
      <c r="K690" s="35">
        <v>0</v>
      </c>
      <c r="L690" s="29">
        <v>6.2E-2</v>
      </c>
      <c r="M690" s="27">
        <v>4.2296399999999998</v>
      </c>
      <c r="N690" s="27">
        <v>72.449640000000002</v>
      </c>
    </row>
    <row r="691" spans="1:14" ht="14.25" customHeight="1" x14ac:dyDescent="0.2">
      <c r="A691" s="23" t="s">
        <v>1058</v>
      </c>
      <c r="B691" s="28" t="s">
        <v>1234</v>
      </c>
      <c r="C691" s="33">
        <v>7229630</v>
      </c>
      <c r="D691" s="28"/>
      <c r="E691" s="28" t="s">
        <v>1235</v>
      </c>
      <c r="F691" s="28" t="s">
        <v>1225</v>
      </c>
      <c r="G691" s="31">
        <v>4</v>
      </c>
      <c r="H691" s="28" t="s">
        <v>81</v>
      </c>
      <c r="I691" s="35">
        <v>16.93</v>
      </c>
      <c r="J691" s="35">
        <v>0</v>
      </c>
      <c r="K691" s="35">
        <v>0</v>
      </c>
      <c r="L691" s="29">
        <v>6.2E-2</v>
      </c>
      <c r="M691" s="27">
        <v>1.04966</v>
      </c>
      <c r="N691" s="27">
        <v>17.979659999999999</v>
      </c>
    </row>
    <row r="692" spans="1:14" ht="14.25" customHeight="1" x14ac:dyDescent="0.2">
      <c r="A692" s="23" t="s">
        <v>1058</v>
      </c>
      <c r="B692" s="28" t="s">
        <v>348</v>
      </c>
      <c r="C692" s="33">
        <v>2539338</v>
      </c>
      <c r="D692" s="28"/>
      <c r="E692" s="28" t="s">
        <v>675</v>
      </c>
      <c r="F692" s="28" t="s">
        <v>1225</v>
      </c>
      <c r="G692" s="31">
        <v>1</v>
      </c>
      <c r="H692" s="28" t="s">
        <v>16</v>
      </c>
      <c r="I692" s="35">
        <v>72.680000000000007</v>
      </c>
      <c r="J692" s="35">
        <v>0</v>
      </c>
      <c r="K692" s="35">
        <v>0</v>
      </c>
      <c r="L692" s="29">
        <v>6.2E-2</v>
      </c>
      <c r="M692" s="27">
        <v>4.5061600000000004</v>
      </c>
      <c r="N692" s="27">
        <v>77.186160000000001</v>
      </c>
    </row>
    <row r="693" spans="1:14" ht="14.25" customHeight="1" x14ac:dyDescent="0.2">
      <c r="A693" s="23" t="s">
        <v>1058</v>
      </c>
      <c r="B693" s="28" t="s">
        <v>1398</v>
      </c>
      <c r="C693" s="33">
        <v>9905520</v>
      </c>
      <c r="D693" s="28"/>
      <c r="E693" s="28" t="s">
        <v>1403</v>
      </c>
      <c r="F693" s="28" t="s">
        <v>1225</v>
      </c>
      <c r="G693" s="31">
        <v>1</v>
      </c>
      <c r="H693" s="28" t="s">
        <v>89</v>
      </c>
      <c r="I693" s="35">
        <v>22.75</v>
      </c>
      <c r="J693" s="35">
        <v>0</v>
      </c>
      <c r="K693" s="35">
        <v>0</v>
      </c>
      <c r="L693" s="29">
        <v>6.2E-2</v>
      </c>
      <c r="M693" s="27">
        <v>1.4105000000000001</v>
      </c>
      <c r="N693" s="27">
        <v>24.160499999999999</v>
      </c>
    </row>
    <row r="694" spans="1:14" ht="14.25" customHeight="1" x14ac:dyDescent="0.2">
      <c r="A694" s="23" t="s">
        <v>1058</v>
      </c>
      <c r="B694" s="28" t="s">
        <v>1361</v>
      </c>
      <c r="C694" s="33">
        <v>7196753</v>
      </c>
      <c r="D694" s="28"/>
      <c r="E694" s="28" t="s">
        <v>1362</v>
      </c>
      <c r="F694" s="28" t="s">
        <v>1225</v>
      </c>
      <c r="G694" s="31">
        <v>10</v>
      </c>
      <c r="H694" s="28" t="s">
        <v>7</v>
      </c>
      <c r="I694" s="35">
        <v>41.58</v>
      </c>
      <c r="J694" s="35">
        <v>0</v>
      </c>
      <c r="K694" s="35">
        <v>0</v>
      </c>
      <c r="L694" s="29">
        <v>6.2E-2</v>
      </c>
      <c r="M694" s="27">
        <v>2.57796</v>
      </c>
      <c r="N694" s="27">
        <v>44.157959999999996</v>
      </c>
    </row>
    <row r="695" spans="1:14" ht="14.25" customHeight="1" x14ac:dyDescent="0.2">
      <c r="A695" s="23" t="s">
        <v>1058</v>
      </c>
      <c r="B695" s="28" t="s">
        <v>1398</v>
      </c>
      <c r="C695" s="33">
        <v>4374262</v>
      </c>
      <c r="D695" s="28"/>
      <c r="E695" s="28" t="s">
        <v>1399</v>
      </c>
      <c r="F695" s="28" t="s">
        <v>1225</v>
      </c>
      <c r="G695" s="31">
        <v>1</v>
      </c>
      <c r="H695" s="28" t="s">
        <v>1400</v>
      </c>
      <c r="I695" s="35">
        <v>13</v>
      </c>
      <c r="J695" s="35">
        <v>0</v>
      </c>
      <c r="K695" s="35">
        <v>0</v>
      </c>
      <c r="L695" s="29">
        <v>6.2E-2</v>
      </c>
      <c r="M695" s="27">
        <v>0.80600000000000005</v>
      </c>
      <c r="N695" s="27">
        <v>13.806000000000001</v>
      </c>
    </row>
    <row r="696" spans="1:14" ht="14.25" customHeight="1" x14ac:dyDescent="0.2">
      <c r="A696" s="23" t="s">
        <v>1058</v>
      </c>
      <c r="B696" s="28" t="s">
        <v>1590</v>
      </c>
      <c r="C696" s="33">
        <v>4038535</v>
      </c>
      <c r="D696" s="28"/>
      <c r="E696" s="28" t="s">
        <v>1592</v>
      </c>
      <c r="F696" s="28" t="s">
        <v>1225</v>
      </c>
      <c r="G696" s="31">
        <v>16</v>
      </c>
      <c r="H696" s="28" t="s">
        <v>8</v>
      </c>
      <c r="I696" s="35">
        <v>162.19</v>
      </c>
      <c r="J696" s="35">
        <v>0</v>
      </c>
      <c r="K696" s="35">
        <v>137.08000000000001</v>
      </c>
      <c r="L696" s="29">
        <v>6.2E-2</v>
      </c>
      <c r="M696" s="27">
        <v>1.556819999999999</v>
      </c>
      <c r="N696" s="27">
        <v>26.666819999999984</v>
      </c>
    </row>
    <row r="697" spans="1:14" ht="14.25" customHeight="1" x14ac:dyDescent="0.2">
      <c r="A697" s="23" t="s">
        <v>1058</v>
      </c>
      <c r="B697" s="28" t="s">
        <v>382</v>
      </c>
      <c r="C697" s="33">
        <v>5331731</v>
      </c>
      <c r="D697" s="28"/>
      <c r="E697" s="28" t="s">
        <v>1271</v>
      </c>
      <c r="F697" s="28" t="s">
        <v>1225</v>
      </c>
      <c r="G697" s="31">
        <v>20</v>
      </c>
      <c r="H697" s="28" t="s">
        <v>51</v>
      </c>
      <c r="I697" s="35">
        <v>55.06</v>
      </c>
      <c r="J697" s="35">
        <v>0</v>
      </c>
      <c r="K697" s="35">
        <v>0</v>
      </c>
      <c r="L697" s="29">
        <v>6.2E-2</v>
      </c>
      <c r="M697" s="27">
        <v>3.4137200000000001</v>
      </c>
      <c r="N697" s="27">
        <v>58.47372</v>
      </c>
    </row>
    <row r="698" spans="1:14" ht="14.25" customHeight="1" x14ac:dyDescent="0.2">
      <c r="A698" s="23" t="s">
        <v>1058</v>
      </c>
      <c r="B698" s="28" t="s">
        <v>355</v>
      </c>
      <c r="C698" s="33">
        <v>5631999</v>
      </c>
      <c r="D698" s="28"/>
      <c r="E698" s="28" t="s">
        <v>676</v>
      </c>
      <c r="F698" s="28" t="s">
        <v>1225</v>
      </c>
      <c r="G698" s="31">
        <v>10</v>
      </c>
      <c r="H698" s="28" t="s">
        <v>7</v>
      </c>
      <c r="I698" s="35">
        <v>17.47</v>
      </c>
      <c r="J698" s="35">
        <v>0</v>
      </c>
      <c r="K698" s="35">
        <v>7.68</v>
      </c>
      <c r="L698" s="29">
        <v>6.2E-2</v>
      </c>
      <c r="M698" s="27">
        <v>0.60697999999999996</v>
      </c>
      <c r="N698" s="27">
        <v>10.396979999999999</v>
      </c>
    </row>
    <row r="699" spans="1:14" ht="14.25" customHeight="1" x14ac:dyDescent="0.2">
      <c r="A699" s="23" t="s">
        <v>1058</v>
      </c>
      <c r="B699" s="28" t="s">
        <v>355</v>
      </c>
      <c r="C699" s="33">
        <v>4676437</v>
      </c>
      <c r="D699" s="28"/>
      <c r="E699" s="28" t="s">
        <v>1278</v>
      </c>
      <c r="F699" s="28" t="s">
        <v>1225</v>
      </c>
      <c r="G699" s="31">
        <v>20</v>
      </c>
      <c r="H699" s="28" t="s">
        <v>8</v>
      </c>
      <c r="I699" s="35">
        <v>65.599999999999994</v>
      </c>
      <c r="J699" s="35">
        <v>0</v>
      </c>
      <c r="K699" s="35">
        <v>47.45</v>
      </c>
      <c r="L699" s="29">
        <v>6.2E-2</v>
      </c>
      <c r="M699" s="27">
        <v>1.1252999999999995</v>
      </c>
      <c r="N699" s="27">
        <v>19.275299999999991</v>
      </c>
    </row>
    <row r="700" spans="1:14" ht="14.25" customHeight="1" x14ac:dyDescent="0.2">
      <c r="A700" s="23" t="s">
        <v>1058</v>
      </c>
      <c r="B700" s="28" t="s">
        <v>368</v>
      </c>
      <c r="C700" s="33">
        <v>6870921</v>
      </c>
      <c r="D700" s="28"/>
      <c r="E700" s="28" t="s">
        <v>1063</v>
      </c>
      <c r="F700" s="28" t="s">
        <v>1225</v>
      </c>
      <c r="G700" s="31">
        <v>500</v>
      </c>
      <c r="H700" s="28" t="s">
        <v>1064</v>
      </c>
      <c r="I700" s="35">
        <v>49.55</v>
      </c>
      <c r="J700" s="35">
        <v>0</v>
      </c>
      <c r="K700" s="35">
        <v>0</v>
      </c>
      <c r="L700" s="29">
        <v>6.2E-2</v>
      </c>
      <c r="M700" s="27">
        <v>3.0720999999999998</v>
      </c>
      <c r="N700" s="27">
        <v>52.622099999999996</v>
      </c>
    </row>
    <row r="701" spans="1:14" ht="14.25" customHeight="1" x14ac:dyDescent="0.2">
      <c r="A701" s="23" t="s">
        <v>1058</v>
      </c>
      <c r="B701" s="28" t="s">
        <v>355</v>
      </c>
      <c r="C701" s="33">
        <v>2666932</v>
      </c>
      <c r="D701" s="28"/>
      <c r="E701" s="28" t="s">
        <v>1074</v>
      </c>
      <c r="F701" s="28" t="s">
        <v>1225</v>
      </c>
      <c r="G701" s="31">
        <v>10</v>
      </c>
      <c r="H701" s="28" t="s">
        <v>113</v>
      </c>
      <c r="I701" s="35">
        <v>25.85</v>
      </c>
      <c r="J701" s="35">
        <v>0</v>
      </c>
      <c r="K701" s="35">
        <v>4.29</v>
      </c>
      <c r="L701" s="29">
        <v>6.2E-2</v>
      </c>
      <c r="M701" s="27">
        <v>1.3367200000000001</v>
      </c>
      <c r="N701" s="27">
        <v>22.896720000000002</v>
      </c>
    </row>
    <row r="702" spans="1:14" ht="14.25" customHeight="1" x14ac:dyDescent="0.2">
      <c r="A702" s="23" t="s">
        <v>1058</v>
      </c>
      <c r="B702" s="28" t="s">
        <v>353</v>
      </c>
      <c r="C702" s="33">
        <v>4419873</v>
      </c>
      <c r="D702" s="28"/>
      <c r="E702" s="28" t="s">
        <v>678</v>
      </c>
      <c r="F702" s="28" t="s">
        <v>1225</v>
      </c>
      <c r="G702" s="31">
        <v>20</v>
      </c>
      <c r="H702" s="28" t="s">
        <v>51</v>
      </c>
      <c r="I702" s="35">
        <v>93.73</v>
      </c>
      <c r="J702" s="35">
        <v>0</v>
      </c>
      <c r="K702" s="35">
        <v>24.01</v>
      </c>
      <c r="L702" s="29">
        <v>6.2E-2</v>
      </c>
      <c r="M702" s="27">
        <v>4.3226399999999998</v>
      </c>
      <c r="N702" s="27">
        <v>74.042640000000006</v>
      </c>
    </row>
    <row r="703" spans="1:14" ht="14.25" customHeight="1" x14ac:dyDescent="0.2">
      <c r="A703" s="23" t="s">
        <v>1058</v>
      </c>
      <c r="B703" s="28" t="s">
        <v>355</v>
      </c>
      <c r="C703" s="33">
        <v>4566253</v>
      </c>
      <c r="D703" s="28"/>
      <c r="E703" s="28" t="s">
        <v>1076</v>
      </c>
      <c r="F703" s="28" t="s">
        <v>1225</v>
      </c>
      <c r="G703" s="31">
        <v>10</v>
      </c>
      <c r="H703" s="28" t="s">
        <v>7</v>
      </c>
      <c r="I703" s="35">
        <v>31.22</v>
      </c>
      <c r="J703" s="35">
        <v>0</v>
      </c>
      <c r="K703" s="35">
        <v>7.07</v>
      </c>
      <c r="L703" s="29">
        <v>6.2E-2</v>
      </c>
      <c r="M703" s="27">
        <v>1.4972999999999999</v>
      </c>
      <c r="N703" s="27">
        <v>17.14</v>
      </c>
    </row>
    <row r="704" spans="1:14" ht="14.25" customHeight="1" x14ac:dyDescent="0.2">
      <c r="A704" s="23" t="s">
        <v>1058</v>
      </c>
      <c r="B704" s="28" t="s">
        <v>661</v>
      </c>
      <c r="C704" s="33">
        <v>7039979</v>
      </c>
      <c r="D704" s="28"/>
      <c r="E704" s="28" t="s">
        <v>679</v>
      </c>
      <c r="F704" s="28" t="s">
        <v>1225</v>
      </c>
      <c r="G704" s="31">
        <v>10</v>
      </c>
      <c r="H704" s="28" t="s">
        <v>113</v>
      </c>
      <c r="I704" s="35">
        <v>38.53</v>
      </c>
      <c r="J704" s="35">
        <v>0</v>
      </c>
      <c r="K704" s="35">
        <v>0</v>
      </c>
      <c r="L704" s="29">
        <v>6.2E-2</v>
      </c>
      <c r="M704" s="27">
        <v>2.3888600000000002</v>
      </c>
      <c r="N704" s="27">
        <v>40.918860000000002</v>
      </c>
    </row>
    <row r="705" spans="1:14" ht="14.25" customHeight="1" x14ac:dyDescent="0.2">
      <c r="A705" s="23" t="s">
        <v>1058</v>
      </c>
      <c r="B705" s="28" t="s">
        <v>358</v>
      </c>
      <c r="C705" s="33">
        <v>2667345</v>
      </c>
      <c r="D705" s="28"/>
      <c r="E705" s="28" t="s">
        <v>680</v>
      </c>
      <c r="F705" s="28" t="s">
        <v>1225</v>
      </c>
      <c r="G705" s="31">
        <v>10</v>
      </c>
      <c r="H705" s="28" t="s">
        <v>113</v>
      </c>
      <c r="I705" s="35">
        <v>57.81</v>
      </c>
      <c r="J705" s="35">
        <v>0</v>
      </c>
      <c r="K705" s="35">
        <v>39.82</v>
      </c>
      <c r="L705" s="29">
        <v>6.2E-2</v>
      </c>
      <c r="M705" s="27">
        <v>1.11538</v>
      </c>
      <c r="N705" s="27">
        <v>19.105380000000004</v>
      </c>
    </row>
    <row r="706" spans="1:14" ht="14.25" customHeight="1" x14ac:dyDescent="0.2">
      <c r="A706" s="23" t="s">
        <v>1058</v>
      </c>
      <c r="B706" s="28" t="s">
        <v>364</v>
      </c>
      <c r="C706" s="33">
        <v>2217200</v>
      </c>
      <c r="D706" s="28"/>
      <c r="E706" s="28" t="s">
        <v>1439</v>
      </c>
      <c r="F706" s="28" t="s">
        <v>1225</v>
      </c>
      <c r="G706" s="31">
        <v>6</v>
      </c>
      <c r="H706" s="28" t="s">
        <v>113</v>
      </c>
      <c r="I706" s="35">
        <v>49.83</v>
      </c>
      <c r="J706" s="35">
        <v>0</v>
      </c>
      <c r="K706" s="35">
        <v>0</v>
      </c>
      <c r="L706" s="29">
        <v>6.2E-2</v>
      </c>
      <c r="M706" s="27">
        <v>3.0894599999999999</v>
      </c>
      <c r="N706" s="27">
        <v>52.919460000000001</v>
      </c>
    </row>
    <row r="707" spans="1:14" ht="14.25" customHeight="1" x14ac:dyDescent="0.2">
      <c r="A707" s="23" t="s">
        <v>1058</v>
      </c>
      <c r="B707" s="28" t="s">
        <v>53</v>
      </c>
      <c r="C707" s="33">
        <v>1993803</v>
      </c>
      <c r="D707" s="28"/>
      <c r="E707" s="28" t="s">
        <v>681</v>
      </c>
      <c r="F707" s="28" t="s">
        <v>1225</v>
      </c>
      <c r="G707" s="31">
        <v>12</v>
      </c>
      <c r="H707" s="28" t="s">
        <v>113</v>
      </c>
      <c r="I707" s="35">
        <v>55.04</v>
      </c>
      <c r="J707" s="35">
        <v>0</v>
      </c>
      <c r="K707" s="35">
        <v>32.33</v>
      </c>
      <c r="L707" s="29">
        <v>6.2E-2</v>
      </c>
      <c r="M707" s="27">
        <v>1.40802</v>
      </c>
      <c r="N707" s="27">
        <v>24.118020000000001</v>
      </c>
    </row>
    <row r="708" spans="1:14" ht="14.25" customHeight="1" x14ac:dyDescent="0.2">
      <c r="A708" s="23" t="s">
        <v>1058</v>
      </c>
      <c r="B708" s="28" t="s">
        <v>355</v>
      </c>
      <c r="C708" s="33">
        <v>4097457</v>
      </c>
      <c r="D708" s="28"/>
      <c r="E708" s="28" t="s">
        <v>682</v>
      </c>
      <c r="F708" s="28" t="s">
        <v>1225</v>
      </c>
      <c r="G708" s="31">
        <v>10</v>
      </c>
      <c r="H708" s="28" t="s">
        <v>113</v>
      </c>
      <c r="I708" s="35">
        <v>20.97</v>
      </c>
      <c r="J708" s="35">
        <v>0</v>
      </c>
      <c r="K708" s="35">
        <v>6.73</v>
      </c>
      <c r="L708" s="29">
        <v>6.2E-2</v>
      </c>
      <c r="M708" s="27">
        <v>0.88287999999999989</v>
      </c>
      <c r="N708" s="27">
        <v>15.122879999999999</v>
      </c>
    </row>
    <row r="709" spans="1:14" ht="14.25" customHeight="1" x14ac:dyDescent="0.2">
      <c r="A709" s="23" t="s">
        <v>1058</v>
      </c>
      <c r="B709" s="28" t="s">
        <v>53</v>
      </c>
      <c r="C709" s="33">
        <v>2000521</v>
      </c>
      <c r="D709" s="28"/>
      <c r="E709" s="28" t="s">
        <v>1192</v>
      </c>
      <c r="F709" s="28" t="s">
        <v>1225</v>
      </c>
      <c r="G709" s="31">
        <v>10</v>
      </c>
      <c r="H709" s="28" t="s">
        <v>113</v>
      </c>
      <c r="I709" s="35">
        <v>66.38</v>
      </c>
      <c r="J709" s="35">
        <v>0</v>
      </c>
      <c r="K709" s="35">
        <v>33.270000000000003</v>
      </c>
      <c r="L709" s="29">
        <v>6.2E-2</v>
      </c>
      <c r="M709" s="27">
        <v>2.0528199999999996</v>
      </c>
      <c r="N709" s="27">
        <v>35.162819999999989</v>
      </c>
    </row>
    <row r="710" spans="1:14" ht="14.25" customHeight="1" x14ac:dyDescent="0.2">
      <c r="A710" s="23" t="s">
        <v>1058</v>
      </c>
      <c r="B710" s="28" t="s">
        <v>392</v>
      </c>
      <c r="C710" s="33">
        <v>1438854</v>
      </c>
      <c r="D710" s="28"/>
      <c r="E710" s="28" t="s">
        <v>683</v>
      </c>
      <c r="F710" s="28" t="s">
        <v>1225</v>
      </c>
      <c r="G710" s="31">
        <v>20</v>
      </c>
      <c r="H710" s="28" t="s">
        <v>139</v>
      </c>
      <c r="I710" s="35">
        <v>112.43</v>
      </c>
      <c r="J710" s="35">
        <v>0</v>
      </c>
      <c r="K710" s="35">
        <v>0</v>
      </c>
      <c r="L710" s="29">
        <v>6.2E-2</v>
      </c>
      <c r="M710" s="27">
        <v>6.9706600000000005</v>
      </c>
      <c r="N710" s="27">
        <v>119.40066</v>
      </c>
    </row>
    <row r="711" spans="1:14" ht="14.25" customHeight="1" x14ac:dyDescent="0.2">
      <c r="A711" s="23" t="s">
        <v>1058</v>
      </c>
      <c r="B711" s="28" t="s">
        <v>1361</v>
      </c>
      <c r="C711" s="33">
        <v>7054479</v>
      </c>
      <c r="D711" s="28"/>
      <c r="E711" s="28" t="s">
        <v>1363</v>
      </c>
      <c r="F711" s="28" t="s">
        <v>1225</v>
      </c>
      <c r="G711" s="31">
        <v>12</v>
      </c>
      <c r="H711" s="28" t="s">
        <v>7</v>
      </c>
      <c r="I711" s="35">
        <v>42.44</v>
      </c>
      <c r="J711" s="35">
        <v>0</v>
      </c>
      <c r="K711" s="35">
        <v>0</v>
      </c>
      <c r="L711" s="29">
        <v>6.2E-2</v>
      </c>
      <c r="M711" s="27">
        <v>2.6312799999999998</v>
      </c>
      <c r="N711" s="27">
        <v>45.071279999999994</v>
      </c>
    </row>
    <row r="712" spans="1:14" ht="14.25" customHeight="1" x14ac:dyDescent="0.2">
      <c r="A712" s="23" t="s">
        <v>1058</v>
      </c>
      <c r="B712" s="28" t="s">
        <v>355</v>
      </c>
      <c r="C712" s="33">
        <v>9908847</v>
      </c>
      <c r="D712" s="28"/>
      <c r="E712" s="28" t="s">
        <v>1077</v>
      </c>
      <c r="F712" s="28" t="s">
        <v>1225</v>
      </c>
      <c r="G712" s="31">
        <v>10</v>
      </c>
      <c r="H712" s="28" t="s">
        <v>7</v>
      </c>
      <c r="I712" s="35">
        <v>39.94</v>
      </c>
      <c r="J712" s="35">
        <v>0</v>
      </c>
      <c r="K712" s="35">
        <v>10.84</v>
      </c>
      <c r="L712" s="29">
        <v>6.2E-2</v>
      </c>
      <c r="M712" s="27">
        <v>1.8041999999999998</v>
      </c>
      <c r="N712" s="27">
        <v>30.904199999999996</v>
      </c>
    </row>
    <row r="713" spans="1:14" ht="14.25" customHeight="1" x14ac:dyDescent="0.2">
      <c r="A713" s="23" t="s">
        <v>1058</v>
      </c>
      <c r="B713" s="28" t="s">
        <v>340</v>
      </c>
      <c r="C713" s="33">
        <v>7476385</v>
      </c>
      <c r="D713" s="28"/>
      <c r="E713" s="28" t="s">
        <v>684</v>
      </c>
      <c r="F713" s="28" t="s">
        <v>1225</v>
      </c>
      <c r="G713" s="31">
        <v>500</v>
      </c>
      <c r="H713" s="28" t="s">
        <v>122</v>
      </c>
      <c r="I713" s="35">
        <v>13.36</v>
      </c>
      <c r="J713" s="35">
        <v>0</v>
      </c>
      <c r="K713" s="35">
        <v>0</v>
      </c>
      <c r="L713" s="29">
        <v>6.2E-2</v>
      </c>
      <c r="M713" s="27">
        <v>0.82831999999999995</v>
      </c>
      <c r="N713" s="27">
        <v>14.188319999999999</v>
      </c>
    </row>
    <row r="714" spans="1:14" ht="14.25" customHeight="1" x14ac:dyDescent="0.2">
      <c r="A714" s="23" t="s">
        <v>1058</v>
      </c>
      <c r="B714" s="28" t="s">
        <v>340</v>
      </c>
      <c r="C714" s="33">
        <v>7476138</v>
      </c>
      <c r="D714" s="28"/>
      <c r="E714" s="28" t="s">
        <v>685</v>
      </c>
      <c r="F714" s="28" t="s">
        <v>1225</v>
      </c>
      <c r="G714" s="31">
        <v>500</v>
      </c>
      <c r="H714" s="28" t="s">
        <v>686</v>
      </c>
      <c r="I714" s="35">
        <v>32.130000000000003</v>
      </c>
      <c r="J714" s="35">
        <v>0</v>
      </c>
      <c r="K714" s="35">
        <v>0</v>
      </c>
      <c r="L714" s="29">
        <v>6.2E-2</v>
      </c>
      <c r="M714" s="27">
        <v>1.9920600000000002</v>
      </c>
      <c r="N714" s="27">
        <v>34.122060000000005</v>
      </c>
    </row>
    <row r="715" spans="1:14" ht="14.25" customHeight="1" x14ac:dyDescent="0.2">
      <c r="A715" s="23" t="s">
        <v>1058</v>
      </c>
      <c r="B715" s="28" t="s">
        <v>392</v>
      </c>
      <c r="C715" s="33">
        <v>7101535</v>
      </c>
      <c r="D715" s="28"/>
      <c r="E715" s="28" t="s">
        <v>688</v>
      </c>
      <c r="F715" s="28" t="s">
        <v>1225</v>
      </c>
      <c r="G715" s="31">
        <v>12</v>
      </c>
      <c r="H715" s="28" t="s">
        <v>689</v>
      </c>
      <c r="I715" s="35">
        <v>31.28</v>
      </c>
      <c r="J715" s="35">
        <v>0</v>
      </c>
      <c r="K715" s="35">
        <v>0</v>
      </c>
      <c r="L715" s="29">
        <v>6.2E-2</v>
      </c>
      <c r="M715" s="27">
        <v>1.93936</v>
      </c>
      <c r="N715" s="27">
        <v>33.219360000000002</v>
      </c>
    </row>
    <row r="716" spans="1:14" ht="14.25" customHeight="1" x14ac:dyDescent="0.2">
      <c r="A716" s="23" t="s">
        <v>1058</v>
      </c>
      <c r="B716" s="28" t="s">
        <v>368</v>
      </c>
      <c r="C716" s="33">
        <v>4456691</v>
      </c>
      <c r="D716" s="28"/>
      <c r="E716" s="28" t="s">
        <v>1061</v>
      </c>
      <c r="F716" s="28" t="s">
        <v>1225</v>
      </c>
      <c r="G716" s="31">
        <v>1</v>
      </c>
      <c r="H716" s="28" t="s">
        <v>1062</v>
      </c>
      <c r="I716" s="35">
        <v>80.03</v>
      </c>
      <c r="J716" s="35">
        <v>0</v>
      </c>
      <c r="K716" s="35">
        <v>0</v>
      </c>
      <c r="L716" s="29">
        <v>6.2E-2</v>
      </c>
      <c r="M716" s="27">
        <v>4.9618599999999997</v>
      </c>
      <c r="N716" s="27">
        <v>84.991860000000003</v>
      </c>
    </row>
    <row r="717" spans="1:14" ht="14.25" customHeight="1" x14ac:dyDescent="0.2">
      <c r="A717" s="23" t="s">
        <v>1058</v>
      </c>
      <c r="B717" s="28" t="s">
        <v>1398</v>
      </c>
      <c r="C717" s="33">
        <v>4376087</v>
      </c>
      <c r="D717" s="28"/>
      <c r="E717" s="28" t="s">
        <v>1402</v>
      </c>
      <c r="F717" s="28" t="s">
        <v>1225</v>
      </c>
      <c r="G717" s="31">
        <v>1</v>
      </c>
      <c r="H717" s="28" t="s">
        <v>89</v>
      </c>
      <c r="I717" s="35">
        <v>22.75</v>
      </c>
      <c r="J717" s="35">
        <v>0</v>
      </c>
      <c r="K717" s="35">
        <v>0</v>
      </c>
      <c r="L717" s="29">
        <v>6.2E-2</v>
      </c>
      <c r="M717" s="27">
        <v>1.4105000000000001</v>
      </c>
      <c r="N717" s="27">
        <v>24.160499999999999</v>
      </c>
    </row>
    <row r="718" spans="1:14" ht="14.25" customHeight="1" x14ac:dyDescent="0.2">
      <c r="A718" s="23" t="s">
        <v>1058</v>
      </c>
      <c r="B718" s="28" t="s">
        <v>974</v>
      </c>
      <c r="C718" s="33">
        <v>2257877</v>
      </c>
      <c r="D718" s="28"/>
      <c r="E718" s="28" t="s">
        <v>1022</v>
      </c>
      <c r="F718" s="28" t="s">
        <v>1225</v>
      </c>
      <c r="G718" s="31">
        <v>12</v>
      </c>
      <c r="H718" s="28" t="s">
        <v>1</v>
      </c>
      <c r="I718" s="35">
        <v>16.559999999999999</v>
      </c>
      <c r="J718" s="35">
        <v>0</v>
      </c>
      <c r="K718" s="35">
        <v>0</v>
      </c>
      <c r="L718" s="29">
        <v>6.2E-2</v>
      </c>
      <c r="M718" s="27">
        <v>1.0267199999999999</v>
      </c>
      <c r="N718" s="27">
        <v>17.58672</v>
      </c>
    </row>
    <row r="719" spans="1:14" ht="14.25" customHeight="1" x14ac:dyDescent="0.2">
      <c r="A719" s="23" t="s">
        <v>1058</v>
      </c>
      <c r="B719" s="28" t="s">
        <v>231</v>
      </c>
      <c r="C719" s="33">
        <v>5974290</v>
      </c>
      <c r="D719" s="28"/>
      <c r="E719" s="28" t="s">
        <v>690</v>
      </c>
      <c r="F719" s="28" t="s">
        <v>1225</v>
      </c>
      <c r="G719" s="31">
        <v>1000</v>
      </c>
      <c r="H719" s="28" t="s">
        <v>691</v>
      </c>
      <c r="I719" s="35">
        <v>38.340000000000003</v>
      </c>
      <c r="J719" s="35">
        <v>0</v>
      </c>
      <c r="K719" s="35">
        <v>7.37</v>
      </c>
      <c r="L719" s="29">
        <v>6.2E-2</v>
      </c>
      <c r="M719" s="27">
        <v>1.9201400000000002</v>
      </c>
      <c r="N719" s="27">
        <v>32.890140000000002</v>
      </c>
    </row>
    <row r="720" spans="1:14" ht="14.25" customHeight="1" x14ac:dyDescent="0.2">
      <c r="A720" s="23" t="s">
        <v>1058</v>
      </c>
      <c r="B720" s="28" t="s">
        <v>1259</v>
      </c>
      <c r="C720" s="33">
        <v>4468351</v>
      </c>
      <c r="D720" s="28"/>
      <c r="E720" s="28" t="s">
        <v>1260</v>
      </c>
      <c r="F720" s="28" t="s">
        <v>1225</v>
      </c>
      <c r="G720" s="31">
        <v>1000</v>
      </c>
      <c r="H720" s="28" t="s">
        <v>691</v>
      </c>
      <c r="I720" s="35">
        <v>66.78</v>
      </c>
      <c r="J720" s="35">
        <v>0</v>
      </c>
      <c r="K720" s="35">
        <v>0</v>
      </c>
      <c r="L720" s="29">
        <v>6.2E-2</v>
      </c>
      <c r="M720" s="27">
        <v>4.1403600000000003</v>
      </c>
      <c r="N720" s="27">
        <v>70.920360000000002</v>
      </c>
    </row>
    <row r="721" spans="1:14" ht="14.25" customHeight="1" x14ac:dyDescent="0.2">
      <c r="A721" s="23" t="s">
        <v>1058</v>
      </c>
      <c r="B721" s="28" t="s">
        <v>231</v>
      </c>
      <c r="C721" s="33">
        <v>7175003</v>
      </c>
      <c r="D721" s="28"/>
      <c r="E721" s="28" t="s">
        <v>692</v>
      </c>
      <c r="F721" s="28" t="s">
        <v>1225</v>
      </c>
      <c r="G721" s="31">
        <v>1</v>
      </c>
      <c r="H721" s="28" t="s">
        <v>89</v>
      </c>
      <c r="I721" s="35">
        <v>27.6</v>
      </c>
      <c r="J721" s="35">
        <v>0</v>
      </c>
      <c r="K721" s="35">
        <v>5</v>
      </c>
      <c r="L721" s="29">
        <v>6.2E-2</v>
      </c>
      <c r="M721" s="27">
        <v>1.4012</v>
      </c>
      <c r="N721" s="27">
        <v>24.001200000000001</v>
      </c>
    </row>
    <row r="722" spans="1:14" ht="14.25" customHeight="1" x14ac:dyDescent="0.2">
      <c r="A722" s="23" t="s">
        <v>1058</v>
      </c>
      <c r="B722" s="28" t="s">
        <v>663</v>
      </c>
      <c r="C722" s="33">
        <v>5143722</v>
      </c>
      <c r="D722" s="28"/>
      <c r="E722" s="28" t="s">
        <v>1304</v>
      </c>
      <c r="F722" s="28" t="s">
        <v>1225</v>
      </c>
      <c r="G722" s="31">
        <v>1000</v>
      </c>
      <c r="H722" s="28" t="s">
        <v>691</v>
      </c>
      <c r="I722" s="35">
        <v>37.9</v>
      </c>
      <c r="J722" s="35">
        <v>0</v>
      </c>
      <c r="K722" s="35">
        <v>9.9</v>
      </c>
      <c r="L722" s="29">
        <v>6.2E-2</v>
      </c>
      <c r="M722" s="27">
        <v>1.736</v>
      </c>
      <c r="N722" s="27">
        <v>29.736000000000001</v>
      </c>
    </row>
    <row r="723" spans="1:14" ht="14.25" customHeight="1" x14ac:dyDescent="0.2">
      <c r="A723" s="23" t="s">
        <v>1058</v>
      </c>
      <c r="B723" s="28" t="s">
        <v>1378</v>
      </c>
      <c r="C723" s="33">
        <v>259451</v>
      </c>
      <c r="D723" s="28"/>
      <c r="E723" s="28" t="s">
        <v>1379</v>
      </c>
      <c r="F723" s="28" t="s">
        <v>1225</v>
      </c>
      <c r="G723" s="31">
        <v>1</v>
      </c>
      <c r="H723" s="28" t="s">
        <v>1380</v>
      </c>
      <c r="I723" s="35">
        <v>18.11</v>
      </c>
      <c r="J723" s="35">
        <v>0</v>
      </c>
      <c r="K723" s="35">
        <v>0</v>
      </c>
      <c r="L723" s="29">
        <v>6.2E-2</v>
      </c>
      <c r="M723" s="27">
        <v>1.1228199999999999</v>
      </c>
      <c r="N723" s="27">
        <v>19.23282</v>
      </c>
    </row>
    <row r="724" spans="1:14" ht="14.25" customHeight="1" x14ac:dyDescent="0.2">
      <c r="A724" s="23" t="s">
        <v>1058</v>
      </c>
      <c r="B724" s="28" t="s">
        <v>71</v>
      </c>
      <c r="C724" s="33">
        <v>1763192</v>
      </c>
      <c r="D724" s="28"/>
      <c r="E724" s="28" t="s">
        <v>693</v>
      </c>
      <c r="F724" s="28" t="s">
        <v>1225</v>
      </c>
      <c r="G724" s="31">
        <v>100</v>
      </c>
      <c r="H724" s="28" t="s">
        <v>694</v>
      </c>
      <c r="I724" s="35">
        <v>20.010000000000002</v>
      </c>
      <c r="J724" s="35">
        <v>0</v>
      </c>
      <c r="K724" s="35">
        <v>0</v>
      </c>
      <c r="L724" s="29">
        <v>6.2E-2</v>
      </c>
      <c r="M724" s="27">
        <v>1.2406200000000001</v>
      </c>
      <c r="N724" s="27">
        <v>21.250620000000001</v>
      </c>
    </row>
    <row r="725" spans="1:14" ht="14.25" customHeight="1" x14ac:dyDescent="0.2">
      <c r="A725" s="23" t="s">
        <v>1058</v>
      </c>
      <c r="B725" s="28" t="s">
        <v>71</v>
      </c>
      <c r="C725" s="33">
        <v>1298845</v>
      </c>
      <c r="D725" s="28"/>
      <c r="E725" s="28" t="s">
        <v>695</v>
      </c>
      <c r="F725" s="28" t="s">
        <v>1225</v>
      </c>
      <c r="G725" s="31">
        <v>100</v>
      </c>
      <c r="H725" s="28" t="s">
        <v>696</v>
      </c>
      <c r="I725" s="35">
        <v>26.96</v>
      </c>
      <c r="J725" s="35">
        <v>0</v>
      </c>
      <c r="K725" s="35">
        <v>0</v>
      </c>
      <c r="L725" s="29">
        <v>6.2E-2</v>
      </c>
      <c r="M725" s="27">
        <v>1.6715200000000001</v>
      </c>
      <c r="N725" s="27">
        <v>28.631520000000002</v>
      </c>
    </row>
    <row r="726" spans="1:14" ht="14.25" customHeight="1" x14ac:dyDescent="0.2">
      <c r="A726" s="23" t="s">
        <v>1058</v>
      </c>
      <c r="B726" s="28" t="s">
        <v>71</v>
      </c>
      <c r="C726" s="33">
        <v>1763846</v>
      </c>
      <c r="D726" s="28"/>
      <c r="E726" s="28" t="s">
        <v>697</v>
      </c>
      <c r="F726" s="28" t="s">
        <v>1225</v>
      </c>
      <c r="G726" s="31">
        <v>100</v>
      </c>
      <c r="H726" s="28" t="s">
        <v>696</v>
      </c>
      <c r="I726" s="35">
        <v>34.96</v>
      </c>
      <c r="J726" s="35">
        <v>0</v>
      </c>
      <c r="K726" s="35">
        <v>0</v>
      </c>
      <c r="L726" s="29">
        <v>6.2E-2</v>
      </c>
      <c r="M726" s="27">
        <v>2.1675200000000001</v>
      </c>
      <c r="N726" s="27">
        <v>37.127520000000004</v>
      </c>
    </row>
    <row r="727" spans="1:14" ht="14.25" customHeight="1" x14ac:dyDescent="0.2">
      <c r="A727" s="23" t="s">
        <v>1058</v>
      </c>
      <c r="B727" s="28" t="s">
        <v>71</v>
      </c>
      <c r="C727" s="33">
        <v>1763853</v>
      </c>
      <c r="D727" s="28"/>
      <c r="E727" s="28" t="s">
        <v>698</v>
      </c>
      <c r="F727" s="28" t="s">
        <v>1225</v>
      </c>
      <c r="G727" s="31">
        <v>100</v>
      </c>
      <c r="H727" s="28" t="s">
        <v>699</v>
      </c>
      <c r="I727" s="35">
        <v>29.15</v>
      </c>
      <c r="J727" s="35">
        <v>0</v>
      </c>
      <c r="K727" s="35">
        <v>0</v>
      </c>
      <c r="L727" s="29">
        <v>6.2E-2</v>
      </c>
      <c r="M727" s="27">
        <v>1.8072999999999999</v>
      </c>
      <c r="N727" s="27">
        <v>30.9573</v>
      </c>
    </row>
    <row r="728" spans="1:14" ht="14.25" customHeight="1" x14ac:dyDescent="0.2">
      <c r="A728" s="23" t="s">
        <v>1058</v>
      </c>
      <c r="B728" s="28" t="s">
        <v>71</v>
      </c>
      <c r="C728" s="33">
        <v>1764315</v>
      </c>
      <c r="D728" s="28"/>
      <c r="E728" s="28" t="s">
        <v>700</v>
      </c>
      <c r="F728" s="28" t="s">
        <v>1225</v>
      </c>
      <c r="G728" s="31">
        <v>100</v>
      </c>
      <c r="H728" s="28" t="s">
        <v>699</v>
      </c>
      <c r="I728" s="35">
        <v>38.979999999999997</v>
      </c>
      <c r="J728" s="35">
        <v>0</v>
      </c>
      <c r="K728" s="35">
        <v>0</v>
      </c>
      <c r="L728" s="29">
        <v>6.2E-2</v>
      </c>
      <c r="M728" s="27">
        <v>2.4167599999999996</v>
      </c>
      <c r="N728" s="27">
        <v>41.396759999999993</v>
      </c>
    </row>
    <row r="729" spans="1:14" ht="14.25" customHeight="1" x14ac:dyDescent="0.2">
      <c r="A729" s="23" t="s">
        <v>1058</v>
      </c>
      <c r="B729" s="28" t="s">
        <v>53</v>
      </c>
      <c r="C729" s="33">
        <v>5595806</v>
      </c>
      <c r="D729" s="28"/>
      <c r="E729" s="28" t="s">
        <v>701</v>
      </c>
      <c r="F729" s="28" t="s">
        <v>1225</v>
      </c>
      <c r="G729" s="31">
        <v>1000</v>
      </c>
      <c r="H729" s="28" t="s">
        <v>702</v>
      </c>
      <c r="I729" s="35">
        <v>23.31</v>
      </c>
      <c r="J729" s="35">
        <v>0</v>
      </c>
      <c r="K729" s="35">
        <v>0</v>
      </c>
      <c r="L729" s="29">
        <v>6.2E-2</v>
      </c>
      <c r="M729" s="27">
        <v>1.4452199999999999</v>
      </c>
      <c r="N729" s="27">
        <v>24.755219999999998</v>
      </c>
    </row>
    <row r="730" spans="1:14" ht="14.25" customHeight="1" x14ac:dyDescent="0.2">
      <c r="A730" s="23" t="s">
        <v>1058</v>
      </c>
      <c r="B730" s="28" t="s">
        <v>53</v>
      </c>
      <c r="C730" s="33">
        <v>5881966</v>
      </c>
      <c r="D730" s="28"/>
      <c r="E730" s="28" t="s">
        <v>703</v>
      </c>
      <c r="F730" s="28" t="s">
        <v>1225</v>
      </c>
      <c r="G730" s="31">
        <v>1000</v>
      </c>
      <c r="H730" s="28" t="s">
        <v>704</v>
      </c>
      <c r="I730" s="35">
        <v>33.85</v>
      </c>
      <c r="J730" s="35">
        <v>0</v>
      </c>
      <c r="K730" s="35">
        <v>0</v>
      </c>
      <c r="L730" s="29">
        <v>6.2E-2</v>
      </c>
      <c r="M730" s="27">
        <v>2.0987</v>
      </c>
      <c r="N730" s="27">
        <v>35.948700000000002</v>
      </c>
    </row>
    <row r="731" spans="1:14" ht="14.25" customHeight="1" x14ac:dyDescent="0.2">
      <c r="A731" s="23" t="s">
        <v>1058</v>
      </c>
      <c r="B731" s="28" t="s">
        <v>53</v>
      </c>
      <c r="C731" s="33">
        <v>7455225</v>
      </c>
      <c r="D731" s="28"/>
      <c r="E731" s="28" t="s">
        <v>705</v>
      </c>
      <c r="F731" s="28" t="s">
        <v>1225</v>
      </c>
      <c r="G731" s="31">
        <v>200</v>
      </c>
      <c r="H731" s="28" t="s">
        <v>706</v>
      </c>
      <c r="I731" s="35">
        <v>55.1</v>
      </c>
      <c r="J731" s="35">
        <v>0</v>
      </c>
      <c r="K731" s="35">
        <v>0</v>
      </c>
      <c r="L731" s="29">
        <v>6.2E-2</v>
      </c>
      <c r="M731" s="27">
        <v>3.4161999999999999</v>
      </c>
      <c r="N731" s="27">
        <v>58.516199999999998</v>
      </c>
    </row>
    <row r="732" spans="1:14" ht="14.25" customHeight="1" x14ac:dyDescent="0.2">
      <c r="A732" s="23" t="s">
        <v>1058</v>
      </c>
      <c r="B732" s="28" t="s">
        <v>53</v>
      </c>
      <c r="C732" s="33">
        <v>7459524</v>
      </c>
      <c r="D732" s="28"/>
      <c r="E732" s="28" t="s">
        <v>707</v>
      </c>
      <c r="F732" s="28" t="s">
        <v>1225</v>
      </c>
      <c r="G732" s="31">
        <v>100</v>
      </c>
      <c r="H732" s="28" t="s">
        <v>708</v>
      </c>
      <c r="I732" s="35">
        <v>27.19</v>
      </c>
      <c r="J732" s="35">
        <v>0</v>
      </c>
      <c r="K732" s="35">
        <v>0</v>
      </c>
      <c r="L732" s="29">
        <v>6.2E-2</v>
      </c>
      <c r="M732" s="27">
        <v>1.6857800000000001</v>
      </c>
      <c r="N732" s="27">
        <v>28.875780000000002</v>
      </c>
    </row>
    <row r="733" spans="1:14" ht="14.25" customHeight="1" x14ac:dyDescent="0.2">
      <c r="A733" s="23" t="s">
        <v>1058</v>
      </c>
      <c r="B733" s="28" t="s">
        <v>53</v>
      </c>
      <c r="C733" s="33">
        <v>7459518</v>
      </c>
      <c r="D733" s="28"/>
      <c r="E733" s="28" t="s">
        <v>709</v>
      </c>
      <c r="F733" s="28" t="s">
        <v>1225</v>
      </c>
      <c r="G733" s="31">
        <v>100</v>
      </c>
      <c r="H733" s="28" t="s">
        <v>708</v>
      </c>
      <c r="I733" s="35">
        <v>39.28</v>
      </c>
      <c r="J733" s="35">
        <v>0</v>
      </c>
      <c r="K733" s="35">
        <v>0</v>
      </c>
      <c r="L733" s="29">
        <v>6.2E-2</v>
      </c>
      <c r="M733" s="27">
        <v>2.4353600000000002</v>
      </c>
      <c r="N733" s="27">
        <v>41.715360000000004</v>
      </c>
    </row>
    <row r="734" spans="1:14" ht="14.25" customHeight="1" x14ac:dyDescent="0.2">
      <c r="A734" s="23" t="s">
        <v>1058</v>
      </c>
      <c r="B734" s="28" t="s">
        <v>53</v>
      </c>
      <c r="C734" s="33">
        <v>1522558</v>
      </c>
      <c r="D734" s="28"/>
      <c r="E734" s="28" t="s">
        <v>710</v>
      </c>
      <c r="F734" s="28" t="s">
        <v>1225</v>
      </c>
      <c r="G734" s="31">
        <v>100</v>
      </c>
      <c r="H734" s="28" t="s">
        <v>708</v>
      </c>
      <c r="I734" s="35">
        <v>40.409999999999997</v>
      </c>
      <c r="J734" s="35">
        <v>0</v>
      </c>
      <c r="K734" s="35">
        <v>0</v>
      </c>
      <c r="L734" s="29">
        <v>6.2E-2</v>
      </c>
      <c r="M734" s="27">
        <v>2.50542</v>
      </c>
      <c r="N734" s="27">
        <v>42.915419999999997</v>
      </c>
    </row>
    <row r="735" spans="1:14" ht="14.25" customHeight="1" x14ac:dyDescent="0.2">
      <c r="A735" s="23" t="s">
        <v>1058</v>
      </c>
      <c r="B735" s="28" t="s">
        <v>53</v>
      </c>
      <c r="C735" s="33">
        <v>7796398</v>
      </c>
      <c r="D735" s="28"/>
      <c r="E735" s="28" t="s">
        <v>711</v>
      </c>
      <c r="F735" s="28" t="s">
        <v>1225</v>
      </c>
      <c r="G735" s="31">
        <v>100</v>
      </c>
      <c r="H735" s="28" t="s">
        <v>712</v>
      </c>
      <c r="I735" s="35">
        <v>31.15</v>
      </c>
      <c r="J735" s="35">
        <v>0</v>
      </c>
      <c r="K735" s="35">
        <v>0</v>
      </c>
      <c r="L735" s="29">
        <v>6.2E-2</v>
      </c>
      <c r="M735" s="27">
        <v>1.9312999999999998</v>
      </c>
      <c r="N735" s="27">
        <v>33.081299999999999</v>
      </c>
    </row>
    <row r="736" spans="1:14" ht="14.25" customHeight="1" x14ac:dyDescent="0.2">
      <c r="A736" s="23" t="s">
        <v>1058</v>
      </c>
      <c r="B736" s="28" t="s">
        <v>53</v>
      </c>
      <c r="C736" s="33">
        <v>7459534</v>
      </c>
      <c r="D736" s="28"/>
      <c r="E736" s="28" t="s">
        <v>713</v>
      </c>
      <c r="F736" s="28" t="s">
        <v>1225</v>
      </c>
      <c r="G736" s="31">
        <v>100</v>
      </c>
      <c r="H736" s="28" t="s">
        <v>712</v>
      </c>
      <c r="I736" s="35">
        <v>46.48</v>
      </c>
      <c r="J736" s="35">
        <v>0</v>
      </c>
      <c r="K736" s="35">
        <v>0</v>
      </c>
      <c r="L736" s="29">
        <v>6.2E-2</v>
      </c>
      <c r="M736" s="27">
        <v>2.8817599999999999</v>
      </c>
      <c r="N736" s="27">
        <v>49.361759999999997</v>
      </c>
    </row>
    <row r="737" spans="1:14" ht="14.25" customHeight="1" x14ac:dyDescent="0.2">
      <c r="A737" s="23" t="s">
        <v>1058</v>
      </c>
      <c r="B737" s="28" t="s">
        <v>53</v>
      </c>
      <c r="C737" s="33">
        <v>81505</v>
      </c>
      <c r="D737" s="28"/>
      <c r="E737" s="28" t="s">
        <v>714</v>
      </c>
      <c r="F737" s="28" t="s">
        <v>1225</v>
      </c>
      <c r="G737" s="31">
        <v>200</v>
      </c>
      <c r="H737" s="28" t="s">
        <v>715</v>
      </c>
      <c r="I737" s="35">
        <v>43.41</v>
      </c>
      <c r="J737" s="35">
        <v>0</v>
      </c>
      <c r="K737" s="35">
        <v>0</v>
      </c>
      <c r="L737" s="29">
        <v>6.2E-2</v>
      </c>
      <c r="M737" s="27">
        <v>2.6914199999999999</v>
      </c>
      <c r="N737" s="27">
        <v>46.101419999999997</v>
      </c>
    </row>
    <row r="738" spans="1:14" ht="14.25" customHeight="1" x14ac:dyDescent="0.2">
      <c r="A738" s="23" t="s">
        <v>1058</v>
      </c>
      <c r="B738" s="28" t="s">
        <v>53</v>
      </c>
      <c r="C738" s="33">
        <v>4988820</v>
      </c>
      <c r="D738" s="28"/>
      <c r="E738" s="28" t="s">
        <v>716</v>
      </c>
      <c r="F738" s="28" t="s">
        <v>1225</v>
      </c>
      <c r="G738" s="31">
        <v>250</v>
      </c>
      <c r="H738" s="28" t="s">
        <v>717</v>
      </c>
      <c r="I738" s="35">
        <v>22.26</v>
      </c>
      <c r="J738" s="35">
        <v>0</v>
      </c>
      <c r="K738" s="35">
        <v>0</v>
      </c>
      <c r="L738" s="29">
        <v>6.2E-2</v>
      </c>
      <c r="M738" s="27">
        <v>1.38012</v>
      </c>
      <c r="N738" s="27">
        <v>23.640120000000003</v>
      </c>
    </row>
    <row r="739" spans="1:14" ht="14.25" customHeight="1" x14ac:dyDescent="0.2">
      <c r="A739" s="23" t="s">
        <v>1058</v>
      </c>
      <c r="B739" s="28" t="s">
        <v>53</v>
      </c>
      <c r="C739" s="33">
        <v>4088274</v>
      </c>
      <c r="D739" s="28"/>
      <c r="E739" s="28" t="s">
        <v>1193</v>
      </c>
      <c r="F739" s="28" t="s">
        <v>1225</v>
      </c>
      <c r="G739" s="31">
        <v>250</v>
      </c>
      <c r="H739" s="28" t="s">
        <v>694</v>
      </c>
      <c r="I739" s="35">
        <v>54.63</v>
      </c>
      <c r="J739" s="35">
        <v>0</v>
      </c>
      <c r="K739" s="35">
        <v>0</v>
      </c>
      <c r="L739" s="29">
        <v>6.2E-2</v>
      </c>
      <c r="M739" s="27">
        <v>3.38706</v>
      </c>
      <c r="N739" s="27">
        <v>58.017060000000001</v>
      </c>
    </row>
    <row r="740" spans="1:14" ht="14.25" customHeight="1" x14ac:dyDescent="0.2">
      <c r="A740" s="23" t="s">
        <v>1058</v>
      </c>
      <c r="B740" s="28" t="s">
        <v>322</v>
      </c>
      <c r="C740" s="33">
        <v>4934455</v>
      </c>
      <c r="D740" s="28"/>
      <c r="E740" s="28" t="s">
        <v>1369</v>
      </c>
      <c r="F740" s="28" t="s">
        <v>1225</v>
      </c>
      <c r="G740" s="31">
        <v>250</v>
      </c>
      <c r="H740" s="28" t="s">
        <v>1370</v>
      </c>
      <c r="I740" s="35">
        <v>33.72</v>
      </c>
      <c r="J740" s="35">
        <v>0</v>
      </c>
      <c r="K740" s="35">
        <v>0</v>
      </c>
      <c r="L740" s="29">
        <v>6.2E-2</v>
      </c>
      <c r="M740" s="27">
        <v>2.0906400000000001</v>
      </c>
      <c r="N740" s="27">
        <v>35.810639999999999</v>
      </c>
    </row>
    <row r="741" spans="1:14" ht="14.25" customHeight="1" x14ac:dyDescent="0.2">
      <c r="A741" s="23" t="s">
        <v>1058</v>
      </c>
      <c r="B741" s="28" t="s">
        <v>53</v>
      </c>
      <c r="C741" s="33">
        <v>5816491</v>
      </c>
      <c r="D741" s="28"/>
      <c r="E741" s="28" t="s">
        <v>719</v>
      </c>
      <c r="F741" s="28" t="s">
        <v>1225</v>
      </c>
      <c r="G741" s="31">
        <v>100</v>
      </c>
      <c r="H741" s="28" t="s">
        <v>696</v>
      </c>
      <c r="I741" s="35">
        <v>35.35</v>
      </c>
      <c r="J741" s="35">
        <v>0</v>
      </c>
      <c r="K741" s="35">
        <v>0</v>
      </c>
      <c r="L741" s="29">
        <v>6.2E-2</v>
      </c>
      <c r="M741" s="27">
        <v>2.1917</v>
      </c>
      <c r="N741" s="27">
        <v>37.541699999999999</v>
      </c>
    </row>
    <row r="742" spans="1:14" ht="14.25" customHeight="1" x14ac:dyDescent="0.2">
      <c r="A742" s="23" t="s">
        <v>1058</v>
      </c>
      <c r="B742" s="28" t="s">
        <v>53</v>
      </c>
      <c r="C742" s="33">
        <v>4105888</v>
      </c>
      <c r="D742" s="28"/>
      <c r="E742" s="28" t="s">
        <v>720</v>
      </c>
      <c r="F742" s="28" t="s">
        <v>1225</v>
      </c>
      <c r="G742" s="31">
        <v>100</v>
      </c>
      <c r="H742" s="28" t="s">
        <v>696</v>
      </c>
      <c r="I742" s="35">
        <v>40.92</v>
      </c>
      <c r="J742" s="35">
        <v>0</v>
      </c>
      <c r="K742" s="35">
        <v>0</v>
      </c>
      <c r="L742" s="29">
        <v>6.2E-2</v>
      </c>
      <c r="M742" s="27">
        <v>2.5370400000000002</v>
      </c>
      <c r="N742" s="27">
        <v>43.457039999999999</v>
      </c>
    </row>
    <row r="743" spans="1:14" ht="14.25" customHeight="1" x14ac:dyDescent="0.2">
      <c r="A743" s="23" t="s">
        <v>1058</v>
      </c>
      <c r="B743" s="28" t="s">
        <v>53</v>
      </c>
      <c r="C743" s="33">
        <v>5517214</v>
      </c>
      <c r="D743" s="28"/>
      <c r="E743" s="28" t="s">
        <v>721</v>
      </c>
      <c r="F743" s="28" t="s">
        <v>1225</v>
      </c>
      <c r="G743" s="31">
        <v>100</v>
      </c>
      <c r="H743" s="28" t="s">
        <v>696</v>
      </c>
      <c r="I743" s="35">
        <v>37.33</v>
      </c>
      <c r="J743" s="35">
        <v>0</v>
      </c>
      <c r="K743" s="35">
        <v>0</v>
      </c>
      <c r="L743" s="29">
        <v>6.2E-2</v>
      </c>
      <c r="M743" s="27">
        <v>2.31446</v>
      </c>
      <c r="N743" s="27">
        <v>39.644459999999995</v>
      </c>
    </row>
    <row r="744" spans="1:14" ht="14.25" customHeight="1" x14ac:dyDescent="0.2">
      <c r="A744" s="23" t="s">
        <v>1058</v>
      </c>
      <c r="B744" s="28" t="s">
        <v>53</v>
      </c>
      <c r="C744" s="33">
        <v>3769106</v>
      </c>
      <c r="D744" s="28"/>
      <c r="E744" s="28" t="s">
        <v>722</v>
      </c>
      <c r="F744" s="28" t="s">
        <v>1225</v>
      </c>
      <c r="G744" s="31">
        <v>100</v>
      </c>
      <c r="H744" s="28" t="s">
        <v>696</v>
      </c>
      <c r="I744" s="35">
        <v>55.64</v>
      </c>
      <c r="J744" s="35">
        <v>0</v>
      </c>
      <c r="K744" s="35">
        <v>0</v>
      </c>
      <c r="L744" s="29">
        <v>6.2E-2</v>
      </c>
      <c r="M744" s="27">
        <v>3.4496799999999999</v>
      </c>
      <c r="N744" s="27">
        <v>59.089680000000001</v>
      </c>
    </row>
    <row r="745" spans="1:14" ht="14.25" customHeight="1" x14ac:dyDescent="0.2">
      <c r="A745" s="23" t="s">
        <v>1058</v>
      </c>
      <c r="B745" s="28" t="s">
        <v>53</v>
      </c>
      <c r="C745" s="33">
        <v>5934567</v>
      </c>
      <c r="D745" s="28"/>
      <c r="E745" s="28" t="s">
        <v>723</v>
      </c>
      <c r="F745" s="28" t="s">
        <v>1225</v>
      </c>
      <c r="G745" s="31">
        <v>50</v>
      </c>
      <c r="H745" s="28" t="s">
        <v>696</v>
      </c>
      <c r="I745" s="35">
        <v>31.28</v>
      </c>
      <c r="J745" s="35">
        <v>0</v>
      </c>
      <c r="K745" s="35">
        <v>0</v>
      </c>
      <c r="L745" s="29">
        <v>6.2E-2</v>
      </c>
      <c r="M745" s="27">
        <v>1.93936</v>
      </c>
      <c r="N745" s="27">
        <v>33.219360000000002</v>
      </c>
    </row>
    <row r="746" spans="1:14" ht="14.25" customHeight="1" x14ac:dyDescent="0.2">
      <c r="A746" s="23" t="s">
        <v>1058</v>
      </c>
      <c r="B746" s="28" t="s">
        <v>53</v>
      </c>
      <c r="C746" s="33">
        <v>5757851</v>
      </c>
      <c r="D746" s="28"/>
      <c r="E746" s="28" t="s">
        <v>724</v>
      </c>
      <c r="F746" s="28" t="s">
        <v>1225</v>
      </c>
      <c r="G746" s="31">
        <v>100</v>
      </c>
      <c r="H746" s="28" t="s">
        <v>699</v>
      </c>
      <c r="I746" s="35">
        <v>29.51</v>
      </c>
      <c r="J746" s="35">
        <v>0</v>
      </c>
      <c r="K746" s="35">
        <v>0</v>
      </c>
      <c r="L746" s="29">
        <v>6.2E-2</v>
      </c>
      <c r="M746" s="27">
        <v>1.82962</v>
      </c>
      <c r="N746" s="27">
        <v>31.33962</v>
      </c>
    </row>
    <row r="747" spans="1:14" ht="14.25" customHeight="1" x14ac:dyDescent="0.2">
      <c r="A747" s="23" t="s">
        <v>1058</v>
      </c>
      <c r="B747" s="28" t="s">
        <v>53</v>
      </c>
      <c r="C747" s="33">
        <v>5517222</v>
      </c>
      <c r="D747" s="28"/>
      <c r="E747" s="28" t="s">
        <v>725</v>
      </c>
      <c r="F747" s="28" t="s">
        <v>1225</v>
      </c>
      <c r="G747" s="31">
        <v>100</v>
      </c>
      <c r="H747" s="28" t="s">
        <v>699</v>
      </c>
      <c r="I747" s="35">
        <v>46.48</v>
      </c>
      <c r="J747" s="35">
        <v>0</v>
      </c>
      <c r="K747" s="35">
        <v>0</v>
      </c>
      <c r="L747" s="29">
        <v>6.2E-2</v>
      </c>
      <c r="M747" s="27">
        <v>2.8817599999999999</v>
      </c>
      <c r="N747" s="27">
        <v>49.361759999999997</v>
      </c>
    </row>
    <row r="748" spans="1:14" ht="14.25" customHeight="1" x14ac:dyDescent="0.2">
      <c r="A748" s="23" t="s">
        <v>1058</v>
      </c>
      <c r="B748" s="28" t="s">
        <v>53</v>
      </c>
      <c r="C748" s="33">
        <v>6230565</v>
      </c>
      <c r="D748" s="28"/>
      <c r="E748" s="28" t="s">
        <v>726</v>
      </c>
      <c r="F748" s="28" t="s">
        <v>1225</v>
      </c>
      <c r="G748" s="31">
        <v>100</v>
      </c>
      <c r="H748" s="28" t="s">
        <v>727</v>
      </c>
      <c r="I748" s="35">
        <v>29.91</v>
      </c>
      <c r="J748" s="35">
        <v>0</v>
      </c>
      <c r="K748" s="35">
        <v>0</v>
      </c>
      <c r="L748" s="29">
        <v>6.2E-2</v>
      </c>
      <c r="M748" s="27">
        <v>1.85442</v>
      </c>
      <c r="N748" s="27">
        <v>31.764420000000001</v>
      </c>
    </row>
    <row r="749" spans="1:14" ht="14.25" customHeight="1" x14ac:dyDescent="0.2">
      <c r="A749" s="23" t="s">
        <v>1058</v>
      </c>
      <c r="B749" s="28" t="s">
        <v>1283</v>
      </c>
      <c r="C749" s="33">
        <v>7906870</v>
      </c>
      <c r="D749" s="28"/>
      <c r="E749" s="28" t="s">
        <v>1284</v>
      </c>
      <c r="F749" s="28" t="s">
        <v>1225</v>
      </c>
      <c r="G749" s="31">
        <v>1</v>
      </c>
      <c r="H749" s="28" t="s">
        <v>123</v>
      </c>
      <c r="I749" s="35">
        <v>19.12</v>
      </c>
      <c r="J749" s="35">
        <v>0</v>
      </c>
      <c r="K749" s="35">
        <v>0</v>
      </c>
      <c r="L749" s="29">
        <v>6.2E-2</v>
      </c>
      <c r="M749" s="27">
        <v>1.18544</v>
      </c>
      <c r="N749" s="27">
        <v>20.305440000000001</v>
      </c>
    </row>
    <row r="750" spans="1:14" ht="14.25" customHeight="1" x14ac:dyDescent="0.2">
      <c r="A750" s="23" t="s">
        <v>1058</v>
      </c>
      <c r="B750" s="28" t="s">
        <v>1283</v>
      </c>
      <c r="C750" s="33">
        <v>7906924</v>
      </c>
      <c r="D750" s="28"/>
      <c r="E750" s="28" t="s">
        <v>1285</v>
      </c>
      <c r="F750" s="28" t="s">
        <v>1225</v>
      </c>
      <c r="G750" s="31">
        <v>1</v>
      </c>
      <c r="H750" s="28" t="s">
        <v>123</v>
      </c>
      <c r="I750" s="35">
        <v>26.26</v>
      </c>
      <c r="J750" s="35">
        <v>0</v>
      </c>
      <c r="K750" s="35">
        <v>0</v>
      </c>
      <c r="L750" s="29">
        <v>6.2E-2</v>
      </c>
      <c r="M750" s="27">
        <v>1.62812</v>
      </c>
      <c r="N750" s="27">
        <v>27.888120000000001</v>
      </c>
    </row>
    <row r="751" spans="1:14" ht="14.25" customHeight="1" x14ac:dyDescent="0.2">
      <c r="A751" s="23" t="s">
        <v>1058</v>
      </c>
      <c r="B751" s="28" t="s">
        <v>231</v>
      </c>
      <c r="C751" s="33">
        <v>3781614</v>
      </c>
      <c r="D751" s="28" t="s">
        <v>1220</v>
      </c>
      <c r="E751" s="28" t="s">
        <v>1205</v>
      </c>
      <c r="F751" s="28" t="s">
        <v>1225</v>
      </c>
      <c r="G751" s="31">
        <v>2</v>
      </c>
      <c r="H751" s="28" t="s">
        <v>1010</v>
      </c>
      <c r="I751" s="35">
        <v>16.399999999999999</v>
      </c>
      <c r="J751" s="35">
        <v>0</v>
      </c>
      <c r="K751" s="35">
        <v>0</v>
      </c>
      <c r="L751" s="29">
        <v>6.2E-2</v>
      </c>
      <c r="M751" s="27">
        <v>1.0167999999999999</v>
      </c>
      <c r="N751" s="27">
        <v>17.416799999999999</v>
      </c>
    </row>
    <row r="752" spans="1:14" ht="14.25" customHeight="1" x14ac:dyDescent="0.2">
      <c r="A752" s="23" t="s">
        <v>1058</v>
      </c>
      <c r="B752" s="28" t="s">
        <v>231</v>
      </c>
      <c r="C752" s="33">
        <v>3781952</v>
      </c>
      <c r="D752" s="28" t="s">
        <v>1220</v>
      </c>
      <c r="E752" s="28" t="s">
        <v>1023</v>
      </c>
      <c r="F752" s="28" t="s">
        <v>1225</v>
      </c>
      <c r="G752" s="31">
        <v>2</v>
      </c>
      <c r="H752" s="28" t="s">
        <v>1010</v>
      </c>
      <c r="I752" s="35">
        <v>19.07</v>
      </c>
      <c r="J752" s="35">
        <v>0</v>
      </c>
      <c r="K752" s="35">
        <v>0</v>
      </c>
      <c r="L752" s="29">
        <v>6.2E-2</v>
      </c>
      <c r="M752" s="27">
        <v>1.1823399999999999</v>
      </c>
      <c r="N752" s="27">
        <v>20.25234</v>
      </c>
    </row>
    <row r="753" spans="1:14" ht="14.25" customHeight="1" x14ac:dyDescent="0.2">
      <c r="A753" s="23" t="s">
        <v>1058</v>
      </c>
      <c r="B753" s="28" t="s">
        <v>231</v>
      </c>
      <c r="C753" s="33">
        <v>4179586</v>
      </c>
      <c r="D753" s="28"/>
      <c r="E753" s="28" t="s">
        <v>1024</v>
      </c>
      <c r="F753" s="28" t="s">
        <v>1225</v>
      </c>
      <c r="G753" s="31">
        <v>1</v>
      </c>
      <c r="H753" s="28" t="s">
        <v>43</v>
      </c>
      <c r="I753" s="35">
        <v>13.98</v>
      </c>
      <c r="J753" s="35">
        <v>0</v>
      </c>
      <c r="K753" s="35">
        <v>0</v>
      </c>
      <c r="L753" s="29">
        <v>6.2E-2</v>
      </c>
      <c r="M753" s="27">
        <v>0.86675999999999997</v>
      </c>
      <c r="N753" s="27">
        <v>14.84676</v>
      </c>
    </row>
    <row r="754" spans="1:14" ht="14.25" customHeight="1" x14ac:dyDescent="0.2">
      <c r="A754" s="23" t="s">
        <v>1058</v>
      </c>
      <c r="B754" s="28" t="s">
        <v>231</v>
      </c>
      <c r="C754" s="33">
        <v>4179545</v>
      </c>
      <c r="D754" s="28"/>
      <c r="E754" s="28" t="s">
        <v>1025</v>
      </c>
      <c r="F754" s="28" t="s">
        <v>1225</v>
      </c>
      <c r="G754" s="31">
        <v>1</v>
      </c>
      <c r="H754" s="28" t="s">
        <v>72</v>
      </c>
      <c r="I754" s="35">
        <v>11.87</v>
      </c>
      <c r="J754" s="35">
        <v>0</v>
      </c>
      <c r="K754" s="35">
        <v>0</v>
      </c>
      <c r="L754" s="29">
        <v>6.2E-2</v>
      </c>
      <c r="M754" s="27">
        <v>0.73593999999999993</v>
      </c>
      <c r="N754" s="27">
        <v>12.605939999999999</v>
      </c>
    </row>
    <row r="755" spans="1:14" ht="14.25" customHeight="1" x14ac:dyDescent="0.2">
      <c r="A755" s="23" t="s">
        <v>1058</v>
      </c>
      <c r="B755" s="28" t="s">
        <v>231</v>
      </c>
      <c r="C755" s="33">
        <v>4179677</v>
      </c>
      <c r="D755" s="28"/>
      <c r="E755" s="28" t="s">
        <v>1026</v>
      </c>
      <c r="F755" s="28" t="s">
        <v>1225</v>
      </c>
      <c r="G755" s="31">
        <v>1</v>
      </c>
      <c r="H755" s="28" t="s">
        <v>72</v>
      </c>
      <c r="I755" s="35">
        <v>14.93</v>
      </c>
      <c r="J755" s="35">
        <v>0</v>
      </c>
      <c r="K755" s="35">
        <v>0</v>
      </c>
      <c r="L755" s="29">
        <v>6.2E-2</v>
      </c>
      <c r="M755" s="27">
        <v>0.92565999999999993</v>
      </c>
      <c r="N755" s="27">
        <v>15.85566</v>
      </c>
    </row>
    <row r="756" spans="1:14" ht="14.25" customHeight="1" x14ac:dyDescent="0.2">
      <c r="A756" s="23" t="s">
        <v>1058</v>
      </c>
      <c r="B756" s="28" t="s">
        <v>231</v>
      </c>
      <c r="C756" s="33">
        <v>4179669</v>
      </c>
      <c r="D756" s="28"/>
      <c r="E756" s="28" t="s">
        <v>1027</v>
      </c>
      <c r="F756" s="28" t="s">
        <v>1225</v>
      </c>
      <c r="G756" s="31">
        <v>1</v>
      </c>
      <c r="H756" s="28" t="s">
        <v>43</v>
      </c>
      <c r="I756" s="35">
        <v>15.75</v>
      </c>
      <c r="J756" s="35">
        <v>0</v>
      </c>
      <c r="K756" s="35">
        <v>0</v>
      </c>
      <c r="L756" s="29">
        <v>6.2E-2</v>
      </c>
      <c r="M756" s="27">
        <v>0.97650000000000003</v>
      </c>
      <c r="N756" s="27">
        <v>16.726500000000001</v>
      </c>
    </row>
    <row r="757" spans="1:14" ht="14.25" customHeight="1" x14ac:dyDescent="0.2">
      <c r="A757" s="23" t="s">
        <v>1058</v>
      </c>
      <c r="B757" s="28" t="s">
        <v>231</v>
      </c>
      <c r="C757" s="33">
        <v>4179537</v>
      </c>
      <c r="D757" s="28"/>
      <c r="E757" s="28" t="s">
        <v>1028</v>
      </c>
      <c r="F757" s="28" t="s">
        <v>1225</v>
      </c>
      <c r="G757" s="31">
        <v>1</v>
      </c>
      <c r="H757" s="28" t="s">
        <v>48</v>
      </c>
      <c r="I757" s="35">
        <v>12.05</v>
      </c>
      <c r="J757" s="35">
        <v>0</v>
      </c>
      <c r="K757" s="35">
        <v>0</v>
      </c>
      <c r="L757" s="29">
        <v>6.2E-2</v>
      </c>
      <c r="M757" s="27">
        <v>0.74709999999999999</v>
      </c>
      <c r="N757" s="27">
        <v>12.7971</v>
      </c>
    </row>
    <row r="758" spans="1:14" ht="14.25" customHeight="1" x14ac:dyDescent="0.2">
      <c r="A758" s="23" t="s">
        <v>1058</v>
      </c>
      <c r="B758" s="28" t="s">
        <v>231</v>
      </c>
      <c r="C758" s="33">
        <v>4179412</v>
      </c>
      <c r="D758" s="28"/>
      <c r="E758" s="28" t="s">
        <v>1029</v>
      </c>
      <c r="F758" s="28" t="s">
        <v>1225</v>
      </c>
      <c r="G758" s="31">
        <v>1</v>
      </c>
      <c r="H758" s="28" t="s">
        <v>48</v>
      </c>
      <c r="I758" s="35">
        <v>8.91</v>
      </c>
      <c r="J758" s="35">
        <v>0</v>
      </c>
      <c r="K758" s="35">
        <v>0</v>
      </c>
      <c r="L758" s="29">
        <v>6.2E-2</v>
      </c>
      <c r="M758" s="27">
        <v>0.55242000000000002</v>
      </c>
      <c r="N758" s="27">
        <v>9.4624199999999998</v>
      </c>
    </row>
    <row r="759" spans="1:14" ht="14.25" customHeight="1" x14ac:dyDescent="0.2">
      <c r="A759" s="23" t="s">
        <v>1058</v>
      </c>
      <c r="B759" s="28" t="s">
        <v>231</v>
      </c>
      <c r="C759" s="33">
        <v>4179347</v>
      </c>
      <c r="D759" s="28"/>
      <c r="E759" s="28" t="s">
        <v>1030</v>
      </c>
      <c r="F759" s="28" t="s">
        <v>1225</v>
      </c>
      <c r="G759" s="31">
        <v>1</v>
      </c>
      <c r="H759" s="28" t="s">
        <v>48</v>
      </c>
      <c r="I759" s="35">
        <v>19.93</v>
      </c>
      <c r="J759" s="35">
        <v>0</v>
      </c>
      <c r="K759" s="35">
        <v>0</v>
      </c>
      <c r="L759" s="29">
        <v>6.2E-2</v>
      </c>
      <c r="M759" s="27">
        <v>1.23566</v>
      </c>
      <c r="N759" s="27">
        <v>21.165659999999999</v>
      </c>
    </row>
    <row r="760" spans="1:14" ht="14.25" customHeight="1" x14ac:dyDescent="0.2">
      <c r="A760" s="23" t="s">
        <v>1058</v>
      </c>
      <c r="B760" s="28" t="s">
        <v>231</v>
      </c>
      <c r="C760" s="33">
        <v>4179339</v>
      </c>
      <c r="D760" s="28"/>
      <c r="E760" s="28" t="s">
        <v>1031</v>
      </c>
      <c r="F760" s="28" t="s">
        <v>1225</v>
      </c>
      <c r="G760" s="31">
        <v>1</v>
      </c>
      <c r="H760" s="28" t="s">
        <v>48</v>
      </c>
      <c r="I760" s="35">
        <v>14.43</v>
      </c>
      <c r="J760" s="35">
        <v>0</v>
      </c>
      <c r="K760" s="35">
        <v>0</v>
      </c>
      <c r="L760" s="29">
        <v>6.2E-2</v>
      </c>
      <c r="M760" s="27">
        <v>0.89466000000000001</v>
      </c>
      <c r="N760" s="27">
        <v>15.32466</v>
      </c>
    </row>
    <row r="761" spans="1:14" ht="14.25" customHeight="1" x14ac:dyDescent="0.2">
      <c r="A761" s="23" t="s">
        <v>1058</v>
      </c>
      <c r="B761" s="28" t="s">
        <v>1151</v>
      </c>
      <c r="C761" s="33">
        <v>1302498</v>
      </c>
      <c r="D761" s="28" t="s">
        <v>1220</v>
      </c>
      <c r="E761" s="28" t="s">
        <v>1152</v>
      </c>
      <c r="F761" s="28" t="s">
        <v>1225</v>
      </c>
      <c r="G761" s="31">
        <v>3</v>
      </c>
      <c r="H761" s="28" t="s">
        <v>1153</v>
      </c>
      <c r="I761" s="35">
        <v>14.85</v>
      </c>
      <c r="J761" s="35">
        <v>0</v>
      </c>
      <c r="K761" s="35">
        <v>0</v>
      </c>
      <c r="L761" s="29">
        <v>6.2E-2</v>
      </c>
      <c r="M761" s="27">
        <v>0.92069999999999996</v>
      </c>
      <c r="N761" s="27">
        <v>15.7707</v>
      </c>
    </row>
    <row r="762" spans="1:14" ht="14.25" customHeight="1" x14ac:dyDescent="0.2">
      <c r="A762" s="23" t="s">
        <v>1058</v>
      </c>
      <c r="B762" s="28" t="s">
        <v>53</v>
      </c>
      <c r="C762" s="33">
        <v>7943178</v>
      </c>
      <c r="D762" s="28"/>
      <c r="E762" s="28" t="s">
        <v>728</v>
      </c>
      <c r="F762" s="28" t="s">
        <v>1225</v>
      </c>
      <c r="G762" s="31">
        <v>24</v>
      </c>
      <c r="H762" s="28" t="s">
        <v>47</v>
      </c>
      <c r="I762" s="35">
        <v>58.96</v>
      </c>
      <c r="J762" s="35">
        <v>0</v>
      </c>
      <c r="K762" s="35">
        <v>0</v>
      </c>
      <c r="L762" s="29">
        <v>6.2E-2</v>
      </c>
      <c r="M762" s="27">
        <v>3.6555200000000001</v>
      </c>
      <c r="N762" s="27">
        <v>62.615520000000004</v>
      </c>
    </row>
    <row r="763" spans="1:14" ht="14.25" customHeight="1" x14ac:dyDescent="0.2">
      <c r="A763" s="23" t="s">
        <v>1058</v>
      </c>
      <c r="B763" s="28" t="s">
        <v>729</v>
      </c>
      <c r="C763" s="33">
        <v>5332350</v>
      </c>
      <c r="D763" s="28"/>
      <c r="E763" s="28" t="s">
        <v>1619</v>
      </c>
      <c r="F763" s="28" t="s">
        <v>1225</v>
      </c>
      <c r="G763" s="31">
        <v>8</v>
      </c>
      <c r="H763" s="28" t="s">
        <v>730</v>
      </c>
      <c r="I763" s="35">
        <v>73.900000000000006</v>
      </c>
      <c r="J763" s="35">
        <v>0</v>
      </c>
      <c r="K763" s="35">
        <v>42.95</v>
      </c>
      <c r="L763" s="29">
        <v>6.2E-2</v>
      </c>
      <c r="M763" s="27">
        <v>1.9189000000000003</v>
      </c>
      <c r="N763" s="27">
        <v>32.868900000000004</v>
      </c>
    </row>
    <row r="764" spans="1:14" ht="14.25" customHeight="1" x14ac:dyDescent="0.2">
      <c r="A764" s="23" t="s">
        <v>1058</v>
      </c>
      <c r="B764" s="28" t="s">
        <v>729</v>
      </c>
      <c r="C764" s="33">
        <v>4789598</v>
      </c>
      <c r="D764" s="28" t="s">
        <v>1220</v>
      </c>
      <c r="E764" s="28" t="s">
        <v>731</v>
      </c>
      <c r="F764" s="28" t="s">
        <v>1225</v>
      </c>
      <c r="G764" s="31">
        <v>28</v>
      </c>
      <c r="H764" s="28" t="s">
        <v>7</v>
      </c>
      <c r="I764" s="35">
        <v>56.03</v>
      </c>
      <c r="J764" s="35">
        <v>0</v>
      </c>
      <c r="K764" s="35">
        <v>22.58</v>
      </c>
      <c r="L764" s="29">
        <v>6.2E-2</v>
      </c>
      <c r="M764" s="27">
        <v>2.0739000000000001</v>
      </c>
      <c r="N764" s="27">
        <v>35.523900000000005</v>
      </c>
    </row>
    <row r="765" spans="1:14" ht="14.25" customHeight="1" x14ac:dyDescent="0.2">
      <c r="A765" s="23" t="s">
        <v>1058</v>
      </c>
      <c r="B765" s="28" t="s">
        <v>53</v>
      </c>
      <c r="C765" s="33">
        <v>2980407</v>
      </c>
      <c r="D765" s="28" t="s">
        <v>1220</v>
      </c>
      <c r="E765" s="28" t="s">
        <v>732</v>
      </c>
      <c r="F765" s="28" t="s">
        <v>1225</v>
      </c>
      <c r="G765" s="31">
        <v>20</v>
      </c>
      <c r="H765" s="28" t="s">
        <v>119</v>
      </c>
      <c r="I765" s="35">
        <v>35.869999999999997</v>
      </c>
      <c r="J765" s="35">
        <v>0</v>
      </c>
      <c r="K765" s="35">
        <v>0</v>
      </c>
      <c r="L765" s="29">
        <v>6.2E-2</v>
      </c>
      <c r="M765" s="27">
        <v>2.2239399999999998</v>
      </c>
      <c r="N765" s="27">
        <v>38.093939999999996</v>
      </c>
    </row>
    <row r="766" spans="1:14" ht="14.25" customHeight="1" x14ac:dyDescent="0.2">
      <c r="A766" s="23" t="s">
        <v>1058</v>
      </c>
      <c r="B766" s="28" t="s">
        <v>53</v>
      </c>
      <c r="C766" s="33">
        <v>6049847</v>
      </c>
      <c r="D766" s="28" t="s">
        <v>1220</v>
      </c>
      <c r="E766" s="28" t="s">
        <v>733</v>
      </c>
      <c r="F766" s="28" t="s">
        <v>1225</v>
      </c>
      <c r="G766" s="31">
        <v>8</v>
      </c>
      <c r="H766" s="28" t="s">
        <v>98</v>
      </c>
      <c r="I766" s="35">
        <v>18.09</v>
      </c>
      <c r="J766" s="35">
        <v>0</v>
      </c>
      <c r="K766" s="35">
        <v>0</v>
      </c>
      <c r="L766" s="29">
        <v>6.2E-2</v>
      </c>
      <c r="M766" s="27">
        <v>1.12158</v>
      </c>
      <c r="N766" s="27">
        <v>19.211580000000001</v>
      </c>
    </row>
    <row r="767" spans="1:14" ht="14.25" customHeight="1" x14ac:dyDescent="0.2">
      <c r="A767" s="23" t="s">
        <v>1058</v>
      </c>
      <c r="B767" s="28" t="s">
        <v>451</v>
      </c>
      <c r="C767" s="33">
        <v>6096198</v>
      </c>
      <c r="D767" s="28"/>
      <c r="E767" s="28" t="s">
        <v>1620</v>
      </c>
      <c r="F767" s="28" t="s">
        <v>1225</v>
      </c>
      <c r="G767" s="31">
        <v>8</v>
      </c>
      <c r="H767" s="28" t="s">
        <v>98</v>
      </c>
      <c r="I767" s="35">
        <v>26.44</v>
      </c>
      <c r="J767" s="35">
        <v>0</v>
      </c>
      <c r="K767" s="35">
        <v>13.44</v>
      </c>
      <c r="L767" s="29">
        <v>6.2E-2</v>
      </c>
      <c r="M767" s="27">
        <v>0.80600000000000005</v>
      </c>
      <c r="N767" s="27">
        <v>13.806000000000001</v>
      </c>
    </row>
    <row r="768" spans="1:14" ht="14.25" customHeight="1" x14ac:dyDescent="0.2">
      <c r="A768" s="23" t="s">
        <v>1058</v>
      </c>
      <c r="B768" s="28" t="s">
        <v>53</v>
      </c>
      <c r="C768" s="33">
        <v>1288192</v>
      </c>
      <c r="D768" s="28"/>
      <c r="E768" s="28" t="s">
        <v>734</v>
      </c>
      <c r="F768" s="28" t="s">
        <v>1225</v>
      </c>
      <c r="G768" s="31">
        <v>4</v>
      </c>
      <c r="H768" s="28" t="s">
        <v>138</v>
      </c>
      <c r="I768" s="35">
        <v>28</v>
      </c>
      <c r="J768" s="35">
        <v>0</v>
      </c>
      <c r="K768" s="35">
        <v>0</v>
      </c>
      <c r="L768" s="29">
        <v>6.2E-2</v>
      </c>
      <c r="M768" s="27">
        <v>1.736</v>
      </c>
      <c r="N768" s="27">
        <v>29.736000000000001</v>
      </c>
    </row>
    <row r="769" spans="1:14" ht="14.25" customHeight="1" x14ac:dyDescent="0.2">
      <c r="A769" s="23" t="s">
        <v>1058</v>
      </c>
      <c r="B769" s="28" t="s">
        <v>448</v>
      </c>
      <c r="C769" s="33">
        <v>1235918</v>
      </c>
      <c r="D769" s="28"/>
      <c r="E769" s="28" t="s">
        <v>735</v>
      </c>
      <c r="F769" s="28" t="s">
        <v>1225</v>
      </c>
      <c r="G769" s="31">
        <v>4</v>
      </c>
      <c r="H769" s="28" t="s">
        <v>138</v>
      </c>
      <c r="I769" s="35">
        <v>41.27</v>
      </c>
      <c r="J769" s="35">
        <v>0</v>
      </c>
      <c r="K769" s="35">
        <v>22.84</v>
      </c>
      <c r="L769" s="29">
        <v>6.2E-2</v>
      </c>
      <c r="M769" s="27">
        <v>1.1426600000000002</v>
      </c>
      <c r="N769" s="27">
        <v>19.572660000000003</v>
      </c>
    </row>
    <row r="770" spans="1:14" ht="14.25" customHeight="1" x14ac:dyDescent="0.2">
      <c r="A770" s="23" t="s">
        <v>1058</v>
      </c>
      <c r="B770" s="28" t="s">
        <v>448</v>
      </c>
      <c r="C770" s="33">
        <v>3778889</v>
      </c>
      <c r="D770" s="28"/>
      <c r="E770" s="28" t="s">
        <v>736</v>
      </c>
      <c r="F770" s="28" t="s">
        <v>1225</v>
      </c>
      <c r="G770" s="31">
        <v>8</v>
      </c>
      <c r="H770" s="28" t="s">
        <v>113</v>
      </c>
      <c r="I770" s="35">
        <v>58.43</v>
      </c>
      <c r="J770" s="35">
        <v>0</v>
      </c>
      <c r="K770" s="35">
        <v>0</v>
      </c>
      <c r="L770" s="29">
        <v>6.2E-2</v>
      </c>
      <c r="M770" s="27">
        <v>3.6226599999999998</v>
      </c>
      <c r="N770" s="27">
        <v>62.052660000000003</v>
      </c>
    </row>
    <row r="771" spans="1:14" ht="14.25" customHeight="1" x14ac:dyDescent="0.2">
      <c r="A771" s="23" t="s">
        <v>1058</v>
      </c>
      <c r="B771" s="28" t="s">
        <v>1341</v>
      </c>
      <c r="C771" s="33">
        <v>2408413</v>
      </c>
      <c r="D771" s="28"/>
      <c r="E771" s="28" t="s">
        <v>1342</v>
      </c>
      <c r="F771" s="28" t="s">
        <v>1225</v>
      </c>
      <c r="G771" s="31">
        <v>30</v>
      </c>
      <c r="H771" s="28" t="s">
        <v>7</v>
      </c>
      <c r="I771" s="35">
        <v>5.81</v>
      </c>
      <c r="J771" s="35">
        <v>0</v>
      </c>
      <c r="K771" s="35">
        <v>0</v>
      </c>
      <c r="L771" s="29">
        <v>6.2E-2</v>
      </c>
      <c r="M771" s="27">
        <v>0.36021999999999998</v>
      </c>
      <c r="N771" s="27">
        <v>6.1702199999999996</v>
      </c>
    </row>
    <row r="772" spans="1:14" ht="14.25" customHeight="1" x14ac:dyDescent="0.2">
      <c r="A772" s="23" t="s">
        <v>1058</v>
      </c>
      <c r="B772" s="28" t="s">
        <v>448</v>
      </c>
      <c r="C772" s="33">
        <v>3993837</v>
      </c>
      <c r="D772" s="28"/>
      <c r="E772" s="28" t="s">
        <v>737</v>
      </c>
      <c r="F772" s="28" t="s">
        <v>1225</v>
      </c>
      <c r="G772" s="31">
        <v>8</v>
      </c>
      <c r="H772" s="28" t="s">
        <v>113</v>
      </c>
      <c r="I772" s="35">
        <v>60.29</v>
      </c>
      <c r="J772" s="35">
        <v>0</v>
      </c>
      <c r="K772" s="35">
        <v>0</v>
      </c>
      <c r="L772" s="29">
        <v>6.2E-2</v>
      </c>
      <c r="M772" s="27">
        <v>3.7379799999999999</v>
      </c>
      <c r="N772" s="27">
        <v>64.027979999999999</v>
      </c>
    </row>
    <row r="773" spans="1:14" ht="14.25" customHeight="1" x14ac:dyDescent="0.2">
      <c r="A773" s="23" t="s">
        <v>1058</v>
      </c>
      <c r="B773" s="28" t="s">
        <v>448</v>
      </c>
      <c r="C773" s="33">
        <v>3993740</v>
      </c>
      <c r="D773" s="28"/>
      <c r="E773" s="28" t="s">
        <v>738</v>
      </c>
      <c r="F773" s="28" t="s">
        <v>1225</v>
      </c>
      <c r="G773" s="31">
        <v>8</v>
      </c>
      <c r="H773" s="28" t="s">
        <v>113</v>
      </c>
      <c r="I773" s="35">
        <v>58.38</v>
      </c>
      <c r="J773" s="35">
        <v>0</v>
      </c>
      <c r="K773" s="35">
        <v>0</v>
      </c>
      <c r="L773" s="29">
        <v>6.2E-2</v>
      </c>
      <c r="M773" s="27">
        <v>3.6195600000000003</v>
      </c>
      <c r="N773" s="27">
        <v>61.999560000000002</v>
      </c>
    </row>
    <row r="774" spans="1:14" ht="14.25" customHeight="1" x14ac:dyDescent="0.2">
      <c r="A774" s="23" t="s">
        <v>1058</v>
      </c>
      <c r="B774" s="28" t="s">
        <v>54</v>
      </c>
      <c r="C774" s="33">
        <v>4528461</v>
      </c>
      <c r="D774" s="28"/>
      <c r="E774" s="28" t="s">
        <v>739</v>
      </c>
      <c r="F774" s="28" t="s">
        <v>1225</v>
      </c>
      <c r="G774" s="31">
        <v>24</v>
      </c>
      <c r="H774" s="28" t="s">
        <v>319</v>
      </c>
      <c r="I774" s="35">
        <v>36.869999999999997</v>
      </c>
      <c r="J774" s="35">
        <v>0</v>
      </c>
      <c r="K774" s="35">
        <v>0</v>
      </c>
      <c r="L774" s="29">
        <v>6.2E-2</v>
      </c>
      <c r="M774" s="27">
        <v>2.2859399999999996</v>
      </c>
      <c r="N774" s="27">
        <v>39.155939999999994</v>
      </c>
    </row>
    <row r="775" spans="1:14" ht="14.25" customHeight="1" x14ac:dyDescent="0.2">
      <c r="A775" s="23" t="s">
        <v>1058</v>
      </c>
      <c r="B775" s="28" t="s">
        <v>54</v>
      </c>
      <c r="C775" s="33">
        <v>4528438</v>
      </c>
      <c r="D775" s="28"/>
      <c r="E775" s="28" t="s">
        <v>740</v>
      </c>
      <c r="F775" s="28" t="s">
        <v>1225</v>
      </c>
      <c r="G775" s="31">
        <v>24</v>
      </c>
      <c r="H775" s="28" t="s">
        <v>319</v>
      </c>
      <c r="I775" s="35">
        <v>39.450000000000003</v>
      </c>
      <c r="J775" s="35">
        <v>0</v>
      </c>
      <c r="K775" s="35">
        <v>0</v>
      </c>
      <c r="L775" s="29">
        <v>6.2E-2</v>
      </c>
      <c r="M775" s="27">
        <v>2.4459</v>
      </c>
      <c r="N775" s="27">
        <v>41.895900000000005</v>
      </c>
    </row>
    <row r="776" spans="1:14" ht="14.25" customHeight="1" x14ac:dyDescent="0.2">
      <c r="A776" s="23" t="s">
        <v>1058</v>
      </c>
      <c r="B776" s="28" t="s">
        <v>451</v>
      </c>
      <c r="C776" s="33">
        <v>6977799</v>
      </c>
      <c r="D776" s="28" t="s">
        <v>1220</v>
      </c>
      <c r="E776" s="28" t="s">
        <v>741</v>
      </c>
      <c r="F776" s="28" t="s">
        <v>1225</v>
      </c>
      <c r="G776" s="31">
        <v>12</v>
      </c>
      <c r="H776" s="28" t="s">
        <v>98</v>
      </c>
      <c r="I776" s="35">
        <v>52.24</v>
      </c>
      <c r="J776" s="35">
        <v>0</v>
      </c>
      <c r="K776" s="35">
        <v>15.89</v>
      </c>
      <c r="L776" s="29">
        <v>6.2E-2</v>
      </c>
      <c r="M776" s="27">
        <v>2.2537000000000003</v>
      </c>
      <c r="N776" s="27">
        <v>38.603700000000003</v>
      </c>
    </row>
    <row r="777" spans="1:14" ht="14.25" customHeight="1" x14ac:dyDescent="0.2">
      <c r="A777" s="23" t="s">
        <v>1058</v>
      </c>
      <c r="B777" s="28" t="s">
        <v>451</v>
      </c>
      <c r="C777" s="33">
        <v>8827018</v>
      </c>
      <c r="D777" s="28" t="s">
        <v>1220</v>
      </c>
      <c r="E777" s="28" t="s">
        <v>742</v>
      </c>
      <c r="F777" s="28" t="s">
        <v>1225</v>
      </c>
      <c r="G777" s="31">
        <v>12</v>
      </c>
      <c r="H777" s="28" t="s">
        <v>333</v>
      </c>
      <c r="I777" s="35">
        <v>35.33</v>
      </c>
      <c r="J777" s="35">
        <v>0</v>
      </c>
      <c r="K777" s="35">
        <v>10.83</v>
      </c>
      <c r="L777" s="29">
        <v>6.2E-2</v>
      </c>
      <c r="M777" s="27">
        <v>1.5189999999999999</v>
      </c>
      <c r="N777" s="27">
        <v>26.018999999999998</v>
      </c>
    </row>
    <row r="778" spans="1:14" ht="14.25" customHeight="1" x14ac:dyDescent="0.2">
      <c r="A778" s="23" t="s">
        <v>1058</v>
      </c>
      <c r="B778" s="28" t="s">
        <v>729</v>
      </c>
      <c r="C778" s="33">
        <v>8827020</v>
      </c>
      <c r="D778" s="28" t="s">
        <v>1220</v>
      </c>
      <c r="E778" s="28" t="s">
        <v>743</v>
      </c>
      <c r="F778" s="28" t="s">
        <v>1225</v>
      </c>
      <c r="G778" s="31">
        <v>12</v>
      </c>
      <c r="H778" s="28" t="s">
        <v>333</v>
      </c>
      <c r="I778" s="35">
        <v>36.840000000000003</v>
      </c>
      <c r="J778" s="35">
        <v>0</v>
      </c>
      <c r="K778" s="35">
        <v>11.64</v>
      </c>
      <c r="L778" s="29">
        <v>6.2E-2</v>
      </c>
      <c r="M778" s="27">
        <v>1.5624000000000002</v>
      </c>
      <c r="N778" s="27">
        <v>26.762400000000003</v>
      </c>
    </row>
    <row r="779" spans="1:14" ht="14.25" customHeight="1" x14ac:dyDescent="0.2">
      <c r="A779" s="23" t="s">
        <v>1058</v>
      </c>
      <c r="B779" s="28" t="s">
        <v>729</v>
      </c>
      <c r="C779" s="33">
        <v>1330687</v>
      </c>
      <c r="D779" s="28" t="s">
        <v>1220</v>
      </c>
      <c r="E779" s="28" t="s">
        <v>744</v>
      </c>
      <c r="F779" s="28" t="s">
        <v>1225</v>
      </c>
      <c r="G779" s="31">
        <v>12</v>
      </c>
      <c r="H779" s="28" t="s">
        <v>98</v>
      </c>
      <c r="I779" s="35">
        <v>53.52</v>
      </c>
      <c r="J779" s="35">
        <v>0</v>
      </c>
      <c r="K779" s="35">
        <v>19.47</v>
      </c>
      <c r="L779" s="29">
        <v>6.2E-2</v>
      </c>
      <c r="M779" s="27">
        <v>2.1111000000000004</v>
      </c>
      <c r="N779" s="27">
        <v>36.161100000000005</v>
      </c>
    </row>
    <row r="780" spans="1:14" ht="14.25" customHeight="1" x14ac:dyDescent="0.2">
      <c r="A780" s="23" t="s">
        <v>1058</v>
      </c>
      <c r="B780" s="28" t="s">
        <v>451</v>
      </c>
      <c r="C780" s="33">
        <v>5889407</v>
      </c>
      <c r="D780" s="28" t="s">
        <v>1220</v>
      </c>
      <c r="E780" s="28" t="s">
        <v>745</v>
      </c>
      <c r="F780" s="28" t="s">
        <v>1225</v>
      </c>
      <c r="G780" s="31">
        <v>12</v>
      </c>
      <c r="H780" s="28" t="s">
        <v>98</v>
      </c>
      <c r="I780" s="35">
        <v>51.86</v>
      </c>
      <c r="J780" s="35">
        <v>0</v>
      </c>
      <c r="K780" s="35">
        <v>18.559999999999999</v>
      </c>
      <c r="L780" s="29">
        <v>6.2E-2</v>
      </c>
      <c r="M780" s="27">
        <v>2.0646</v>
      </c>
      <c r="N780" s="27">
        <v>35.364599999999996</v>
      </c>
    </row>
    <row r="781" spans="1:14" ht="14.25" customHeight="1" x14ac:dyDescent="0.2">
      <c r="A781" s="23" t="s">
        <v>1058</v>
      </c>
      <c r="B781" s="28" t="s">
        <v>663</v>
      </c>
      <c r="C781" s="33">
        <v>7922640</v>
      </c>
      <c r="D781" s="28"/>
      <c r="E781" s="28" t="s">
        <v>746</v>
      </c>
      <c r="F781" s="28" t="s">
        <v>1225</v>
      </c>
      <c r="G781" s="31">
        <v>12</v>
      </c>
      <c r="H781" s="28" t="s">
        <v>95</v>
      </c>
      <c r="I781" s="35">
        <v>63.88</v>
      </c>
      <c r="J781" s="35">
        <v>0</v>
      </c>
      <c r="K781" s="35">
        <v>27.48</v>
      </c>
      <c r="L781" s="29">
        <v>6.2E-2</v>
      </c>
      <c r="M781" s="27">
        <v>2.2568000000000001</v>
      </c>
      <c r="N781" s="27">
        <v>38.656800000000004</v>
      </c>
    </row>
    <row r="782" spans="1:14" ht="14.25" customHeight="1" x14ac:dyDescent="0.2">
      <c r="A782" s="23" t="s">
        <v>1058</v>
      </c>
      <c r="B782" s="28" t="s">
        <v>729</v>
      </c>
      <c r="C782" s="33">
        <v>1573407</v>
      </c>
      <c r="D782" s="28" t="s">
        <v>1220</v>
      </c>
      <c r="E782" s="28" t="s">
        <v>747</v>
      </c>
      <c r="F782" s="28" t="s">
        <v>1225</v>
      </c>
      <c r="G782" s="31">
        <v>6</v>
      </c>
      <c r="H782" s="28" t="s">
        <v>748</v>
      </c>
      <c r="I782" s="35">
        <v>29.55</v>
      </c>
      <c r="J782" s="35">
        <v>0</v>
      </c>
      <c r="K782" s="35">
        <v>5.95</v>
      </c>
      <c r="L782" s="29">
        <v>6.2E-2</v>
      </c>
      <c r="M782" s="27">
        <v>1.4632000000000001</v>
      </c>
      <c r="N782" s="27">
        <v>25.063200000000002</v>
      </c>
    </row>
    <row r="783" spans="1:14" ht="14.25" customHeight="1" x14ac:dyDescent="0.2">
      <c r="A783" s="23" t="s">
        <v>1058</v>
      </c>
      <c r="B783" s="28" t="s">
        <v>53</v>
      </c>
      <c r="C783" s="33">
        <v>1975063</v>
      </c>
      <c r="D783" s="28"/>
      <c r="E783" s="28" t="s">
        <v>749</v>
      </c>
      <c r="F783" s="28" t="s">
        <v>1225</v>
      </c>
      <c r="G783" s="31">
        <v>1000</v>
      </c>
      <c r="H783" s="28" t="s">
        <v>79</v>
      </c>
      <c r="I783" s="35">
        <v>61.35</v>
      </c>
      <c r="J783" s="35">
        <v>0</v>
      </c>
      <c r="K783" s="35">
        <v>0</v>
      </c>
      <c r="L783" s="29">
        <v>6.2E-2</v>
      </c>
      <c r="M783" s="27">
        <v>3.8037000000000001</v>
      </c>
      <c r="N783" s="27">
        <v>65.153700000000001</v>
      </c>
    </row>
    <row r="784" spans="1:14" ht="14.25" customHeight="1" x14ac:dyDescent="0.2">
      <c r="A784" s="23" t="s">
        <v>1058</v>
      </c>
      <c r="B784" s="28" t="s">
        <v>53</v>
      </c>
      <c r="C784" s="33">
        <v>5331927</v>
      </c>
      <c r="D784" s="28" t="s">
        <v>1220</v>
      </c>
      <c r="E784" s="28" t="s">
        <v>750</v>
      </c>
      <c r="F784" s="28" t="s">
        <v>1225</v>
      </c>
      <c r="G784" s="31">
        <v>8</v>
      </c>
      <c r="H784" s="28" t="s">
        <v>730</v>
      </c>
      <c r="I784" s="35">
        <v>38.53</v>
      </c>
      <c r="J784" s="35">
        <v>0</v>
      </c>
      <c r="K784" s="35">
        <v>0.98</v>
      </c>
      <c r="L784" s="29">
        <v>6.2E-2</v>
      </c>
      <c r="M784" s="27">
        <v>2.3281000000000001</v>
      </c>
      <c r="N784" s="27">
        <v>39.878100000000003</v>
      </c>
    </row>
    <row r="785" spans="1:14" ht="14.25" customHeight="1" x14ac:dyDescent="0.2">
      <c r="A785" s="23" t="s">
        <v>1058</v>
      </c>
      <c r="B785" s="28" t="s">
        <v>53</v>
      </c>
      <c r="C785" s="33">
        <v>5917770</v>
      </c>
      <c r="D785" s="28" t="s">
        <v>1220</v>
      </c>
      <c r="E785" s="28" t="s">
        <v>751</v>
      </c>
      <c r="F785" s="28" t="s">
        <v>1225</v>
      </c>
      <c r="G785" s="31">
        <v>12</v>
      </c>
      <c r="H785" s="28" t="s">
        <v>319</v>
      </c>
      <c r="I785" s="35">
        <v>36.61</v>
      </c>
      <c r="J785" s="35">
        <v>0</v>
      </c>
      <c r="K785" s="35">
        <v>0.41</v>
      </c>
      <c r="L785" s="29">
        <v>6.2E-2</v>
      </c>
      <c r="M785" s="27">
        <v>2.2444000000000002</v>
      </c>
      <c r="N785" s="27">
        <v>38.444400000000002</v>
      </c>
    </row>
    <row r="786" spans="1:14" ht="14.25" customHeight="1" x14ac:dyDescent="0.2">
      <c r="A786" s="23" t="s">
        <v>1058</v>
      </c>
      <c r="B786" s="28" t="s">
        <v>53</v>
      </c>
      <c r="C786" s="33">
        <v>1288325</v>
      </c>
      <c r="D786" s="28"/>
      <c r="E786" s="28" t="s">
        <v>752</v>
      </c>
      <c r="F786" s="28" t="s">
        <v>1225</v>
      </c>
      <c r="G786" s="31">
        <v>8</v>
      </c>
      <c r="H786" s="28" t="s">
        <v>81</v>
      </c>
      <c r="I786" s="35">
        <v>61.4</v>
      </c>
      <c r="J786" s="35">
        <v>0</v>
      </c>
      <c r="K786" s="35">
        <v>0</v>
      </c>
      <c r="L786" s="29">
        <v>6.2E-2</v>
      </c>
      <c r="M786" s="27">
        <v>3.8068</v>
      </c>
      <c r="N786" s="27">
        <v>65.206800000000001</v>
      </c>
    </row>
    <row r="787" spans="1:14" ht="14.25" customHeight="1" x14ac:dyDescent="0.2">
      <c r="A787" s="23" t="s">
        <v>1058</v>
      </c>
      <c r="B787" s="28" t="s">
        <v>53</v>
      </c>
      <c r="C787" s="33">
        <v>5332206</v>
      </c>
      <c r="D787" s="28" t="s">
        <v>1220</v>
      </c>
      <c r="E787" s="28" t="s">
        <v>753</v>
      </c>
      <c r="F787" s="28" t="s">
        <v>1225</v>
      </c>
      <c r="G787" s="31">
        <v>6</v>
      </c>
      <c r="H787" s="28" t="s">
        <v>754</v>
      </c>
      <c r="I787" s="35">
        <v>60.33</v>
      </c>
      <c r="J787" s="35">
        <v>0</v>
      </c>
      <c r="K787" s="35">
        <v>1.26</v>
      </c>
      <c r="L787" s="29">
        <v>6.2E-2</v>
      </c>
      <c r="M787" s="27">
        <v>3.6623399999999999</v>
      </c>
      <c r="N787" s="27">
        <v>62.732340000000001</v>
      </c>
    </row>
    <row r="788" spans="1:14" ht="14.25" customHeight="1" x14ac:dyDescent="0.2">
      <c r="A788" s="23" t="s">
        <v>1058</v>
      </c>
      <c r="B788" s="28" t="s">
        <v>53</v>
      </c>
      <c r="C788" s="33">
        <v>8195794</v>
      </c>
      <c r="D788" s="28"/>
      <c r="E788" s="28" t="s">
        <v>755</v>
      </c>
      <c r="F788" s="28" t="s">
        <v>1225</v>
      </c>
      <c r="G788" s="31">
        <v>4</v>
      </c>
      <c r="H788" s="28" t="s">
        <v>406</v>
      </c>
      <c r="I788" s="35">
        <v>38.54</v>
      </c>
      <c r="J788" s="35">
        <v>0</v>
      </c>
      <c r="K788" s="35">
        <v>5.78</v>
      </c>
      <c r="L788" s="29">
        <v>6.2E-2</v>
      </c>
      <c r="M788" s="27">
        <v>2.03112</v>
      </c>
      <c r="N788" s="27">
        <v>34.791119999999999</v>
      </c>
    </row>
    <row r="789" spans="1:14" ht="14.25" customHeight="1" x14ac:dyDescent="0.2">
      <c r="A789" s="23" t="s">
        <v>1058</v>
      </c>
      <c r="B789" s="28" t="s">
        <v>298</v>
      </c>
      <c r="C789" s="33">
        <v>7352388</v>
      </c>
      <c r="D789" s="28" t="s">
        <v>1220</v>
      </c>
      <c r="E789" s="28" t="s">
        <v>756</v>
      </c>
      <c r="F789" s="28" t="s">
        <v>1225</v>
      </c>
      <c r="G789" s="31">
        <v>12</v>
      </c>
      <c r="H789" s="28" t="s">
        <v>98</v>
      </c>
      <c r="I789" s="35">
        <v>46.92</v>
      </c>
      <c r="J789" s="35">
        <v>0</v>
      </c>
      <c r="K789" s="35">
        <v>0</v>
      </c>
      <c r="L789" s="29">
        <v>6.2E-2</v>
      </c>
      <c r="M789" s="27">
        <v>2.9090400000000001</v>
      </c>
      <c r="N789" s="27">
        <v>49.829039999999999</v>
      </c>
    </row>
    <row r="790" spans="1:14" ht="14.25" customHeight="1" x14ac:dyDescent="0.2">
      <c r="A790" s="23" t="s">
        <v>1058</v>
      </c>
      <c r="B790" s="28" t="s">
        <v>1303</v>
      </c>
      <c r="C790" s="33">
        <v>4395378</v>
      </c>
      <c r="D790" s="28"/>
      <c r="E790" s="28" t="s">
        <v>757</v>
      </c>
      <c r="F790" s="28" t="s">
        <v>1225</v>
      </c>
      <c r="G790" s="31">
        <v>24</v>
      </c>
      <c r="H790" s="28" t="s">
        <v>319</v>
      </c>
      <c r="I790" s="35">
        <v>48.71</v>
      </c>
      <c r="J790" s="35">
        <v>0</v>
      </c>
      <c r="K790" s="35">
        <v>13.56</v>
      </c>
      <c r="L790" s="29">
        <v>6.2E-2</v>
      </c>
      <c r="M790" s="27">
        <v>2.1793</v>
      </c>
      <c r="N790" s="27">
        <v>37.329299999999996</v>
      </c>
    </row>
    <row r="791" spans="1:14" ht="14.25" customHeight="1" x14ac:dyDescent="0.2">
      <c r="A791" s="23" t="s">
        <v>1058</v>
      </c>
      <c r="B791" s="28" t="s">
        <v>53</v>
      </c>
      <c r="C791" s="33">
        <v>1582400</v>
      </c>
      <c r="D791" s="28" t="s">
        <v>1220</v>
      </c>
      <c r="E791" s="28" t="s">
        <v>758</v>
      </c>
      <c r="F791" s="28" t="s">
        <v>1225</v>
      </c>
      <c r="G791" s="31">
        <v>24</v>
      </c>
      <c r="H791" s="28" t="s">
        <v>759</v>
      </c>
      <c r="I791" s="35">
        <v>33.83</v>
      </c>
      <c r="J791" s="35">
        <v>0</v>
      </c>
      <c r="K791" s="35">
        <v>0</v>
      </c>
      <c r="L791" s="29">
        <v>6.2E-2</v>
      </c>
      <c r="M791" s="27">
        <v>2.0974599999999999</v>
      </c>
      <c r="N791" s="27">
        <v>35.927459999999996</v>
      </c>
    </row>
    <row r="792" spans="1:14" ht="14.25" customHeight="1" x14ac:dyDescent="0.2">
      <c r="A792" s="23" t="s">
        <v>1058</v>
      </c>
      <c r="B792" s="28" t="s">
        <v>53</v>
      </c>
      <c r="C792" s="33">
        <v>5084850</v>
      </c>
      <c r="D792" s="28" t="s">
        <v>1220</v>
      </c>
      <c r="E792" s="28" t="s">
        <v>760</v>
      </c>
      <c r="F792" s="28" t="s">
        <v>1225</v>
      </c>
      <c r="G792" s="31">
        <v>12</v>
      </c>
      <c r="H792" s="28" t="s">
        <v>333</v>
      </c>
      <c r="I792" s="35">
        <v>51.49</v>
      </c>
      <c r="J792" s="35">
        <v>0</v>
      </c>
      <c r="K792" s="35">
        <v>2.0099999999999998</v>
      </c>
      <c r="L792" s="29">
        <v>6.2E-2</v>
      </c>
      <c r="M792" s="27">
        <v>3.0677600000000003</v>
      </c>
      <c r="N792" s="27">
        <v>52.547760000000004</v>
      </c>
    </row>
    <row r="793" spans="1:14" ht="14.25" customHeight="1" x14ac:dyDescent="0.2">
      <c r="A793" s="23" t="s">
        <v>1058</v>
      </c>
      <c r="B793" s="28" t="s">
        <v>1594</v>
      </c>
      <c r="C793" s="33">
        <v>7038865</v>
      </c>
      <c r="D793" s="28"/>
      <c r="E793" s="28" t="s">
        <v>1598</v>
      </c>
      <c r="F793" s="28" t="s">
        <v>1225</v>
      </c>
      <c r="G793" s="31">
        <v>20</v>
      </c>
      <c r="H793" s="28" t="s">
        <v>16</v>
      </c>
      <c r="I793" s="35">
        <v>60.44</v>
      </c>
      <c r="J793" s="35">
        <v>0</v>
      </c>
      <c r="K793" s="35">
        <v>0</v>
      </c>
      <c r="L793" s="29">
        <v>6.2E-2</v>
      </c>
      <c r="M793" s="27">
        <v>3.7472799999999999</v>
      </c>
      <c r="N793" s="27">
        <v>64.187280000000001</v>
      </c>
    </row>
    <row r="794" spans="1:14" ht="14.25" customHeight="1" x14ac:dyDescent="0.2">
      <c r="A794" s="23" t="s">
        <v>1058</v>
      </c>
      <c r="B794" s="28" t="s">
        <v>603</v>
      </c>
      <c r="C794" s="33">
        <v>4053674</v>
      </c>
      <c r="D794" s="28"/>
      <c r="E794" s="28" t="s">
        <v>761</v>
      </c>
      <c r="F794" s="28" t="s">
        <v>1225</v>
      </c>
      <c r="G794" s="31">
        <v>4</v>
      </c>
      <c r="H794" s="28" t="s">
        <v>52</v>
      </c>
      <c r="I794" s="35">
        <v>29.79</v>
      </c>
      <c r="J794" s="35">
        <v>0</v>
      </c>
      <c r="K794" s="35">
        <v>0</v>
      </c>
      <c r="L794" s="29">
        <v>6.2E-2</v>
      </c>
      <c r="M794" s="27">
        <v>1.8469799999999998</v>
      </c>
      <c r="N794" s="27">
        <v>31.636979999999998</v>
      </c>
    </row>
    <row r="795" spans="1:14" ht="14.25" customHeight="1" x14ac:dyDescent="0.2">
      <c r="A795" s="23" t="s">
        <v>1058</v>
      </c>
      <c r="B795" s="28" t="s">
        <v>231</v>
      </c>
      <c r="C795" s="33">
        <v>1376862</v>
      </c>
      <c r="D795" s="28"/>
      <c r="E795" s="28" t="s">
        <v>762</v>
      </c>
      <c r="F795" s="28" t="s">
        <v>1225</v>
      </c>
      <c r="G795" s="31">
        <v>1</v>
      </c>
      <c r="H795" s="28" t="s">
        <v>763</v>
      </c>
      <c r="I795" s="35">
        <v>11.8</v>
      </c>
      <c r="J795" s="35">
        <v>0</v>
      </c>
      <c r="K795" s="35">
        <v>0</v>
      </c>
      <c r="L795" s="29">
        <v>6.2E-2</v>
      </c>
      <c r="M795" s="27">
        <v>0.73160000000000003</v>
      </c>
      <c r="N795" s="27">
        <v>12.531600000000001</v>
      </c>
    </row>
    <row r="796" spans="1:14" ht="14.25" customHeight="1" x14ac:dyDescent="0.2">
      <c r="A796" s="23" t="s">
        <v>1058</v>
      </c>
      <c r="B796" s="28" t="s">
        <v>603</v>
      </c>
      <c r="C796" s="33">
        <v>5181904</v>
      </c>
      <c r="D796" s="28"/>
      <c r="E796" s="28" t="s">
        <v>1228</v>
      </c>
      <c r="F796" s="28" t="s">
        <v>1225</v>
      </c>
      <c r="G796" s="31">
        <v>3</v>
      </c>
      <c r="H796" s="28" t="s">
        <v>605</v>
      </c>
      <c r="I796" s="35">
        <v>27.6</v>
      </c>
      <c r="J796" s="35">
        <v>0</v>
      </c>
      <c r="K796" s="35">
        <v>0</v>
      </c>
      <c r="L796" s="29">
        <v>6.2E-2</v>
      </c>
      <c r="M796" s="27">
        <v>1.7112000000000001</v>
      </c>
      <c r="N796" s="27">
        <v>29.311200000000003</v>
      </c>
    </row>
    <row r="797" spans="1:14" ht="14.25" customHeight="1" x14ac:dyDescent="0.2">
      <c r="A797" s="23" t="s">
        <v>1058</v>
      </c>
      <c r="B797" s="28" t="s">
        <v>764</v>
      </c>
      <c r="C797" s="33">
        <v>5249869</v>
      </c>
      <c r="D797" s="28"/>
      <c r="E797" s="28" t="s">
        <v>1229</v>
      </c>
      <c r="F797" s="28" t="s">
        <v>1225</v>
      </c>
      <c r="G797" s="31">
        <v>6</v>
      </c>
      <c r="H797" s="28" t="s">
        <v>141</v>
      </c>
      <c r="I797" s="35">
        <v>19.55</v>
      </c>
      <c r="J797" s="35">
        <v>0</v>
      </c>
      <c r="K797" s="35">
        <v>0</v>
      </c>
      <c r="L797" s="29">
        <v>6.2E-2</v>
      </c>
      <c r="M797" s="27">
        <v>1.2121</v>
      </c>
      <c r="N797" s="27">
        <v>20.7621</v>
      </c>
    </row>
    <row r="798" spans="1:14" ht="14.25" customHeight="1" x14ac:dyDescent="0.2">
      <c r="A798" s="23" t="s">
        <v>1058</v>
      </c>
      <c r="B798" s="28" t="s">
        <v>231</v>
      </c>
      <c r="C798" s="33">
        <v>1376805</v>
      </c>
      <c r="D798" s="28"/>
      <c r="E798" s="28" t="s">
        <v>765</v>
      </c>
      <c r="F798" s="28" t="s">
        <v>1225</v>
      </c>
      <c r="G798" s="31">
        <v>1</v>
      </c>
      <c r="H798" s="28" t="s">
        <v>605</v>
      </c>
      <c r="I798" s="35">
        <v>8.41</v>
      </c>
      <c r="J798" s="35">
        <v>0</v>
      </c>
      <c r="K798" s="35">
        <v>0</v>
      </c>
      <c r="L798" s="29">
        <v>6.2E-2</v>
      </c>
      <c r="M798" s="27">
        <v>0.52141999999999999</v>
      </c>
      <c r="N798" s="27">
        <v>8.9314199999999992</v>
      </c>
    </row>
    <row r="799" spans="1:14" ht="14.25" customHeight="1" x14ac:dyDescent="0.2">
      <c r="A799" s="23" t="s">
        <v>1058</v>
      </c>
      <c r="B799" s="28" t="s">
        <v>231</v>
      </c>
      <c r="C799" s="33">
        <v>5793922</v>
      </c>
      <c r="D799" s="28"/>
      <c r="E799" s="28" t="s">
        <v>766</v>
      </c>
      <c r="F799" s="28" t="s">
        <v>1225</v>
      </c>
      <c r="G799" s="31">
        <v>1</v>
      </c>
      <c r="H799" s="28" t="s">
        <v>605</v>
      </c>
      <c r="I799" s="35">
        <v>10.09</v>
      </c>
      <c r="J799" s="35">
        <v>0</v>
      </c>
      <c r="K799" s="35">
        <v>0</v>
      </c>
      <c r="L799" s="29">
        <v>6.2E-2</v>
      </c>
      <c r="M799" s="27">
        <v>0.62558000000000002</v>
      </c>
      <c r="N799" s="27">
        <v>10.715579999999999</v>
      </c>
    </row>
    <row r="800" spans="1:14" ht="14.25" customHeight="1" x14ac:dyDescent="0.2">
      <c r="A800" s="23" t="s">
        <v>1058</v>
      </c>
      <c r="B800" s="28" t="s">
        <v>231</v>
      </c>
      <c r="C800" s="33">
        <v>5793856</v>
      </c>
      <c r="D800" s="28"/>
      <c r="E800" s="28" t="s">
        <v>767</v>
      </c>
      <c r="F800" s="28" t="s">
        <v>1225</v>
      </c>
      <c r="G800" s="31">
        <v>6</v>
      </c>
      <c r="H800" s="28" t="s">
        <v>6</v>
      </c>
      <c r="I800" s="35">
        <v>58.89</v>
      </c>
      <c r="J800" s="35">
        <v>0</v>
      </c>
      <c r="K800" s="35">
        <v>0</v>
      </c>
      <c r="L800" s="29">
        <v>6.2E-2</v>
      </c>
      <c r="M800" s="27">
        <v>3.6511800000000001</v>
      </c>
      <c r="N800" s="27">
        <v>62.541179999999997</v>
      </c>
    </row>
    <row r="801" spans="1:14" ht="14.25" customHeight="1" x14ac:dyDescent="0.2">
      <c r="A801" s="23" t="s">
        <v>1058</v>
      </c>
      <c r="B801" s="28" t="s">
        <v>231</v>
      </c>
      <c r="C801" s="33">
        <v>5793872</v>
      </c>
      <c r="D801" s="28"/>
      <c r="E801" s="28" t="s">
        <v>768</v>
      </c>
      <c r="F801" s="28" t="s">
        <v>1225</v>
      </c>
      <c r="G801" s="31">
        <v>1</v>
      </c>
      <c r="H801" s="28" t="s">
        <v>82</v>
      </c>
      <c r="I801" s="35">
        <v>17.07</v>
      </c>
      <c r="J801" s="35">
        <v>0</v>
      </c>
      <c r="K801" s="35">
        <v>0</v>
      </c>
      <c r="L801" s="29">
        <v>6.2E-2</v>
      </c>
      <c r="M801" s="27">
        <v>1.0583400000000001</v>
      </c>
      <c r="N801" s="27">
        <v>18.128340000000001</v>
      </c>
    </row>
    <row r="802" spans="1:14" ht="14.25" customHeight="1" x14ac:dyDescent="0.2">
      <c r="A802" s="23" t="s">
        <v>1058</v>
      </c>
      <c r="B802" s="28" t="s">
        <v>769</v>
      </c>
      <c r="C802" s="33">
        <v>232306</v>
      </c>
      <c r="D802" s="28" t="s">
        <v>1220</v>
      </c>
      <c r="E802" s="28" t="s">
        <v>770</v>
      </c>
      <c r="F802" s="28" t="s">
        <v>1225</v>
      </c>
      <c r="G802" s="31">
        <v>12</v>
      </c>
      <c r="H802" s="28" t="s">
        <v>52</v>
      </c>
      <c r="I802" s="35">
        <v>31.16</v>
      </c>
      <c r="J802" s="35">
        <v>0</v>
      </c>
      <c r="K802" s="35">
        <v>0</v>
      </c>
      <c r="L802" s="29">
        <v>6.2E-2</v>
      </c>
      <c r="M802" s="27">
        <v>1.9319200000000001</v>
      </c>
      <c r="N802" s="27">
        <v>33.091920000000002</v>
      </c>
    </row>
    <row r="803" spans="1:14" ht="14.25" customHeight="1" x14ac:dyDescent="0.2">
      <c r="A803" s="23" t="s">
        <v>1058</v>
      </c>
      <c r="B803" s="28" t="s">
        <v>1588</v>
      </c>
      <c r="C803" s="33">
        <v>9292186</v>
      </c>
      <c r="D803" s="28"/>
      <c r="E803" s="28" t="s">
        <v>1589</v>
      </c>
      <c r="F803" s="28" t="s">
        <v>1225</v>
      </c>
      <c r="G803" s="31">
        <v>1</v>
      </c>
      <c r="H803" s="28" t="s">
        <v>11</v>
      </c>
      <c r="I803" s="35">
        <v>16.559999999999999</v>
      </c>
      <c r="J803" s="35">
        <v>0</v>
      </c>
      <c r="K803" s="35">
        <v>0</v>
      </c>
      <c r="L803" s="29">
        <v>6.2E-2</v>
      </c>
      <c r="M803" s="27">
        <v>1.0267199999999999</v>
      </c>
      <c r="N803" s="27">
        <v>17.58672</v>
      </c>
    </row>
    <row r="804" spans="1:14" ht="14.25" customHeight="1" x14ac:dyDescent="0.2">
      <c r="A804" s="23" t="s">
        <v>1058</v>
      </c>
      <c r="B804" s="28" t="s">
        <v>153</v>
      </c>
      <c r="C804" s="33">
        <v>2518787</v>
      </c>
      <c r="D804" s="28"/>
      <c r="E804" s="28" t="s">
        <v>1032</v>
      </c>
      <c r="F804" s="28" t="s">
        <v>1225</v>
      </c>
      <c r="G804" s="31">
        <v>1</v>
      </c>
      <c r="H804" s="28" t="s">
        <v>143</v>
      </c>
      <c r="I804" s="35">
        <v>3.67</v>
      </c>
      <c r="J804" s="35">
        <v>0</v>
      </c>
      <c r="K804" s="35">
        <v>0</v>
      </c>
      <c r="L804" s="29">
        <v>6.2E-2</v>
      </c>
      <c r="M804" s="27">
        <v>0.22753999999999999</v>
      </c>
      <c r="N804" s="27">
        <v>3.8975399999999998</v>
      </c>
    </row>
    <row r="805" spans="1:14" ht="14.25" customHeight="1" x14ac:dyDescent="0.2">
      <c r="A805" s="23" t="s">
        <v>1058</v>
      </c>
      <c r="B805" s="28" t="s">
        <v>153</v>
      </c>
      <c r="C805" s="33">
        <v>2038012</v>
      </c>
      <c r="D805" s="28"/>
      <c r="E805" s="28" t="s">
        <v>1319</v>
      </c>
      <c r="F805" s="28" t="s">
        <v>1225</v>
      </c>
      <c r="G805" s="31">
        <v>1</v>
      </c>
      <c r="H805" s="28" t="s">
        <v>1320</v>
      </c>
      <c r="I805" s="35">
        <v>30.42</v>
      </c>
      <c r="J805" s="35">
        <v>0</v>
      </c>
      <c r="K805" s="35">
        <v>0</v>
      </c>
      <c r="L805" s="29">
        <v>6.2E-2</v>
      </c>
      <c r="M805" s="27">
        <v>1.8860400000000002</v>
      </c>
      <c r="N805" s="27">
        <v>32.306040000000003</v>
      </c>
    </row>
    <row r="806" spans="1:14" ht="14.25" customHeight="1" x14ac:dyDescent="0.2">
      <c r="A806" s="23" t="s">
        <v>1058</v>
      </c>
      <c r="B806" s="28" t="s">
        <v>153</v>
      </c>
      <c r="C806" s="33">
        <v>2431710</v>
      </c>
      <c r="D806" s="28" t="s">
        <v>1220</v>
      </c>
      <c r="E806" s="28" t="s">
        <v>1033</v>
      </c>
      <c r="F806" s="28" t="s">
        <v>1225</v>
      </c>
      <c r="G806" s="31">
        <v>1</v>
      </c>
      <c r="H806" s="28" t="s">
        <v>143</v>
      </c>
      <c r="I806" s="35">
        <v>3.31</v>
      </c>
      <c r="J806" s="35">
        <v>0</v>
      </c>
      <c r="K806" s="35">
        <v>0</v>
      </c>
      <c r="L806" s="29">
        <v>6.2E-2</v>
      </c>
      <c r="M806" s="27">
        <v>0.20522000000000001</v>
      </c>
      <c r="N806" s="27">
        <v>3.5152200000000002</v>
      </c>
    </row>
    <row r="807" spans="1:14" ht="14.25" customHeight="1" x14ac:dyDescent="0.2">
      <c r="A807" s="23" t="s">
        <v>1058</v>
      </c>
      <c r="B807" s="28" t="s">
        <v>94</v>
      </c>
      <c r="C807" s="33">
        <v>9905115</v>
      </c>
      <c r="D807" s="28"/>
      <c r="E807" s="28" t="s">
        <v>771</v>
      </c>
      <c r="F807" s="28" t="s">
        <v>1225</v>
      </c>
      <c r="G807" s="31">
        <v>500</v>
      </c>
      <c r="H807" s="28" t="s">
        <v>124</v>
      </c>
      <c r="I807" s="35">
        <v>51.87</v>
      </c>
      <c r="J807" s="35">
        <v>0</v>
      </c>
      <c r="K807" s="35">
        <v>0</v>
      </c>
      <c r="L807" s="29">
        <v>6.2E-2</v>
      </c>
      <c r="M807" s="27">
        <v>3.2159399999999998</v>
      </c>
      <c r="N807" s="27">
        <v>55.085939999999994</v>
      </c>
    </row>
    <row r="808" spans="1:14" ht="14.25" customHeight="1" x14ac:dyDescent="0.2">
      <c r="A808" s="23" t="s">
        <v>1058</v>
      </c>
      <c r="B808" s="28" t="s">
        <v>364</v>
      </c>
      <c r="C808" s="33">
        <v>8020527</v>
      </c>
      <c r="D808" s="28"/>
      <c r="E808" s="28" t="s">
        <v>772</v>
      </c>
      <c r="F808" s="28" t="s">
        <v>1225</v>
      </c>
      <c r="G808" s="31">
        <v>250</v>
      </c>
      <c r="H808" s="28" t="s">
        <v>555</v>
      </c>
      <c r="I808" s="35">
        <v>31.64</v>
      </c>
      <c r="J808" s="35">
        <v>0</v>
      </c>
      <c r="K808" s="35">
        <v>0</v>
      </c>
      <c r="L808" s="29">
        <v>6.2E-2</v>
      </c>
      <c r="M808" s="27">
        <v>1.9616800000000001</v>
      </c>
      <c r="N808" s="27">
        <v>33.601680000000002</v>
      </c>
    </row>
    <row r="809" spans="1:14" ht="14.25" customHeight="1" x14ac:dyDescent="0.2">
      <c r="A809" s="23" t="s">
        <v>1058</v>
      </c>
      <c r="B809" s="28" t="s">
        <v>364</v>
      </c>
      <c r="C809" s="33">
        <v>8223800</v>
      </c>
      <c r="D809" s="28"/>
      <c r="E809" s="28" t="s">
        <v>773</v>
      </c>
      <c r="F809" s="28" t="s">
        <v>1225</v>
      </c>
      <c r="G809" s="31">
        <v>250</v>
      </c>
      <c r="H809" s="28" t="s">
        <v>134</v>
      </c>
      <c r="I809" s="35">
        <v>43.26</v>
      </c>
      <c r="J809" s="35">
        <v>0</v>
      </c>
      <c r="K809" s="35">
        <v>0</v>
      </c>
      <c r="L809" s="29">
        <v>6.2E-2</v>
      </c>
      <c r="M809" s="27">
        <v>2.6821199999999998</v>
      </c>
      <c r="N809" s="27">
        <v>45.942119999999996</v>
      </c>
    </row>
    <row r="810" spans="1:14" ht="14.25" customHeight="1" x14ac:dyDescent="0.2">
      <c r="A810" s="23" t="s">
        <v>1058</v>
      </c>
      <c r="B810" s="28" t="s">
        <v>536</v>
      </c>
      <c r="C810" s="33">
        <v>288748</v>
      </c>
      <c r="D810" s="28" t="s">
        <v>1220</v>
      </c>
      <c r="E810" s="28" t="s">
        <v>1119</v>
      </c>
      <c r="F810" s="28" t="s">
        <v>1225</v>
      </c>
      <c r="G810" s="31">
        <v>200</v>
      </c>
      <c r="H810" s="28" t="s">
        <v>124</v>
      </c>
      <c r="I810" s="35">
        <v>47.65</v>
      </c>
      <c r="J810" s="35">
        <v>0</v>
      </c>
      <c r="K810" s="35">
        <v>0</v>
      </c>
      <c r="L810" s="29">
        <v>6.2E-2</v>
      </c>
      <c r="M810" s="27">
        <v>2.9542999999999999</v>
      </c>
      <c r="N810" s="27">
        <v>50.604299999999995</v>
      </c>
    </row>
    <row r="811" spans="1:14" ht="14.25" customHeight="1" x14ac:dyDescent="0.2">
      <c r="A811" s="23" t="s">
        <v>1058</v>
      </c>
      <c r="B811" s="28" t="s">
        <v>94</v>
      </c>
      <c r="C811" s="33">
        <v>154264</v>
      </c>
      <c r="D811" s="28"/>
      <c r="E811" s="28" t="s">
        <v>774</v>
      </c>
      <c r="F811" s="28" t="s">
        <v>1225</v>
      </c>
      <c r="G811" s="31">
        <v>500</v>
      </c>
      <c r="H811" s="28" t="s">
        <v>122</v>
      </c>
      <c r="I811" s="35">
        <v>28.35</v>
      </c>
      <c r="J811" s="35">
        <v>0</v>
      </c>
      <c r="K811" s="35">
        <v>0</v>
      </c>
      <c r="L811" s="29">
        <v>6.2E-2</v>
      </c>
      <c r="M811" s="27">
        <v>1.7577</v>
      </c>
      <c r="N811" s="27">
        <v>30.107700000000001</v>
      </c>
    </row>
    <row r="812" spans="1:14" ht="14.25" customHeight="1" x14ac:dyDescent="0.2">
      <c r="A812" s="23" t="s">
        <v>1058</v>
      </c>
      <c r="B812" s="28" t="s">
        <v>53</v>
      </c>
      <c r="C812" s="33">
        <v>7621479</v>
      </c>
      <c r="D812" s="28"/>
      <c r="E812" s="28" t="s">
        <v>775</v>
      </c>
      <c r="F812" s="28" t="s">
        <v>1225</v>
      </c>
      <c r="G812" s="31">
        <v>300</v>
      </c>
      <c r="H812" s="28" t="s">
        <v>106</v>
      </c>
      <c r="I812" s="35">
        <v>61.68</v>
      </c>
      <c r="J812" s="35">
        <v>0</v>
      </c>
      <c r="K812" s="35">
        <v>0</v>
      </c>
      <c r="L812" s="29">
        <v>6.2E-2</v>
      </c>
      <c r="M812" s="27">
        <v>3.82416</v>
      </c>
      <c r="N812" s="27">
        <v>65.504159999999999</v>
      </c>
    </row>
    <row r="813" spans="1:14" ht="14.25" customHeight="1" x14ac:dyDescent="0.2">
      <c r="A813" s="23" t="s">
        <v>1058</v>
      </c>
      <c r="B813" s="28" t="s">
        <v>536</v>
      </c>
      <c r="C813" s="33">
        <v>7079340</v>
      </c>
      <c r="D813" s="28" t="s">
        <v>1220</v>
      </c>
      <c r="E813" s="28" t="s">
        <v>1126</v>
      </c>
      <c r="F813" s="28" t="s">
        <v>1225</v>
      </c>
      <c r="G813" s="31">
        <v>500</v>
      </c>
      <c r="H813" s="28" t="s">
        <v>1</v>
      </c>
      <c r="I813" s="35">
        <v>34.93</v>
      </c>
      <c r="J813" s="35">
        <v>0</v>
      </c>
      <c r="K813" s="35">
        <v>0</v>
      </c>
      <c r="L813" s="29">
        <v>6.2E-2</v>
      </c>
      <c r="M813" s="27">
        <v>2.1656599999999999</v>
      </c>
      <c r="N813" s="27">
        <v>37.095660000000002</v>
      </c>
    </row>
    <row r="814" spans="1:14" ht="14.25" customHeight="1" x14ac:dyDescent="0.2">
      <c r="A814" s="23" t="s">
        <v>1058</v>
      </c>
      <c r="B814" s="28" t="s">
        <v>536</v>
      </c>
      <c r="C814" s="33">
        <v>6115578</v>
      </c>
      <c r="D814" s="28" t="s">
        <v>1220</v>
      </c>
      <c r="E814" s="28" t="s">
        <v>1125</v>
      </c>
      <c r="F814" s="28" t="s">
        <v>1225</v>
      </c>
      <c r="G814" s="31">
        <v>500</v>
      </c>
      <c r="H814" s="28" t="s">
        <v>124</v>
      </c>
      <c r="I814" s="35">
        <v>53.72</v>
      </c>
      <c r="J814" s="35">
        <v>0</v>
      </c>
      <c r="K814" s="35">
        <v>0</v>
      </c>
      <c r="L814" s="29">
        <v>6.2E-2</v>
      </c>
      <c r="M814" s="27">
        <v>3.3306399999999998</v>
      </c>
      <c r="N814" s="27">
        <v>57.050640000000001</v>
      </c>
    </row>
    <row r="815" spans="1:14" ht="14.25" customHeight="1" x14ac:dyDescent="0.2">
      <c r="A815" s="23" t="s">
        <v>1058</v>
      </c>
      <c r="B815" s="28" t="s">
        <v>53</v>
      </c>
      <c r="C815" s="33">
        <v>7332592</v>
      </c>
      <c r="D815" s="28"/>
      <c r="E815" s="28" t="s">
        <v>776</v>
      </c>
      <c r="F815" s="28" t="s">
        <v>1225</v>
      </c>
      <c r="G815" s="31">
        <v>175</v>
      </c>
      <c r="H815" s="28" t="s">
        <v>124</v>
      </c>
      <c r="I815" s="35">
        <v>78.180000000000007</v>
      </c>
      <c r="J815" s="35">
        <v>0</v>
      </c>
      <c r="K815" s="35">
        <v>37.86</v>
      </c>
      <c r="L815" s="29">
        <v>6.2E-2</v>
      </c>
      <c r="M815" s="27">
        <v>2.4998400000000003</v>
      </c>
      <c r="N815" s="27">
        <v>42.819840000000006</v>
      </c>
    </row>
    <row r="816" spans="1:14" ht="14.25" customHeight="1" x14ac:dyDescent="0.2">
      <c r="A816" s="23" t="s">
        <v>1058</v>
      </c>
      <c r="B816" s="28" t="s">
        <v>536</v>
      </c>
      <c r="C816" s="33">
        <v>288757</v>
      </c>
      <c r="D816" s="28" t="s">
        <v>1220</v>
      </c>
      <c r="E816" s="28" t="s">
        <v>1120</v>
      </c>
      <c r="F816" s="28" t="s">
        <v>1225</v>
      </c>
      <c r="G816" s="31">
        <v>200</v>
      </c>
      <c r="H816" s="28" t="s">
        <v>122</v>
      </c>
      <c r="I816" s="35">
        <v>29.57</v>
      </c>
      <c r="J816" s="35">
        <v>0</v>
      </c>
      <c r="K816" s="35">
        <v>0</v>
      </c>
      <c r="L816" s="29">
        <v>6.2E-2</v>
      </c>
      <c r="M816" s="27">
        <v>1.83334</v>
      </c>
      <c r="N816" s="27">
        <v>31.40334</v>
      </c>
    </row>
    <row r="817" spans="1:14" ht="14.25" customHeight="1" x14ac:dyDescent="0.2">
      <c r="A817" s="23" t="s">
        <v>1058</v>
      </c>
      <c r="B817" s="28" t="s">
        <v>53</v>
      </c>
      <c r="C817" s="33">
        <v>7461401</v>
      </c>
      <c r="D817" s="28"/>
      <c r="E817" s="28" t="s">
        <v>777</v>
      </c>
      <c r="F817" s="28" t="s">
        <v>1225</v>
      </c>
      <c r="G817" s="31">
        <v>200</v>
      </c>
      <c r="H817" s="28" t="s">
        <v>122</v>
      </c>
      <c r="I817" s="35">
        <v>39.32</v>
      </c>
      <c r="J817" s="35">
        <v>0</v>
      </c>
      <c r="K817" s="35">
        <v>0</v>
      </c>
      <c r="L817" s="29">
        <v>6.2E-2</v>
      </c>
      <c r="M817" s="27">
        <v>2.43784</v>
      </c>
      <c r="N817" s="27">
        <v>41.757840000000002</v>
      </c>
    </row>
    <row r="818" spans="1:14" ht="14.25" customHeight="1" x14ac:dyDescent="0.2">
      <c r="A818" s="23" t="s">
        <v>1058</v>
      </c>
      <c r="B818" s="28" t="s">
        <v>536</v>
      </c>
      <c r="C818" s="33">
        <v>2315034</v>
      </c>
      <c r="D818" s="28" t="s">
        <v>1220</v>
      </c>
      <c r="E818" s="28" t="s">
        <v>1121</v>
      </c>
      <c r="F818" s="28" t="s">
        <v>1225</v>
      </c>
      <c r="G818" s="31">
        <v>100</v>
      </c>
      <c r="H818" s="28" t="s">
        <v>779</v>
      </c>
      <c r="I818" s="35">
        <v>35.9</v>
      </c>
      <c r="J818" s="35">
        <v>0</v>
      </c>
      <c r="K818" s="35">
        <v>0</v>
      </c>
      <c r="L818" s="29">
        <v>6.2E-2</v>
      </c>
      <c r="M818" s="27">
        <v>2.2258</v>
      </c>
      <c r="N818" s="27">
        <v>38.125799999999998</v>
      </c>
    </row>
    <row r="819" spans="1:14" ht="14.25" customHeight="1" x14ac:dyDescent="0.2">
      <c r="A819" s="23" t="s">
        <v>1058</v>
      </c>
      <c r="B819" s="28" t="s">
        <v>536</v>
      </c>
      <c r="C819" s="33">
        <v>7761620</v>
      </c>
      <c r="D819" s="28" t="s">
        <v>1220</v>
      </c>
      <c r="E819" s="28" t="s">
        <v>1129</v>
      </c>
      <c r="F819" s="28" t="s">
        <v>1225</v>
      </c>
      <c r="G819" s="31">
        <v>100</v>
      </c>
      <c r="H819" s="28" t="s">
        <v>779</v>
      </c>
      <c r="I819" s="35">
        <v>35.229999999999997</v>
      </c>
      <c r="J819" s="35">
        <v>0</v>
      </c>
      <c r="K819" s="35">
        <v>0</v>
      </c>
      <c r="L819" s="29">
        <v>6.2E-2</v>
      </c>
      <c r="M819" s="27">
        <v>2.1842599999999996</v>
      </c>
      <c r="N819" s="27">
        <v>37.414259999999999</v>
      </c>
    </row>
    <row r="820" spans="1:14" ht="14.25" customHeight="1" x14ac:dyDescent="0.2">
      <c r="A820" s="23" t="s">
        <v>1058</v>
      </c>
      <c r="B820" s="28" t="s">
        <v>53</v>
      </c>
      <c r="C820" s="33">
        <v>7465969</v>
      </c>
      <c r="D820" s="28"/>
      <c r="E820" s="28" t="s">
        <v>778</v>
      </c>
      <c r="F820" s="28" t="s">
        <v>1225</v>
      </c>
      <c r="G820" s="31">
        <v>100</v>
      </c>
      <c r="H820" s="28" t="s">
        <v>779</v>
      </c>
      <c r="I820" s="35">
        <v>57.12</v>
      </c>
      <c r="J820" s="35">
        <v>0</v>
      </c>
      <c r="K820" s="35">
        <v>32.92</v>
      </c>
      <c r="L820" s="29">
        <v>6.2E-2</v>
      </c>
      <c r="M820" s="27">
        <v>1.5003999999999997</v>
      </c>
      <c r="N820" s="27">
        <v>25.700399999999995</v>
      </c>
    </row>
    <row r="821" spans="1:14" ht="14.25" customHeight="1" x14ac:dyDescent="0.2">
      <c r="A821" s="23" t="s">
        <v>1058</v>
      </c>
      <c r="B821" s="28" t="s">
        <v>53</v>
      </c>
      <c r="C821" s="33">
        <v>7293283</v>
      </c>
      <c r="D821" s="28"/>
      <c r="E821" s="28" t="s">
        <v>780</v>
      </c>
      <c r="F821" s="28" t="s">
        <v>1225</v>
      </c>
      <c r="G821" s="31">
        <v>40</v>
      </c>
      <c r="H821" s="28" t="s">
        <v>781</v>
      </c>
      <c r="I821" s="35">
        <v>60.98</v>
      </c>
      <c r="J821" s="35">
        <v>0</v>
      </c>
      <c r="K821" s="35">
        <v>32.369999999999997</v>
      </c>
      <c r="L821" s="29">
        <v>6.2E-2</v>
      </c>
      <c r="M821" s="27">
        <v>1.77382</v>
      </c>
      <c r="N821" s="27">
        <v>30.38382</v>
      </c>
    </row>
    <row r="822" spans="1:14" ht="14.25" customHeight="1" x14ac:dyDescent="0.2">
      <c r="A822" s="23" t="s">
        <v>1058</v>
      </c>
      <c r="B822" s="28" t="s">
        <v>536</v>
      </c>
      <c r="C822" s="33">
        <v>7079363</v>
      </c>
      <c r="D822" s="28" t="s">
        <v>1220</v>
      </c>
      <c r="E822" s="28" t="s">
        <v>1127</v>
      </c>
      <c r="F822" s="28" t="s">
        <v>1225</v>
      </c>
      <c r="G822" s="31">
        <v>50</v>
      </c>
      <c r="H822" s="28" t="s">
        <v>781</v>
      </c>
      <c r="I822" s="35">
        <v>49.61</v>
      </c>
      <c r="J822" s="35">
        <v>0</v>
      </c>
      <c r="K822" s="35">
        <v>0</v>
      </c>
      <c r="L822" s="29">
        <v>6.2E-2</v>
      </c>
      <c r="M822" s="27">
        <v>3.0758199999999998</v>
      </c>
      <c r="N822" s="27">
        <v>52.68582</v>
      </c>
    </row>
    <row r="823" spans="1:14" ht="14.25" customHeight="1" x14ac:dyDescent="0.2">
      <c r="A823" s="23" t="s">
        <v>1058</v>
      </c>
      <c r="B823" s="28" t="s">
        <v>364</v>
      </c>
      <c r="C823" s="33">
        <v>7461561</v>
      </c>
      <c r="D823" s="28"/>
      <c r="E823" s="28" t="s">
        <v>782</v>
      </c>
      <c r="F823" s="28" t="s">
        <v>1225</v>
      </c>
      <c r="G823" s="31">
        <v>40</v>
      </c>
      <c r="H823" s="28" t="s">
        <v>781</v>
      </c>
      <c r="I823" s="35">
        <v>84.21</v>
      </c>
      <c r="J823" s="35">
        <v>0</v>
      </c>
      <c r="K823" s="35">
        <v>0</v>
      </c>
      <c r="L823" s="29">
        <v>6.2E-2</v>
      </c>
      <c r="M823" s="27">
        <v>5.2210199999999993</v>
      </c>
      <c r="N823" s="27">
        <v>89.43101999999999</v>
      </c>
    </row>
    <row r="824" spans="1:14" ht="14.25" customHeight="1" x14ac:dyDescent="0.2">
      <c r="A824" s="23" t="s">
        <v>1058</v>
      </c>
      <c r="B824" s="28" t="s">
        <v>364</v>
      </c>
      <c r="C824" s="33">
        <v>7465984</v>
      </c>
      <c r="D824" s="28"/>
      <c r="E824" s="28" t="s">
        <v>783</v>
      </c>
      <c r="F824" s="28" t="s">
        <v>1225</v>
      </c>
      <c r="G824" s="31">
        <v>100</v>
      </c>
      <c r="H824" s="28" t="s">
        <v>779</v>
      </c>
      <c r="I824" s="35">
        <v>67.56</v>
      </c>
      <c r="J824" s="35">
        <v>0</v>
      </c>
      <c r="K824" s="35">
        <v>0</v>
      </c>
      <c r="L824" s="29">
        <v>6.2E-2</v>
      </c>
      <c r="M824" s="27">
        <v>4.18872</v>
      </c>
      <c r="N824" s="27">
        <v>71.748720000000006</v>
      </c>
    </row>
    <row r="825" spans="1:14" ht="14.25" customHeight="1" x14ac:dyDescent="0.2">
      <c r="A825" s="23" t="s">
        <v>1058</v>
      </c>
      <c r="B825" s="28" t="s">
        <v>231</v>
      </c>
      <c r="C825" s="33">
        <v>2764108</v>
      </c>
      <c r="D825" s="28" t="s">
        <v>1220</v>
      </c>
      <c r="E825" s="28" t="s">
        <v>1036</v>
      </c>
      <c r="F825" s="28" t="s">
        <v>1225</v>
      </c>
      <c r="G825" s="31">
        <v>3</v>
      </c>
      <c r="H825" s="28" t="s">
        <v>123</v>
      </c>
      <c r="I825" s="35">
        <v>9.43</v>
      </c>
      <c r="J825" s="35">
        <v>0</v>
      </c>
      <c r="K825" s="35">
        <v>0</v>
      </c>
      <c r="L825" s="29">
        <v>6.2E-2</v>
      </c>
      <c r="M825" s="27">
        <v>0.58465999999999996</v>
      </c>
      <c r="N825" s="27">
        <v>10.014659999999999</v>
      </c>
    </row>
    <row r="826" spans="1:14" ht="14.25" customHeight="1" x14ac:dyDescent="0.2">
      <c r="A826" s="23" t="s">
        <v>1058</v>
      </c>
      <c r="B826" s="28" t="s">
        <v>231</v>
      </c>
      <c r="C826" s="33">
        <v>2585404</v>
      </c>
      <c r="D826" s="28" t="s">
        <v>1220</v>
      </c>
      <c r="E826" s="28" t="s">
        <v>1037</v>
      </c>
      <c r="F826" s="28" t="s">
        <v>1225</v>
      </c>
      <c r="G826" s="31">
        <v>1</v>
      </c>
      <c r="H826" s="28" t="s">
        <v>1038</v>
      </c>
      <c r="I826" s="35">
        <v>7.11</v>
      </c>
      <c r="J826" s="35">
        <v>0</v>
      </c>
      <c r="K826" s="35">
        <v>0</v>
      </c>
      <c r="L826" s="29">
        <v>6.2E-2</v>
      </c>
      <c r="M826" s="27">
        <v>0.44081999999999999</v>
      </c>
      <c r="N826" s="27">
        <v>7.5508199999999999</v>
      </c>
    </row>
    <row r="827" spans="1:14" ht="14.25" customHeight="1" x14ac:dyDescent="0.2">
      <c r="A827" s="23" t="s">
        <v>1058</v>
      </c>
      <c r="B827" s="28" t="s">
        <v>4</v>
      </c>
      <c r="C827" s="33">
        <v>4164653</v>
      </c>
      <c r="D827" s="28"/>
      <c r="E827" s="28" t="s">
        <v>784</v>
      </c>
      <c r="F827" s="28" t="s">
        <v>1225</v>
      </c>
      <c r="G827" s="31">
        <v>1</v>
      </c>
      <c r="H827" s="28" t="s">
        <v>785</v>
      </c>
      <c r="I827" s="35">
        <v>14.42</v>
      </c>
      <c r="J827" s="35">
        <v>0</v>
      </c>
      <c r="K827" s="35">
        <v>0</v>
      </c>
      <c r="L827" s="29">
        <v>6.2E-2</v>
      </c>
      <c r="M827" s="27">
        <v>0.89403999999999995</v>
      </c>
      <c r="N827" s="27">
        <v>15.31404</v>
      </c>
    </row>
    <row r="828" spans="1:14" ht="14.25" customHeight="1" x14ac:dyDescent="0.2">
      <c r="A828" s="23" t="s">
        <v>1058</v>
      </c>
      <c r="B828" s="28" t="s">
        <v>4</v>
      </c>
      <c r="C828" s="33">
        <v>4164646</v>
      </c>
      <c r="D828" s="28" t="s">
        <v>1220</v>
      </c>
      <c r="E828" s="28" t="s">
        <v>786</v>
      </c>
      <c r="F828" s="28" t="s">
        <v>1225</v>
      </c>
      <c r="G828" s="31">
        <v>1</v>
      </c>
      <c r="H828" s="28" t="s">
        <v>527</v>
      </c>
      <c r="I828" s="35">
        <v>15.05</v>
      </c>
      <c r="J828" s="35">
        <v>0</v>
      </c>
      <c r="K828" s="35">
        <v>0</v>
      </c>
      <c r="L828" s="29">
        <v>6.2E-2</v>
      </c>
      <c r="M828" s="27">
        <v>0.93310000000000004</v>
      </c>
      <c r="N828" s="27">
        <v>15.9831</v>
      </c>
    </row>
    <row r="829" spans="1:14" ht="14.25" customHeight="1" x14ac:dyDescent="0.2">
      <c r="A829" s="23" t="s">
        <v>1058</v>
      </c>
      <c r="B829" s="28" t="s">
        <v>1388</v>
      </c>
      <c r="C829" s="33">
        <v>1835600</v>
      </c>
      <c r="D829" s="28"/>
      <c r="E829" s="28" t="s">
        <v>1390</v>
      </c>
      <c r="F829" s="28" t="s">
        <v>1225</v>
      </c>
      <c r="G829" s="31">
        <v>12</v>
      </c>
      <c r="H829" s="28" t="s">
        <v>1391</v>
      </c>
      <c r="I829" s="35">
        <v>50.02</v>
      </c>
      <c r="J829" s="35">
        <v>0</v>
      </c>
      <c r="K829" s="35">
        <v>0</v>
      </c>
      <c r="L829" s="29">
        <v>6.2E-2</v>
      </c>
      <c r="M829" s="27">
        <v>3.1012400000000002</v>
      </c>
      <c r="N829" s="27">
        <v>53.12124</v>
      </c>
    </row>
    <row r="830" spans="1:14" ht="14.25" customHeight="1" x14ac:dyDescent="0.2">
      <c r="A830" s="23" t="s">
        <v>1058</v>
      </c>
      <c r="B830" s="28" t="s">
        <v>1286</v>
      </c>
      <c r="C830" s="33">
        <v>1910613</v>
      </c>
      <c r="D830" s="28"/>
      <c r="E830" s="28" t="s">
        <v>1287</v>
      </c>
      <c r="F830" s="28" t="s">
        <v>1225</v>
      </c>
      <c r="G830" s="31">
        <v>1</v>
      </c>
      <c r="H830" s="28" t="s">
        <v>1288</v>
      </c>
      <c r="I830" s="35">
        <v>117.64</v>
      </c>
      <c r="J830" s="35">
        <v>0</v>
      </c>
      <c r="K830" s="35">
        <v>0</v>
      </c>
      <c r="L830" s="29">
        <v>6.2E-2</v>
      </c>
      <c r="M830" s="27">
        <v>7.2936800000000002</v>
      </c>
      <c r="N830" s="27">
        <v>124.93368</v>
      </c>
    </row>
    <row r="831" spans="1:14" ht="14.25" customHeight="1" x14ac:dyDescent="0.2">
      <c r="A831" s="23" t="s">
        <v>1058</v>
      </c>
      <c r="B831" s="28" t="s">
        <v>53</v>
      </c>
      <c r="C831" s="33">
        <v>444497</v>
      </c>
      <c r="D831" s="28"/>
      <c r="E831" s="28" t="s">
        <v>787</v>
      </c>
      <c r="F831" s="28" t="s">
        <v>1225</v>
      </c>
      <c r="G831" s="31">
        <v>8</v>
      </c>
      <c r="H831" s="28" t="s">
        <v>89</v>
      </c>
      <c r="I831" s="35">
        <v>4.9000000000000004</v>
      </c>
      <c r="J831" s="35">
        <v>0</v>
      </c>
      <c r="K831" s="35">
        <v>1.36</v>
      </c>
      <c r="L831" s="29">
        <v>6.2E-2</v>
      </c>
      <c r="M831" s="27">
        <v>0.21948000000000001</v>
      </c>
      <c r="N831" s="27">
        <v>3.7594799999999999</v>
      </c>
    </row>
    <row r="832" spans="1:14" ht="14.25" customHeight="1" x14ac:dyDescent="0.2">
      <c r="A832" s="23" t="s">
        <v>1058</v>
      </c>
      <c r="B832" s="28" t="s">
        <v>1554</v>
      </c>
      <c r="C832" s="33">
        <v>7824451</v>
      </c>
      <c r="D832" s="28"/>
      <c r="E832" s="28" t="s">
        <v>1555</v>
      </c>
      <c r="F832" s="28" t="s">
        <v>1225</v>
      </c>
      <c r="G832" s="31">
        <v>50</v>
      </c>
      <c r="H832" s="28" t="s">
        <v>1556</v>
      </c>
      <c r="I832" s="35">
        <v>56.95</v>
      </c>
      <c r="J832" s="35">
        <v>0</v>
      </c>
      <c r="K832" s="35">
        <v>0</v>
      </c>
      <c r="L832" s="29">
        <v>6.2E-2</v>
      </c>
      <c r="M832" s="27">
        <v>3.5309000000000004</v>
      </c>
      <c r="N832" s="27">
        <v>60.480900000000005</v>
      </c>
    </row>
    <row r="833" spans="1:14" ht="14.25" customHeight="1" x14ac:dyDescent="0.2">
      <c r="A833" s="23" t="s">
        <v>1058</v>
      </c>
      <c r="B833" s="28" t="s">
        <v>1308</v>
      </c>
      <c r="C833" s="33">
        <v>3584624</v>
      </c>
      <c r="D833" s="28" t="s">
        <v>1220</v>
      </c>
      <c r="E833" s="28" t="s">
        <v>1310</v>
      </c>
      <c r="F833" s="28" t="s">
        <v>1225</v>
      </c>
      <c r="G833" s="31">
        <v>12</v>
      </c>
      <c r="H833" s="28" t="s">
        <v>98</v>
      </c>
      <c r="I833" s="35">
        <v>31.45</v>
      </c>
      <c r="J833" s="35">
        <v>0</v>
      </c>
      <c r="K833" s="35">
        <v>0</v>
      </c>
      <c r="L833" s="29">
        <v>6.2E-2</v>
      </c>
      <c r="M833" s="27">
        <v>1.9499</v>
      </c>
      <c r="N833" s="27">
        <v>33.399900000000002</v>
      </c>
    </row>
    <row r="834" spans="1:14" ht="14.25" customHeight="1" x14ac:dyDescent="0.2">
      <c r="A834" s="23" t="s">
        <v>1058</v>
      </c>
      <c r="B834" s="28" t="s">
        <v>337</v>
      </c>
      <c r="C834" s="33">
        <v>2102335</v>
      </c>
      <c r="D834" s="28"/>
      <c r="E834" s="28" t="s">
        <v>788</v>
      </c>
      <c r="F834" s="28" t="s">
        <v>1225</v>
      </c>
      <c r="G834" s="31">
        <v>10</v>
      </c>
      <c r="H834" s="28" t="s">
        <v>89</v>
      </c>
      <c r="I834" s="35">
        <v>2.61</v>
      </c>
      <c r="J834" s="35">
        <v>0</v>
      </c>
      <c r="K834" s="35">
        <v>0</v>
      </c>
      <c r="L834" s="29">
        <v>6.2E-2</v>
      </c>
      <c r="M834" s="27">
        <v>0.16181999999999999</v>
      </c>
      <c r="N834" s="27">
        <v>2.77182</v>
      </c>
    </row>
    <row r="835" spans="1:14" ht="14.25" customHeight="1" x14ac:dyDescent="0.2">
      <c r="A835" s="23" t="s">
        <v>1058</v>
      </c>
      <c r="B835" s="28" t="s">
        <v>337</v>
      </c>
      <c r="C835" s="33">
        <v>2102038</v>
      </c>
      <c r="D835" s="28"/>
      <c r="E835" s="28" t="s">
        <v>1115</v>
      </c>
      <c r="F835" s="28" t="s">
        <v>1225</v>
      </c>
      <c r="G835" s="31">
        <v>10</v>
      </c>
      <c r="H835" s="28" t="s">
        <v>113</v>
      </c>
      <c r="I835" s="35">
        <v>29.74</v>
      </c>
      <c r="J835" s="35">
        <v>0</v>
      </c>
      <c r="K835" s="35">
        <v>0</v>
      </c>
      <c r="L835" s="29">
        <v>6.2E-2</v>
      </c>
      <c r="M835" s="27">
        <v>1.84388</v>
      </c>
      <c r="N835" s="27">
        <v>31.583879999999997</v>
      </c>
    </row>
    <row r="836" spans="1:14" ht="14.25" customHeight="1" x14ac:dyDescent="0.2">
      <c r="A836" s="23" t="s">
        <v>1058</v>
      </c>
      <c r="B836" s="28" t="s">
        <v>1466</v>
      </c>
      <c r="C836" s="33">
        <v>1683426</v>
      </c>
      <c r="D836" s="28"/>
      <c r="E836" s="28" t="s">
        <v>1487</v>
      </c>
      <c r="F836" s="28" t="s">
        <v>1225</v>
      </c>
      <c r="G836" s="31">
        <v>10</v>
      </c>
      <c r="H836" s="28" t="s">
        <v>51</v>
      </c>
      <c r="I836" s="35">
        <v>35.4</v>
      </c>
      <c r="J836" s="35">
        <v>0</v>
      </c>
      <c r="K836" s="35">
        <v>0</v>
      </c>
      <c r="L836" s="29">
        <v>6.2E-2</v>
      </c>
      <c r="M836" s="27">
        <v>2.1947999999999999</v>
      </c>
      <c r="N836" s="27">
        <v>37.594799999999999</v>
      </c>
    </row>
    <row r="837" spans="1:14" ht="14.25" customHeight="1" x14ac:dyDescent="0.2">
      <c r="A837" s="23" t="s">
        <v>1058</v>
      </c>
      <c r="B837" s="28" t="s">
        <v>1466</v>
      </c>
      <c r="C837" s="33">
        <v>1319864</v>
      </c>
      <c r="D837" s="28"/>
      <c r="E837" s="28" t="s">
        <v>1518</v>
      </c>
      <c r="F837" s="28" t="s">
        <v>1225</v>
      </c>
      <c r="G837" s="31">
        <v>1</v>
      </c>
      <c r="H837" s="28" t="s">
        <v>89</v>
      </c>
      <c r="I837" s="35">
        <v>52.15</v>
      </c>
      <c r="J837" s="35">
        <v>0</v>
      </c>
      <c r="K837" s="35">
        <v>0</v>
      </c>
      <c r="L837" s="29">
        <v>6.2E-2</v>
      </c>
      <c r="M837" s="27">
        <v>3.2332999999999998</v>
      </c>
      <c r="N837" s="27">
        <v>55.383299999999998</v>
      </c>
    </row>
    <row r="838" spans="1:14" ht="14.25" customHeight="1" x14ac:dyDescent="0.2">
      <c r="A838" s="23" t="s">
        <v>1058</v>
      </c>
      <c r="B838" s="28" t="s">
        <v>1466</v>
      </c>
      <c r="C838" s="33">
        <v>1682618</v>
      </c>
      <c r="D838" s="28"/>
      <c r="E838" s="28" t="s">
        <v>1542</v>
      </c>
      <c r="F838" s="28" t="s">
        <v>1225</v>
      </c>
      <c r="G838" s="31">
        <v>1</v>
      </c>
      <c r="H838" s="28" t="s">
        <v>89</v>
      </c>
      <c r="I838" s="35">
        <v>69.58</v>
      </c>
      <c r="J838" s="35">
        <v>0</v>
      </c>
      <c r="K838" s="35">
        <v>0</v>
      </c>
      <c r="L838" s="29">
        <v>6.2E-2</v>
      </c>
      <c r="M838" s="27">
        <v>4.3139599999999998</v>
      </c>
      <c r="N838" s="27">
        <v>73.893959999999993</v>
      </c>
    </row>
    <row r="839" spans="1:14" ht="14.25" customHeight="1" x14ac:dyDescent="0.2">
      <c r="A839" s="23" t="s">
        <v>1058</v>
      </c>
      <c r="B839" s="28" t="s">
        <v>1466</v>
      </c>
      <c r="C839" s="33">
        <v>1683394</v>
      </c>
      <c r="D839" s="28"/>
      <c r="E839" s="28" t="s">
        <v>1522</v>
      </c>
      <c r="F839" s="28" t="s">
        <v>1225</v>
      </c>
      <c r="G839" s="31">
        <v>10</v>
      </c>
      <c r="H839" s="28" t="s">
        <v>51</v>
      </c>
      <c r="I839" s="35">
        <v>52.22</v>
      </c>
      <c r="J839" s="35">
        <v>0</v>
      </c>
      <c r="K839" s="35">
        <v>0</v>
      </c>
      <c r="L839" s="29">
        <v>6.2E-2</v>
      </c>
      <c r="M839" s="27">
        <v>3.2376399999999999</v>
      </c>
      <c r="N839" s="27">
        <v>55.457639999999998</v>
      </c>
    </row>
    <row r="840" spans="1:14" ht="14.25" customHeight="1" x14ac:dyDescent="0.2">
      <c r="A840" s="23" t="s">
        <v>1058</v>
      </c>
      <c r="B840" s="28" t="s">
        <v>4</v>
      </c>
      <c r="C840" s="33">
        <v>877413</v>
      </c>
      <c r="D840" s="28"/>
      <c r="E840" s="28" t="s">
        <v>1433</v>
      </c>
      <c r="F840" s="28" t="s">
        <v>1225</v>
      </c>
      <c r="G840" s="31">
        <v>1</v>
      </c>
      <c r="H840" s="28" t="s">
        <v>89</v>
      </c>
      <c r="I840" s="35">
        <v>77.760000000000005</v>
      </c>
      <c r="J840" s="35">
        <v>0</v>
      </c>
      <c r="K840" s="35">
        <v>0</v>
      </c>
      <c r="L840" s="29">
        <v>6.2E-2</v>
      </c>
      <c r="M840" s="27">
        <v>4.8211200000000005</v>
      </c>
      <c r="N840" s="27">
        <v>82.581119999999999</v>
      </c>
    </row>
    <row r="841" spans="1:14" ht="14.25" customHeight="1" x14ac:dyDescent="0.2">
      <c r="A841" s="23" t="s">
        <v>1058</v>
      </c>
      <c r="B841" s="28" t="s">
        <v>1466</v>
      </c>
      <c r="C841" s="33">
        <v>1683412</v>
      </c>
      <c r="D841" s="28"/>
      <c r="E841" s="28" t="s">
        <v>1494</v>
      </c>
      <c r="F841" s="28" t="s">
        <v>1225</v>
      </c>
      <c r="G841" s="31">
        <v>10</v>
      </c>
      <c r="H841" s="28" t="s">
        <v>51</v>
      </c>
      <c r="I841" s="35">
        <v>35.4</v>
      </c>
      <c r="J841" s="35">
        <v>0</v>
      </c>
      <c r="K841" s="35">
        <v>0</v>
      </c>
      <c r="L841" s="29">
        <v>6.2E-2</v>
      </c>
      <c r="M841" s="27">
        <v>2.1947999999999999</v>
      </c>
      <c r="N841" s="27">
        <v>37.594799999999999</v>
      </c>
    </row>
    <row r="842" spans="1:14" ht="14.25" customHeight="1" x14ac:dyDescent="0.2">
      <c r="A842" s="23" t="s">
        <v>1058</v>
      </c>
      <c r="B842" s="28" t="s">
        <v>231</v>
      </c>
      <c r="C842" s="33">
        <v>4062220</v>
      </c>
      <c r="D842" s="28" t="s">
        <v>1220</v>
      </c>
      <c r="E842" s="28" t="s">
        <v>1039</v>
      </c>
      <c r="F842" s="28" t="s">
        <v>1225</v>
      </c>
      <c r="G842" s="31">
        <v>1</v>
      </c>
      <c r="H842" s="28" t="s">
        <v>1040</v>
      </c>
      <c r="I842" s="35">
        <v>18.28</v>
      </c>
      <c r="J842" s="35">
        <v>0</v>
      </c>
      <c r="K842" s="35">
        <v>0</v>
      </c>
      <c r="L842" s="29">
        <v>6.2E-2</v>
      </c>
      <c r="M842" s="27">
        <v>1.1333600000000001</v>
      </c>
      <c r="N842" s="27">
        <v>19.413360000000001</v>
      </c>
    </row>
    <row r="843" spans="1:14" ht="14.25" customHeight="1" x14ac:dyDescent="0.2">
      <c r="A843" s="23" t="s">
        <v>1058</v>
      </c>
      <c r="B843" s="28" t="s">
        <v>231</v>
      </c>
      <c r="C843" s="33">
        <v>6837777</v>
      </c>
      <c r="D843" s="28"/>
      <c r="E843" s="28" t="s">
        <v>789</v>
      </c>
      <c r="F843" s="28" t="s">
        <v>1225</v>
      </c>
      <c r="G843" s="31">
        <v>1000</v>
      </c>
      <c r="H843" s="28" t="s">
        <v>790</v>
      </c>
      <c r="I843" s="35">
        <v>32.369999999999997</v>
      </c>
      <c r="J843" s="35">
        <v>0</v>
      </c>
      <c r="K843" s="35">
        <v>6.73</v>
      </c>
      <c r="L843" s="29">
        <v>6.2E-2</v>
      </c>
      <c r="M843" s="27">
        <v>1.5896799999999998</v>
      </c>
      <c r="N843" s="27">
        <v>27.229679999999998</v>
      </c>
    </row>
    <row r="844" spans="1:14" x14ac:dyDescent="0.2">
      <c r="A844" s="23" t="s">
        <v>1058</v>
      </c>
      <c r="B844" s="28" t="s">
        <v>353</v>
      </c>
      <c r="C844" s="33">
        <v>6248767</v>
      </c>
      <c r="D844" s="28"/>
      <c r="E844" s="28" t="s">
        <v>791</v>
      </c>
      <c r="F844" s="28" t="s">
        <v>1225</v>
      </c>
      <c r="G844" s="31">
        <v>1000</v>
      </c>
      <c r="H844" s="28" t="s">
        <v>132</v>
      </c>
      <c r="I844" s="35">
        <v>69.930000000000007</v>
      </c>
      <c r="J844" s="35">
        <v>0</v>
      </c>
      <c r="K844" s="35">
        <v>31.13</v>
      </c>
      <c r="L844" s="29">
        <v>6.2E-2</v>
      </c>
      <c r="M844" s="27">
        <v>2.4056000000000006</v>
      </c>
      <c r="N844" s="27">
        <v>41.205600000000011</v>
      </c>
    </row>
    <row r="845" spans="1:14" x14ac:dyDescent="0.2">
      <c r="A845" s="23" t="s">
        <v>1058</v>
      </c>
      <c r="B845" s="28" t="s">
        <v>353</v>
      </c>
      <c r="C845" s="33">
        <v>6249290</v>
      </c>
      <c r="D845" s="28"/>
      <c r="E845" s="28" t="s">
        <v>792</v>
      </c>
      <c r="F845" s="28" t="s">
        <v>1225</v>
      </c>
      <c r="G845" s="31">
        <v>500</v>
      </c>
      <c r="H845" s="28" t="s">
        <v>124</v>
      </c>
      <c r="I845" s="35">
        <v>68.42</v>
      </c>
      <c r="J845" s="35">
        <v>0</v>
      </c>
      <c r="K845" s="35">
        <v>24.14</v>
      </c>
      <c r="L845" s="29">
        <v>6.2E-2</v>
      </c>
      <c r="M845" s="27">
        <v>2.7453600000000002</v>
      </c>
      <c r="N845" s="27">
        <v>47.025359999999999</v>
      </c>
    </row>
    <row r="846" spans="1:14" x14ac:dyDescent="0.2">
      <c r="A846" s="23" t="s">
        <v>1058</v>
      </c>
      <c r="B846" s="28" t="s">
        <v>1466</v>
      </c>
      <c r="C846" s="33">
        <v>7033051</v>
      </c>
      <c r="D846" s="28"/>
      <c r="E846" s="28" t="s">
        <v>1536</v>
      </c>
      <c r="F846" s="28" t="s">
        <v>1225</v>
      </c>
      <c r="G846" s="31">
        <v>1</v>
      </c>
      <c r="H846" s="28" t="s">
        <v>7</v>
      </c>
      <c r="I846" s="35">
        <v>58</v>
      </c>
      <c r="J846" s="35">
        <v>0</v>
      </c>
      <c r="K846" s="35">
        <v>0</v>
      </c>
      <c r="L846" s="29">
        <v>6.2E-2</v>
      </c>
      <c r="M846" s="27">
        <v>3.5960000000000001</v>
      </c>
      <c r="N846" s="27">
        <v>61.596000000000004</v>
      </c>
    </row>
    <row r="847" spans="1:14" x14ac:dyDescent="0.2">
      <c r="A847" s="23" t="s">
        <v>1058</v>
      </c>
      <c r="B847" s="28" t="s">
        <v>1466</v>
      </c>
      <c r="C847" s="33">
        <v>7033161</v>
      </c>
      <c r="D847" s="28"/>
      <c r="E847" s="28" t="s">
        <v>1511</v>
      </c>
      <c r="F847" s="28" t="s">
        <v>1225</v>
      </c>
      <c r="G847" s="31">
        <v>1</v>
      </c>
      <c r="H847" s="28" t="s">
        <v>113</v>
      </c>
      <c r="I847" s="35">
        <v>46.95</v>
      </c>
      <c r="J847" s="35">
        <v>0</v>
      </c>
      <c r="K847" s="35">
        <v>0</v>
      </c>
      <c r="L847" s="29">
        <v>6.2E-2</v>
      </c>
      <c r="M847" s="27">
        <v>2.9109000000000003</v>
      </c>
      <c r="N847" s="27">
        <v>49.860900000000001</v>
      </c>
    </row>
    <row r="848" spans="1:14" x14ac:dyDescent="0.2">
      <c r="A848" s="23" t="s">
        <v>1058</v>
      </c>
      <c r="B848" s="28" t="s">
        <v>1466</v>
      </c>
      <c r="C848" s="33">
        <v>7033163</v>
      </c>
      <c r="D848" s="28"/>
      <c r="E848" s="28" t="s">
        <v>1538</v>
      </c>
      <c r="F848" s="28" t="s">
        <v>1225</v>
      </c>
      <c r="G848" s="31">
        <v>1</v>
      </c>
      <c r="H848" s="28" t="s">
        <v>7</v>
      </c>
      <c r="I848" s="35">
        <v>64.900000000000006</v>
      </c>
      <c r="J848" s="35">
        <v>0</v>
      </c>
      <c r="K848" s="35">
        <v>0</v>
      </c>
      <c r="L848" s="29">
        <v>6.2E-2</v>
      </c>
      <c r="M848" s="27">
        <v>4.0238000000000005</v>
      </c>
      <c r="N848" s="27">
        <v>68.9238</v>
      </c>
    </row>
    <row r="849" spans="1:14" x14ac:dyDescent="0.2">
      <c r="A849" s="23" t="s">
        <v>1058</v>
      </c>
      <c r="B849" s="28" t="s">
        <v>1466</v>
      </c>
      <c r="C849" s="33">
        <v>7025906</v>
      </c>
      <c r="D849" s="28"/>
      <c r="E849" s="28" t="s">
        <v>1551</v>
      </c>
      <c r="F849" s="28" t="s">
        <v>1225</v>
      </c>
      <c r="G849" s="31">
        <v>1</v>
      </c>
      <c r="H849" s="28" t="s">
        <v>113</v>
      </c>
      <c r="I849" s="35">
        <v>250.74</v>
      </c>
      <c r="J849" s="35">
        <v>0</v>
      </c>
      <c r="K849" s="35">
        <v>0</v>
      </c>
      <c r="L849" s="29">
        <v>6.2E-2</v>
      </c>
      <c r="M849" s="27">
        <v>15.54588</v>
      </c>
      <c r="N849" s="27">
        <v>266.28588000000002</v>
      </c>
    </row>
    <row r="850" spans="1:14" x14ac:dyDescent="0.2">
      <c r="A850" s="23" t="s">
        <v>1058</v>
      </c>
      <c r="B850" s="28" t="s">
        <v>53</v>
      </c>
      <c r="C850" s="33">
        <v>8593602</v>
      </c>
      <c r="D850" s="28"/>
      <c r="E850" s="28" t="s">
        <v>1604</v>
      </c>
      <c r="F850" s="28" t="s">
        <v>1225</v>
      </c>
      <c r="G850" s="31">
        <v>4</v>
      </c>
      <c r="H850" s="28" t="s">
        <v>81</v>
      </c>
      <c r="I850" s="35">
        <v>35.75</v>
      </c>
      <c r="J850" s="35">
        <v>0</v>
      </c>
      <c r="K850" s="35">
        <v>11.93</v>
      </c>
      <c r="L850" s="29">
        <v>6.2E-2</v>
      </c>
      <c r="M850" s="27">
        <v>1.4768399999999999</v>
      </c>
      <c r="N850" s="27">
        <v>25.29684</v>
      </c>
    </row>
    <row r="851" spans="1:14" x14ac:dyDescent="0.2">
      <c r="A851" s="23" t="s">
        <v>1058</v>
      </c>
      <c r="B851" s="28" t="s">
        <v>392</v>
      </c>
      <c r="C851" s="33">
        <v>5941878</v>
      </c>
      <c r="D851" s="28" t="s">
        <v>1220</v>
      </c>
      <c r="E851" s="28" t="s">
        <v>795</v>
      </c>
      <c r="F851" s="28" t="s">
        <v>1225</v>
      </c>
      <c r="G851" s="31">
        <v>1</v>
      </c>
      <c r="H851" s="28" t="s">
        <v>89</v>
      </c>
      <c r="I851" s="35">
        <v>120.94</v>
      </c>
      <c r="J851" s="35">
        <v>0</v>
      </c>
      <c r="K851" s="35">
        <v>0</v>
      </c>
      <c r="L851" s="29">
        <v>6.2E-2</v>
      </c>
      <c r="M851" s="27">
        <v>7.4982799999999994</v>
      </c>
      <c r="N851" s="27">
        <v>128.43827999999999</v>
      </c>
    </row>
    <row r="852" spans="1:14" x14ac:dyDescent="0.2">
      <c r="A852" s="23" t="s">
        <v>1058</v>
      </c>
      <c r="B852" s="28" t="s">
        <v>71</v>
      </c>
      <c r="C852" s="33">
        <v>3301763</v>
      </c>
      <c r="D852" s="28"/>
      <c r="E852" s="28" t="s">
        <v>796</v>
      </c>
      <c r="F852" s="28" t="s">
        <v>1225</v>
      </c>
      <c r="G852" s="31">
        <v>4</v>
      </c>
      <c r="H852" s="28" t="s">
        <v>8</v>
      </c>
      <c r="I852" s="35">
        <v>46.17</v>
      </c>
      <c r="J852" s="35">
        <v>0</v>
      </c>
      <c r="K852" s="35">
        <v>23.73</v>
      </c>
      <c r="L852" s="29">
        <v>6.2E-2</v>
      </c>
      <c r="M852" s="27">
        <v>1.3912800000000001</v>
      </c>
      <c r="N852" s="27">
        <v>23.83128</v>
      </c>
    </row>
    <row r="853" spans="1:14" x14ac:dyDescent="0.2">
      <c r="A853" s="23" t="s">
        <v>1058</v>
      </c>
      <c r="B853" s="28" t="s">
        <v>298</v>
      </c>
      <c r="C853" s="33">
        <v>7064467</v>
      </c>
      <c r="D853" s="28"/>
      <c r="E853" s="28" t="s">
        <v>797</v>
      </c>
      <c r="F853" s="28" t="s">
        <v>1225</v>
      </c>
      <c r="G853" s="31">
        <v>4</v>
      </c>
      <c r="H853" s="28" t="s">
        <v>8</v>
      </c>
      <c r="I853" s="35">
        <v>85.15</v>
      </c>
      <c r="J853" s="35">
        <v>0</v>
      </c>
      <c r="K853" s="35">
        <v>0</v>
      </c>
      <c r="L853" s="29">
        <v>6.2E-2</v>
      </c>
      <c r="M853" s="27">
        <v>5.2793000000000001</v>
      </c>
      <c r="N853" s="27">
        <v>90.429300000000012</v>
      </c>
    </row>
    <row r="854" spans="1:14" x14ac:dyDescent="0.2">
      <c r="A854" s="23" t="s">
        <v>1058</v>
      </c>
      <c r="B854" s="28" t="s">
        <v>298</v>
      </c>
      <c r="C854" s="33">
        <v>7064425</v>
      </c>
      <c r="D854" s="28"/>
      <c r="E854" s="28" t="s">
        <v>1099</v>
      </c>
      <c r="F854" s="28" t="s">
        <v>1225</v>
      </c>
      <c r="G854" s="31">
        <v>8</v>
      </c>
      <c r="H854" s="28" t="s">
        <v>8</v>
      </c>
      <c r="I854" s="35">
        <v>57.39</v>
      </c>
      <c r="J854" s="35">
        <v>0</v>
      </c>
      <c r="K854" s="35">
        <v>0</v>
      </c>
      <c r="L854" s="29">
        <v>6.2E-2</v>
      </c>
      <c r="M854" s="27">
        <v>3.5581800000000001</v>
      </c>
      <c r="N854" s="27">
        <v>60.948180000000001</v>
      </c>
    </row>
    <row r="855" spans="1:14" x14ac:dyDescent="0.2">
      <c r="A855" s="23" t="s">
        <v>1058</v>
      </c>
      <c r="B855" s="28" t="s">
        <v>298</v>
      </c>
      <c r="C855" s="33">
        <v>7064542</v>
      </c>
      <c r="D855" s="28"/>
      <c r="E855" s="28" t="s">
        <v>798</v>
      </c>
      <c r="F855" s="28" t="s">
        <v>1225</v>
      </c>
      <c r="G855" s="31">
        <v>4</v>
      </c>
      <c r="H855" s="28" t="s">
        <v>8</v>
      </c>
      <c r="I855" s="35">
        <v>61.56</v>
      </c>
      <c r="J855" s="35">
        <v>0</v>
      </c>
      <c r="K855" s="35">
        <v>0</v>
      </c>
      <c r="L855" s="29">
        <v>6.2E-2</v>
      </c>
      <c r="M855" s="27">
        <v>3.8167200000000001</v>
      </c>
      <c r="N855" s="27">
        <v>65.376720000000006</v>
      </c>
    </row>
    <row r="856" spans="1:14" x14ac:dyDescent="0.2">
      <c r="A856" s="23" t="s">
        <v>1058</v>
      </c>
      <c r="B856" s="28" t="s">
        <v>71</v>
      </c>
      <c r="C856" s="33">
        <v>3301697</v>
      </c>
      <c r="D856" s="28"/>
      <c r="E856" s="28" t="s">
        <v>799</v>
      </c>
      <c r="F856" s="28" t="s">
        <v>1225</v>
      </c>
      <c r="G856" s="31">
        <v>10</v>
      </c>
      <c r="H856" s="28" t="s">
        <v>7</v>
      </c>
      <c r="I856" s="35">
        <v>17.899999999999999</v>
      </c>
      <c r="J856" s="35">
        <v>0</v>
      </c>
      <c r="K856" s="35">
        <v>5.89</v>
      </c>
      <c r="L856" s="29">
        <v>6.2E-2</v>
      </c>
      <c r="M856" s="27">
        <v>0.74461999999999984</v>
      </c>
      <c r="N856" s="27">
        <v>12.754619999999997</v>
      </c>
    </row>
    <row r="857" spans="1:14" x14ac:dyDescent="0.2">
      <c r="A857" s="23" t="s">
        <v>1058</v>
      </c>
      <c r="B857" s="28" t="s">
        <v>71</v>
      </c>
      <c r="C857" s="33">
        <v>3301742</v>
      </c>
      <c r="D857" s="28"/>
      <c r="E857" s="28" t="s">
        <v>800</v>
      </c>
      <c r="F857" s="28" t="s">
        <v>1225</v>
      </c>
      <c r="G857" s="31">
        <v>12</v>
      </c>
      <c r="H857" s="28" t="s">
        <v>113</v>
      </c>
      <c r="I857" s="35">
        <v>32.520000000000003</v>
      </c>
      <c r="J857" s="35">
        <v>0</v>
      </c>
      <c r="K857" s="35">
        <v>7.48</v>
      </c>
      <c r="L857" s="29">
        <v>6.2E-2</v>
      </c>
      <c r="M857" s="27">
        <v>1.5524800000000001</v>
      </c>
      <c r="N857" s="27">
        <v>26.592480000000002</v>
      </c>
    </row>
    <row r="858" spans="1:14" x14ac:dyDescent="0.2">
      <c r="A858" s="23" t="s">
        <v>1058</v>
      </c>
      <c r="B858" s="28" t="s">
        <v>382</v>
      </c>
      <c r="C858" s="33">
        <v>4211009</v>
      </c>
      <c r="D858" s="28" t="s">
        <v>1220</v>
      </c>
      <c r="E858" s="28" t="s">
        <v>801</v>
      </c>
      <c r="F858" s="28" t="s">
        <v>1225</v>
      </c>
      <c r="G858" s="31">
        <v>8</v>
      </c>
      <c r="H858" s="28" t="s">
        <v>8</v>
      </c>
      <c r="I858" s="35">
        <v>103.39</v>
      </c>
      <c r="J858" s="35">
        <v>0</v>
      </c>
      <c r="K858" s="35">
        <v>0</v>
      </c>
      <c r="L858" s="29">
        <v>6.2E-2</v>
      </c>
      <c r="M858" s="27">
        <v>6.4101800000000004</v>
      </c>
      <c r="N858" s="27">
        <v>109.80018</v>
      </c>
    </row>
    <row r="859" spans="1:14" x14ac:dyDescent="0.2">
      <c r="A859" s="23" t="s">
        <v>1058</v>
      </c>
      <c r="B859" s="28" t="s">
        <v>382</v>
      </c>
      <c r="C859" s="33">
        <v>4211116</v>
      </c>
      <c r="D859" s="28" t="s">
        <v>1220</v>
      </c>
      <c r="E859" s="28" t="s">
        <v>802</v>
      </c>
      <c r="F859" s="28" t="s">
        <v>1225</v>
      </c>
      <c r="G859" s="31">
        <v>500</v>
      </c>
      <c r="H859" s="28" t="s">
        <v>127</v>
      </c>
      <c r="I859" s="35">
        <v>52.93</v>
      </c>
      <c r="J859" s="35">
        <v>0</v>
      </c>
      <c r="K859" s="35">
        <v>0</v>
      </c>
      <c r="L859" s="29">
        <v>6.2E-2</v>
      </c>
      <c r="M859" s="27">
        <v>3.28166</v>
      </c>
      <c r="N859" s="27">
        <v>56.211660000000002</v>
      </c>
    </row>
    <row r="860" spans="1:14" x14ac:dyDescent="0.2">
      <c r="A860" s="23" t="s">
        <v>1058</v>
      </c>
      <c r="B860" s="28" t="s">
        <v>358</v>
      </c>
      <c r="C860" s="33">
        <v>7005119</v>
      </c>
      <c r="D860" s="28"/>
      <c r="E860" s="28" t="s">
        <v>1583</v>
      </c>
      <c r="F860" s="28" t="s">
        <v>1225</v>
      </c>
      <c r="G860" s="31">
        <v>20</v>
      </c>
      <c r="H860" s="28" t="s">
        <v>93</v>
      </c>
      <c r="I860" s="35">
        <v>250.84</v>
      </c>
      <c r="J860" s="35">
        <v>0</v>
      </c>
      <c r="K860" s="35">
        <v>208.35</v>
      </c>
      <c r="L860" s="29">
        <v>6.2E-2</v>
      </c>
      <c r="M860" s="27">
        <v>2.6343800000000006</v>
      </c>
      <c r="N860" s="27">
        <v>45.124380000000009</v>
      </c>
    </row>
    <row r="861" spans="1:14" x14ac:dyDescent="0.2">
      <c r="A861" s="23" t="s">
        <v>1058</v>
      </c>
      <c r="B861" s="28" t="s">
        <v>53</v>
      </c>
      <c r="C861" s="33">
        <v>8239428</v>
      </c>
      <c r="D861" s="28"/>
      <c r="E861" s="28" t="s">
        <v>803</v>
      </c>
      <c r="F861" s="28" t="s">
        <v>1225</v>
      </c>
      <c r="G861" s="31">
        <v>10</v>
      </c>
      <c r="H861" s="28" t="s">
        <v>14</v>
      </c>
      <c r="I861" s="35">
        <v>46.69</v>
      </c>
      <c r="J861" s="35">
        <v>0</v>
      </c>
      <c r="K861" s="35">
        <v>0</v>
      </c>
      <c r="L861" s="29">
        <v>6.2E-2</v>
      </c>
      <c r="M861" s="27">
        <v>2.8947799999999999</v>
      </c>
      <c r="N861" s="27">
        <v>49.584779999999995</v>
      </c>
    </row>
    <row r="862" spans="1:14" x14ac:dyDescent="0.2">
      <c r="A862" s="23" t="s">
        <v>1058</v>
      </c>
      <c r="B862" s="28" t="s">
        <v>53</v>
      </c>
      <c r="C862" s="33">
        <v>8239329</v>
      </c>
      <c r="D862" s="28"/>
      <c r="E862" s="28" t="s">
        <v>804</v>
      </c>
      <c r="F862" s="28" t="s">
        <v>1225</v>
      </c>
      <c r="G862" s="31">
        <v>10</v>
      </c>
      <c r="H862" s="28" t="s">
        <v>14</v>
      </c>
      <c r="I862" s="35">
        <v>76.25</v>
      </c>
      <c r="J862" s="35">
        <v>0</v>
      </c>
      <c r="K862" s="35">
        <v>0</v>
      </c>
      <c r="L862" s="29">
        <v>6.2E-2</v>
      </c>
      <c r="M862" s="27">
        <v>4.7275</v>
      </c>
      <c r="N862" s="27">
        <v>80.977500000000006</v>
      </c>
    </row>
    <row r="863" spans="1:14" x14ac:dyDescent="0.2">
      <c r="A863" s="23" t="s">
        <v>1058</v>
      </c>
      <c r="B863" s="28" t="s">
        <v>54</v>
      </c>
      <c r="C863" s="33">
        <v>2818110</v>
      </c>
      <c r="D863" s="28"/>
      <c r="E863" s="28" t="s">
        <v>805</v>
      </c>
      <c r="F863" s="28" t="s">
        <v>1225</v>
      </c>
      <c r="G863" s="31">
        <v>4</v>
      </c>
      <c r="H863" s="28" t="s">
        <v>81</v>
      </c>
      <c r="I863" s="35">
        <v>175.64</v>
      </c>
      <c r="J863" s="35">
        <v>0</v>
      </c>
      <c r="K863" s="35">
        <v>98</v>
      </c>
      <c r="L863" s="29">
        <v>6.2E-2</v>
      </c>
      <c r="M863" s="27">
        <v>4.8136799999999988</v>
      </c>
      <c r="N863" s="27">
        <v>82.453679999999991</v>
      </c>
    </row>
    <row r="864" spans="1:14" x14ac:dyDescent="0.2">
      <c r="A864" s="23" t="s">
        <v>1058</v>
      </c>
      <c r="B864" s="28" t="s">
        <v>54</v>
      </c>
      <c r="C864" s="33">
        <v>8467359</v>
      </c>
      <c r="D864" s="28"/>
      <c r="E864" s="28" t="s">
        <v>806</v>
      </c>
      <c r="F864" s="28" t="s">
        <v>1225</v>
      </c>
      <c r="G864" s="31">
        <v>8</v>
      </c>
      <c r="H864" s="28" t="s">
        <v>81</v>
      </c>
      <c r="I864" s="35">
        <v>146.21</v>
      </c>
      <c r="J864" s="35">
        <v>0</v>
      </c>
      <c r="K864" s="35">
        <v>70.09</v>
      </c>
      <c r="L864" s="29">
        <v>6.2E-2</v>
      </c>
      <c r="M864" s="27">
        <v>4.7194400000000005</v>
      </c>
      <c r="N864" s="27">
        <v>80.83944000000001</v>
      </c>
    </row>
    <row r="865" spans="1:14" x14ac:dyDescent="0.2">
      <c r="A865" s="23" t="s">
        <v>1058</v>
      </c>
      <c r="B865" s="28" t="s">
        <v>54</v>
      </c>
      <c r="C865" s="33">
        <v>8462788</v>
      </c>
      <c r="D865" s="28"/>
      <c r="E865" s="28" t="s">
        <v>807</v>
      </c>
      <c r="F865" s="28" t="s">
        <v>1225</v>
      </c>
      <c r="G865" s="31">
        <v>4</v>
      </c>
      <c r="H865" s="28" t="s">
        <v>7</v>
      </c>
      <c r="I865" s="35">
        <v>129.65</v>
      </c>
      <c r="J865" s="35">
        <v>0</v>
      </c>
      <c r="K865" s="35">
        <v>64.56</v>
      </c>
      <c r="L865" s="29">
        <v>6.2E-2</v>
      </c>
      <c r="M865" s="27">
        <v>4.0355800000000004</v>
      </c>
      <c r="N865" s="27">
        <v>69.125579999999999</v>
      </c>
    </row>
    <row r="866" spans="1:14" x14ac:dyDescent="0.2">
      <c r="A866" s="23" t="s">
        <v>1058</v>
      </c>
      <c r="B866" s="28" t="s">
        <v>53</v>
      </c>
      <c r="C866" s="33">
        <v>8239394</v>
      </c>
      <c r="D866" s="28"/>
      <c r="E866" s="28" t="s">
        <v>808</v>
      </c>
      <c r="F866" s="28" t="s">
        <v>1225</v>
      </c>
      <c r="G866" s="31">
        <v>10</v>
      </c>
      <c r="H866" s="28" t="s">
        <v>14</v>
      </c>
      <c r="I866" s="35">
        <v>48.3</v>
      </c>
      <c r="J866" s="35">
        <v>0</v>
      </c>
      <c r="K866" s="35">
        <v>0</v>
      </c>
      <c r="L866" s="29">
        <v>6.2E-2</v>
      </c>
      <c r="M866" s="27">
        <v>2.9945999999999997</v>
      </c>
      <c r="N866" s="27">
        <v>51.294599999999996</v>
      </c>
    </row>
    <row r="867" spans="1:14" x14ac:dyDescent="0.2">
      <c r="A867" s="23" t="s">
        <v>1058</v>
      </c>
      <c r="B867" s="28" t="s">
        <v>53</v>
      </c>
      <c r="C867" s="33">
        <v>8234767</v>
      </c>
      <c r="D867" s="28"/>
      <c r="E867" s="28" t="s">
        <v>809</v>
      </c>
      <c r="F867" s="28" t="s">
        <v>1225</v>
      </c>
      <c r="G867" s="31">
        <v>10</v>
      </c>
      <c r="H867" s="28" t="s">
        <v>14</v>
      </c>
      <c r="I867" s="35">
        <v>88.4</v>
      </c>
      <c r="J867" s="35">
        <v>0</v>
      </c>
      <c r="K867" s="35">
        <v>2.0299999999999998</v>
      </c>
      <c r="L867" s="29">
        <v>6.2E-2</v>
      </c>
      <c r="M867" s="27">
        <v>5.35494</v>
      </c>
      <c r="N867" s="27">
        <v>91.724940000000004</v>
      </c>
    </row>
    <row r="868" spans="1:14" x14ac:dyDescent="0.2">
      <c r="A868" s="23" t="s">
        <v>1058</v>
      </c>
      <c r="B868" s="28" t="s">
        <v>355</v>
      </c>
      <c r="C868" s="33">
        <v>4222907</v>
      </c>
      <c r="D868" s="28"/>
      <c r="E868" s="28" t="s">
        <v>1075</v>
      </c>
      <c r="F868" s="28" t="s">
        <v>1225</v>
      </c>
      <c r="G868" s="31">
        <v>4</v>
      </c>
      <c r="H868" s="28" t="s">
        <v>8</v>
      </c>
      <c r="I868" s="35">
        <v>55.83</v>
      </c>
      <c r="J868" s="35">
        <v>0</v>
      </c>
      <c r="K868" s="35">
        <v>22.14</v>
      </c>
      <c r="L868" s="29">
        <v>6.2E-2</v>
      </c>
      <c r="M868" s="27">
        <v>2.0887799999999999</v>
      </c>
      <c r="N868" s="27">
        <v>35.778779999999998</v>
      </c>
    </row>
    <row r="869" spans="1:14" x14ac:dyDescent="0.2">
      <c r="A869" s="23" t="s">
        <v>1058</v>
      </c>
      <c r="B869" s="28" t="s">
        <v>53</v>
      </c>
      <c r="C869" s="33">
        <v>8239436</v>
      </c>
      <c r="D869" s="28"/>
      <c r="E869" s="28" t="s">
        <v>810</v>
      </c>
      <c r="F869" s="28" t="s">
        <v>1225</v>
      </c>
      <c r="G869" s="31">
        <v>10</v>
      </c>
      <c r="H869" s="28" t="s">
        <v>14</v>
      </c>
      <c r="I869" s="35">
        <v>46.69</v>
      </c>
      <c r="J869" s="35">
        <v>0</v>
      </c>
      <c r="K869" s="35">
        <v>0</v>
      </c>
      <c r="L869" s="29">
        <v>6.2E-2</v>
      </c>
      <c r="M869" s="27">
        <v>2.8947799999999999</v>
      </c>
      <c r="N869" s="27">
        <v>49.584779999999995</v>
      </c>
    </row>
    <row r="870" spans="1:14" x14ac:dyDescent="0.2">
      <c r="A870" s="23" t="s">
        <v>1058</v>
      </c>
      <c r="B870" s="28" t="s">
        <v>355</v>
      </c>
      <c r="C870" s="33">
        <v>4203352</v>
      </c>
      <c r="D870" s="28"/>
      <c r="E870" s="28" t="s">
        <v>811</v>
      </c>
      <c r="F870" s="28" t="s">
        <v>1225</v>
      </c>
      <c r="G870" s="31">
        <v>4</v>
      </c>
      <c r="H870" s="28" t="s">
        <v>8</v>
      </c>
      <c r="I870" s="35">
        <v>50.89</v>
      </c>
      <c r="J870" s="35">
        <v>0</v>
      </c>
      <c r="K870" s="35">
        <v>21.74</v>
      </c>
      <c r="L870" s="29">
        <v>6.2E-2</v>
      </c>
      <c r="M870" s="27">
        <v>1.8073000000000001</v>
      </c>
      <c r="N870" s="27">
        <v>30.957300000000004</v>
      </c>
    </row>
    <row r="871" spans="1:14" x14ac:dyDescent="0.2">
      <c r="A871" s="23" t="s">
        <v>1058</v>
      </c>
      <c r="B871" s="28" t="s">
        <v>54</v>
      </c>
      <c r="C871" s="33">
        <v>8462774</v>
      </c>
      <c r="D871" s="28"/>
      <c r="E871" s="28" t="s">
        <v>812</v>
      </c>
      <c r="F871" s="28" t="s">
        <v>1225</v>
      </c>
      <c r="G871" s="31">
        <v>4</v>
      </c>
      <c r="H871" s="28" t="s">
        <v>7</v>
      </c>
      <c r="I871" s="35">
        <v>105.12</v>
      </c>
      <c r="J871" s="35">
        <v>0</v>
      </c>
      <c r="K871" s="35">
        <v>42.74</v>
      </c>
      <c r="L871" s="29">
        <v>6.2E-2</v>
      </c>
      <c r="M871" s="27">
        <v>3.8675600000000001</v>
      </c>
      <c r="N871" s="27">
        <v>66.247560000000007</v>
      </c>
    </row>
    <row r="872" spans="1:14" x14ac:dyDescent="0.2">
      <c r="A872" s="23" t="s">
        <v>1058</v>
      </c>
      <c r="B872" s="28" t="s">
        <v>1466</v>
      </c>
      <c r="C872" s="33">
        <v>3089671</v>
      </c>
      <c r="D872" s="28"/>
      <c r="E872" s="28" t="s">
        <v>1531</v>
      </c>
      <c r="F872" s="28" t="s">
        <v>1225</v>
      </c>
      <c r="G872" s="31">
        <v>1</v>
      </c>
      <c r="H872" s="28" t="s">
        <v>7</v>
      </c>
      <c r="I872" s="35">
        <v>58</v>
      </c>
      <c r="J872" s="35">
        <v>0</v>
      </c>
      <c r="K872" s="35">
        <v>0</v>
      </c>
      <c r="L872" s="29">
        <v>6.2E-2</v>
      </c>
      <c r="M872" s="27">
        <v>3.5960000000000001</v>
      </c>
      <c r="N872" s="27">
        <v>61.596000000000004</v>
      </c>
    </row>
    <row r="873" spans="1:14" x14ac:dyDescent="0.2">
      <c r="A873" s="23" t="s">
        <v>1058</v>
      </c>
      <c r="B873" s="28" t="s">
        <v>1466</v>
      </c>
      <c r="C873" s="33">
        <v>1682297</v>
      </c>
      <c r="D873" s="28"/>
      <c r="E873" s="28" t="s">
        <v>1500</v>
      </c>
      <c r="F873" s="28" t="s">
        <v>1225</v>
      </c>
      <c r="G873" s="31">
        <v>1</v>
      </c>
      <c r="H873" s="28" t="s">
        <v>7</v>
      </c>
      <c r="I873" s="35">
        <v>40.58</v>
      </c>
      <c r="J873" s="35">
        <v>0</v>
      </c>
      <c r="K873" s="35">
        <v>0</v>
      </c>
      <c r="L873" s="29">
        <v>6.2E-2</v>
      </c>
      <c r="M873" s="27">
        <v>2.5159599999999998</v>
      </c>
      <c r="N873" s="27">
        <v>43.095959999999998</v>
      </c>
    </row>
    <row r="874" spans="1:14" x14ac:dyDescent="0.2">
      <c r="A874" s="23" t="s">
        <v>1058</v>
      </c>
      <c r="B874" s="28" t="s">
        <v>1466</v>
      </c>
      <c r="C874" s="33">
        <v>1682238</v>
      </c>
      <c r="D874" s="28"/>
      <c r="E874" s="28" t="s">
        <v>1498</v>
      </c>
      <c r="F874" s="28" t="s">
        <v>1225</v>
      </c>
      <c r="G874" s="31">
        <v>1</v>
      </c>
      <c r="H874" s="28" t="s">
        <v>7</v>
      </c>
      <c r="I874" s="35">
        <v>40.58</v>
      </c>
      <c r="J874" s="35">
        <v>0</v>
      </c>
      <c r="K874" s="35">
        <v>0</v>
      </c>
      <c r="L874" s="29">
        <v>6.2E-2</v>
      </c>
      <c r="M874" s="27">
        <v>2.5159599999999998</v>
      </c>
      <c r="N874" s="27">
        <v>43.095959999999998</v>
      </c>
    </row>
    <row r="875" spans="1:14" x14ac:dyDescent="0.2">
      <c r="A875" s="23" t="s">
        <v>1058</v>
      </c>
      <c r="B875" s="28" t="s">
        <v>1466</v>
      </c>
      <c r="C875" s="33">
        <v>7032925</v>
      </c>
      <c r="D875" s="28"/>
      <c r="E875" s="28" t="s">
        <v>1491</v>
      </c>
      <c r="F875" s="28" t="s">
        <v>1225</v>
      </c>
      <c r="G875" s="31">
        <v>1</v>
      </c>
      <c r="H875" s="28" t="s">
        <v>113</v>
      </c>
      <c r="I875" s="35">
        <v>34.94</v>
      </c>
      <c r="J875" s="35">
        <v>0</v>
      </c>
      <c r="K875" s="35">
        <v>0</v>
      </c>
      <c r="L875" s="29">
        <v>6.2E-2</v>
      </c>
      <c r="M875" s="27">
        <v>2.16628</v>
      </c>
      <c r="N875" s="27">
        <v>37.106279999999998</v>
      </c>
    </row>
    <row r="876" spans="1:14" x14ac:dyDescent="0.2">
      <c r="A876" s="23" t="s">
        <v>1058</v>
      </c>
      <c r="B876" s="28" t="s">
        <v>1466</v>
      </c>
      <c r="C876" s="33">
        <v>3568617</v>
      </c>
      <c r="D876" s="28"/>
      <c r="E876" s="28" t="s">
        <v>1548</v>
      </c>
      <c r="F876" s="28" t="s">
        <v>1225</v>
      </c>
      <c r="G876" s="31">
        <v>1</v>
      </c>
      <c r="H876" s="28" t="s">
        <v>51</v>
      </c>
      <c r="I876" s="35">
        <v>99.87</v>
      </c>
      <c r="J876" s="35">
        <v>0</v>
      </c>
      <c r="K876" s="35">
        <v>0</v>
      </c>
      <c r="L876" s="29">
        <v>6.2E-2</v>
      </c>
      <c r="M876" s="27">
        <v>6.1919400000000007</v>
      </c>
      <c r="N876" s="27">
        <v>106.06194000000001</v>
      </c>
    </row>
    <row r="877" spans="1:14" x14ac:dyDescent="0.2">
      <c r="A877" s="23" t="s">
        <v>1058</v>
      </c>
      <c r="B877" s="28" t="s">
        <v>392</v>
      </c>
      <c r="C877" s="33">
        <v>6278711</v>
      </c>
      <c r="D877" s="28" t="s">
        <v>1220</v>
      </c>
      <c r="E877" s="28" t="s">
        <v>813</v>
      </c>
      <c r="F877" s="28" t="s">
        <v>1225</v>
      </c>
      <c r="G877" s="31">
        <v>4</v>
      </c>
      <c r="H877" s="28" t="s">
        <v>8</v>
      </c>
      <c r="I877" s="35">
        <v>95.54</v>
      </c>
      <c r="J877" s="35">
        <v>0</v>
      </c>
      <c r="K877" s="35">
        <v>0</v>
      </c>
      <c r="L877" s="29">
        <v>6.2E-2</v>
      </c>
      <c r="M877" s="27">
        <v>5.9234800000000005</v>
      </c>
      <c r="N877" s="27">
        <v>101.46348</v>
      </c>
    </row>
    <row r="878" spans="1:14" x14ac:dyDescent="0.2">
      <c r="A878" s="23" t="s">
        <v>1058</v>
      </c>
      <c r="B878" s="28" t="s">
        <v>348</v>
      </c>
      <c r="C878" s="33">
        <v>2998102</v>
      </c>
      <c r="D878" s="28"/>
      <c r="E878" s="28" t="s">
        <v>1563</v>
      </c>
      <c r="F878" s="28" t="s">
        <v>1225</v>
      </c>
      <c r="G878" s="31">
        <v>1</v>
      </c>
      <c r="H878" s="28" t="s">
        <v>1564</v>
      </c>
      <c r="I878" s="35">
        <v>12.03</v>
      </c>
      <c r="J878" s="35">
        <v>0</v>
      </c>
      <c r="K878" s="35">
        <v>0</v>
      </c>
      <c r="L878" s="29">
        <v>6.2E-2</v>
      </c>
      <c r="M878" s="27">
        <v>0.74585999999999997</v>
      </c>
      <c r="N878" s="27">
        <v>12.77586</v>
      </c>
    </row>
    <row r="879" spans="1:14" x14ac:dyDescent="0.2">
      <c r="A879" s="23" t="s">
        <v>1058</v>
      </c>
      <c r="B879" s="28" t="s">
        <v>147</v>
      </c>
      <c r="C879" s="33">
        <v>8894167</v>
      </c>
      <c r="D879" s="28"/>
      <c r="E879" s="28" t="s">
        <v>236</v>
      </c>
      <c r="F879" s="28" t="s">
        <v>1225</v>
      </c>
      <c r="G879" s="31">
        <v>6</v>
      </c>
      <c r="H879" s="28" t="s">
        <v>64</v>
      </c>
      <c r="I879" s="35">
        <v>27.75</v>
      </c>
      <c r="J879" s="35">
        <v>0</v>
      </c>
      <c r="K879" s="35">
        <v>0</v>
      </c>
      <c r="L879" s="29">
        <v>6.2E-2</v>
      </c>
      <c r="M879" s="27">
        <v>1.7204999999999999</v>
      </c>
      <c r="N879" s="27">
        <v>29.470500000000001</v>
      </c>
    </row>
    <row r="880" spans="1:14" x14ac:dyDescent="0.2">
      <c r="A880" s="23" t="s">
        <v>1058</v>
      </c>
      <c r="B880" s="28" t="s">
        <v>153</v>
      </c>
      <c r="C880" s="33">
        <v>5559943</v>
      </c>
      <c r="D880" s="28"/>
      <c r="E880" s="28" t="s">
        <v>237</v>
      </c>
      <c r="F880" s="28" t="s">
        <v>1225</v>
      </c>
      <c r="G880" s="31">
        <v>6</v>
      </c>
      <c r="H880" s="28" t="s">
        <v>238</v>
      </c>
      <c r="I880" s="35">
        <v>104.86</v>
      </c>
      <c r="J880" s="35">
        <v>0</v>
      </c>
      <c r="K880" s="35">
        <v>52.45</v>
      </c>
      <c r="L880" s="29">
        <v>6.2E-2</v>
      </c>
      <c r="M880" s="27">
        <v>3.2494199999999998</v>
      </c>
      <c r="N880" s="27">
        <v>55.659419999999997</v>
      </c>
    </row>
    <row r="881" spans="1:14" x14ac:dyDescent="0.2">
      <c r="A881" s="23" t="s">
        <v>1058</v>
      </c>
      <c r="B881" s="28" t="s">
        <v>1344</v>
      </c>
      <c r="C881" s="33">
        <v>1607282</v>
      </c>
      <c r="D881" s="28"/>
      <c r="E881" s="28" t="s">
        <v>1345</v>
      </c>
      <c r="F881" s="28" t="s">
        <v>1225</v>
      </c>
      <c r="G881" s="31">
        <v>1</v>
      </c>
      <c r="H881" s="28" t="s">
        <v>1346</v>
      </c>
      <c r="I881" s="35">
        <v>52.92</v>
      </c>
      <c r="J881" s="35">
        <v>0</v>
      </c>
      <c r="K881" s="35">
        <v>0</v>
      </c>
      <c r="L881" s="29">
        <v>6.2E-2</v>
      </c>
      <c r="M881" s="27">
        <v>3.28104</v>
      </c>
      <c r="N881" s="27">
        <v>56.201039999999999</v>
      </c>
    </row>
    <row r="882" spans="1:14" x14ac:dyDescent="0.2">
      <c r="A882" s="23" t="s">
        <v>1058</v>
      </c>
      <c r="B882" s="28" t="s">
        <v>153</v>
      </c>
      <c r="C882" s="33">
        <v>4526794</v>
      </c>
      <c r="D882" s="28"/>
      <c r="E882" s="28" t="s">
        <v>239</v>
      </c>
      <c r="F882" s="28" t="s">
        <v>1225</v>
      </c>
      <c r="G882" s="31">
        <v>3</v>
      </c>
      <c r="H882" s="28" t="s">
        <v>80</v>
      </c>
      <c r="I882" s="35">
        <v>178.08</v>
      </c>
      <c r="J882" s="35">
        <v>0</v>
      </c>
      <c r="K882" s="35">
        <v>78.53</v>
      </c>
      <c r="L882" s="29">
        <v>6.2E-2</v>
      </c>
      <c r="M882" s="27">
        <v>6.1721000000000004</v>
      </c>
      <c r="N882" s="27">
        <v>105.72210000000001</v>
      </c>
    </row>
    <row r="883" spans="1:14" x14ac:dyDescent="0.2">
      <c r="A883" s="23" t="s">
        <v>1058</v>
      </c>
      <c r="B883" s="28" t="s">
        <v>147</v>
      </c>
      <c r="C883" s="33">
        <v>7666151</v>
      </c>
      <c r="D883" s="28"/>
      <c r="E883" s="28" t="s">
        <v>240</v>
      </c>
      <c r="F883" s="28" t="s">
        <v>1225</v>
      </c>
      <c r="G883" s="31">
        <v>2</v>
      </c>
      <c r="H883" s="28" t="s">
        <v>80</v>
      </c>
      <c r="I883" s="35">
        <v>74.42</v>
      </c>
      <c r="J883" s="35">
        <v>0</v>
      </c>
      <c r="K883" s="35">
        <v>0</v>
      </c>
      <c r="L883" s="29">
        <v>6.2E-2</v>
      </c>
      <c r="M883" s="27">
        <v>4.6140400000000001</v>
      </c>
      <c r="N883" s="27">
        <v>79.034040000000005</v>
      </c>
    </row>
    <row r="884" spans="1:14" x14ac:dyDescent="0.2">
      <c r="A884" s="23" t="s">
        <v>1058</v>
      </c>
      <c r="B884" s="28" t="s">
        <v>153</v>
      </c>
      <c r="C884" s="33">
        <v>4275055</v>
      </c>
      <c r="D884" s="28"/>
      <c r="E884" s="28" t="s">
        <v>241</v>
      </c>
      <c r="F884" s="28" t="s">
        <v>1225</v>
      </c>
      <c r="G884" s="31">
        <v>4</v>
      </c>
      <c r="H884" s="28" t="s">
        <v>12</v>
      </c>
      <c r="I884" s="35">
        <v>156.30000000000001</v>
      </c>
      <c r="J884" s="35">
        <v>0</v>
      </c>
      <c r="K884" s="35">
        <v>73.760000000000005</v>
      </c>
      <c r="L884" s="29">
        <v>6.2E-2</v>
      </c>
      <c r="M884" s="27">
        <v>5.1174800000000005</v>
      </c>
      <c r="N884" s="27">
        <v>87.657480000000007</v>
      </c>
    </row>
    <row r="885" spans="1:14" x14ac:dyDescent="0.2">
      <c r="A885" s="23" t="s">
        <v>1058</v>
      </c>
      <c r="B885" s="28" t="s">
        <v>153</v>
      </c>
      <c r="C885" s="33">
        <v>4496899</v>
      </c>
      <c r="D885" s="28"/>
      <c r="E885" s="28" t="s">
        <v>242</v>
      </c>
      <c r="F885" s="28" t="s">
        <v>1225</v>
      </c>
      <c r="G885" s="31">
        <v>2</v>
      </c>
      <c r="H885" s="28" t="s">
        <v>36</v>
      </c>
      <c r="I885" s="35">
        <v>178.91</v>
      </c>
      <c r="J885" s="35">
        <v>0</v>
      </c>
      <c r="K885" s="35">
        <v>89.11</v>
      </c>
      <c r="L885" s="29">
        <v>6.2E-2</v>
      </c>
      <c r="M885" s="27">
        <v>5.5675999999999997</v>
      </c>
      <c r="N885" s="27">
        <v>95.367599999999996</v>
      </c>
    </row>
    <row r="886" spans="1:14" x14ac:dyDescent="0.2">
      <c r="A886" s="23" t="s">
        <v>1058</v>
      </c>
      <c r="B886" s="28" t="s">
        <v>147</v>
      </c>
      <c r="C886" s="33">
        <v>7667333</v>
      </c>
      <c r="D886" s="28"/>
      <c r="E886" s="28" t="s">
        <v>243</v>
      </c>
      <c r="F886" s="28" t="s">
        <v>1225</v>
      </c>
      <c r="G886" s="31">
        <v>1</v>
      </c>
      <c r="H886" s="28" t="s">
        <v>244</v>
      </c>
      <c r="I886" s="35">
        <v>39.04</v>
      </c>
      <c r="J886" s="35">
        <v>0</v>
      </c>
      <c r="K886" s="35">
        <v>0</v>
      </c>
      <c r="L886" s="29">
        <v>6.2E-2</v>
      </c>
      <c r="M886" s="27">
        <v>2.42048</v>
      </c>
      <c r="N886" s="27">
        <v>41.460479999999997</v>
      </c>
    </row>
    <row r="887" spans="1:14" x14ac:dyDescent="0.2">
      <c r="A887" s="23" t="s">
        <v>1058</v>
      </c>
      <c r="B887" s="28" t="s">
        <v>1070</v>
      </c>
      <c r="C887" s="33">
        <v>5529037</v>
      </c>
      <c r="D887" s="28"/>
      <c r="E887" s="28" t="s">
        <v>1269</v>
      </c>
      <c r="F887" s="28" t="s">
        <v>1225</v>
      </c>
      <c r="G887" s="31">
        <v>10</v>
      </c>
      <c r="H887" s="28" t="s">
        <v>7</v>
      </c>
      <c r="I887" s="35">
        <v>34.99</v>
      </c>
      <c r="J887" s="35">
        <v>0</v>
      </c>
      <c r="K887" s="35">
        <v>0</v>
      </c>
      <c r="L887" s="29">
        <v>6.2E-2</v>
      </c>
      <c r="M887" s="27">
        <v>2.1693800000000003</v>
      </c>
      <c r="N887" s="27">
        <v>37.159379999999999</v>
      </c>
    </row>
    <row r="888" spans="1:14" x14ac:dyDescent="0.2">
      <c r="A888" s="23" t="s">
        <v>1058</v>
      </c>
      <c r="B888" s="28" t="s">
        <v>1559</v>
      </c>
      <c r="C888" s="33">
        <v>7072815</v>
      </c>
      <c r="D888" s="28"/>
      <c r="E888" s="28" t="s">
        <v>1560</v>
      </c>
      <c r="F888" s="28" t="s">
        <v>1225</v>
      </c>
      <c r="G888" s="31">
        <v>1</v>
      </c>
      <c r="H888" s="28" t="s">
        <v>1268</v>
      </c>
      <c r="I888" s="35">
        <v>12.46</v>
      </c>
      <c r="J888" s="35">
        <v>0</v>
      </c>
      <c r="K888" s="35">
        <v>0</v>
      </c>
      <c r="L888" s="29">
        <v>6.2E-2</v>
      </c>
      <c r="M888" s="27">
        <v>0.7725200000000001</v>
      </c>
      <c r="N888" s="27">
        <v>13.232520000000001</v>
      </c>
    </row>
    <row r="889" spans="1:14" x14ac:dyDescent="0.2">
      <c r="A889" s="23" t="s">
        <v>1058</v>
      </c>
      <c r="B889" s="28" t="s">
        <v>111</v>
      </c>
      <c r="C889" s="33">
        <v>7053144</v>
      </c>
      <c r="D889" s="28"/>
      <c r="E889" s="28" t="s">
        <v>1041</v>
      </c>
      <c r="F889" s="28" t="s">
        <v>1225</v>
      </c>
      <c r="G889" s="31">
        <v>1</v>
      </c>
      <c r="H889" s="28" t="s">
        <v>141</v>
      </c>
      <c r="I889" s="35">
        <v>20.88</v>
      </c>
      <c r="J889" s="35">
        <v>0</v>
      </c>
      <c r="K889" s="35">
        <v>0</v>
      </c>
      <c r="L889" s="29">
        <v>6.2E-2</v>
      </c>
      <c r="M889" s="27">
        <v>1.2945599999999999</v>
      </c>
      <c r="N889" s="27">
        <v>22.17456</v>
      </c>
    </row>
    <row r="890" spans="1:14" x14ac:dyDescent="0.2">
      <c r="A890" s="23" t="s">
        <v>1058</v>
      </c>
      <c r="B890" s="28" t="s">
        <v>609</v>
      </c>
      <c r="C890" s="33">
        <v>3947967</v>
      </c>
      <c r="D890" s="28"/>
      <c r="E890" s="28" t="s">
        <v>814</v>
      </c>
      <c r="F890" s="28" t="s">
        <v>1225</v>
      </c>
      <c r="G890" s="31">
        <v>1</v>
      </c>
      <c r="H890" s="28" t="s">
        <v>815</v>
      </c>
      <c r="I890" s="35">
        <v>21</v>
      </c>
      <c r="J890" s="35">
        <v>0</v>
      </c>
      <c r="K890" s="35">
        <v>0</v>
      </c>
      <c r="L890" s="29">
        <v>6.2E-2</v>
      </c>
      <c r="M890" s="27">
        <v>1.302</v>
      </c>
      <c r="N890" s="27">
        <v>22.302</v>
      </c>
    </row>
    <row r="891" spans="1:14" x14ac:dyDescent="0.2">
      <c r="A891" s="23" t="s">
        <v>1058</v>
      </c>
      <c r="B891" s="28" t="s">
        <v>153</v>
      </c>
      <c r="C891" s="33">
        <v>4810073</v>
      </c>
      <c r="D891" s="28"/>
      <c r="E891" s="28" t="s">
        <v>245</v>
      </c>
      <c r="F891" s="28" t="s">
        <v>1225</v>
      </c>
      <c r="G891" s="31">
        <v>2</v>
      </c>
      <c r="H891" s="28" t="s">
        <v>246</v>
      </c>
      <c r="I891" s="35">
        <v>280.23</v>
      </c>
      <c r="J891" s="35">
        <v>0</v>
      </c>
      <c r="K891" s="35">
        <v>104.44</v>
      </c>
      <c r="L891" s="29">
        <v>6.2E-2</v>
      </c>
      <c r="M891" s="27">
        <v>10.898980000000002</v>
      </c>
      <c r="N891" s="27">
        <v>186.68898000000002</v>
      </c>
    </row>
    <row r="892" spans="1:14" x14ac:dyDescent="0.2">
      <c r="A892" s="23" t="s">
        <v>1058</v>
      </c>
      <c r="B892" s="28" t="s">
        <v>153</v>
      </c>
      <c r="C892" s="33">
        <v>4603308</v>
      </c>
      <c r="D892" s="28"/>
      <c r="E892" s="28" t="s">
        <v>247</v>
      </c>
      <c r="F892" s="28" t="s">
        <v>1225</v>
      </c>
      <c r="G892" s="31">
        <v>2</v>
      </c>
      <c r="H892" s="28" t="s">
        <v>40</v>
      </c>
      <c r="I892" s="35">
        <v>391.96</v>
      </c>
      <c r="J892" s="35">
        <v>0</v>
      </c>
      <c r="K892" s="35">
        <v>163.61000000000001</v>
      </c>
      <c r="L892" s="29">
        <v>6.2E-2</v>
      </c>
      <c r="M892" s="27">
        <v>14.157699999999998</v>
      </c>
      <c r="N892" s="27">
        <v>242.50769999999997</v>
      </c>
    </row>
    <row r="893" spans="1:14" x14ac:dyDescent="0.2">
      <c r="A893" s="23" t="s">
        <v>1058</v>
      </c>
      <c r="B893" s="28" t="s">
        <v>147</v>
      </c>
      <c r="C893" s="33">
        <v>7697608</v>
      </c>
      <c r="D893" s="28"/>
      <c r="E893" s="28" t="s">
        <v>248</v>
      </c>
      <c r="F893" s="28" t="s">
        <v>1225</v>
      </c>
      <c r="G893" s="31">
        <v>1</v>
      </c>
      <c r="H893" s="28" t="s">
        <v>35</v>
      </c>
      <c r="I893" s="35">
        <v>114.1</v>
      </c>
      <c r="J893" s="35">
        <v>0</v>
      </c>
      <c r="K893" s="35">
        <v>0</v>
      </c>
      <c r="L893" s="29">
        <v>6.2E-2</v>
      </c>
      <c r="M893" s="27">
        <v>7.0741999999999994</v>
      </c>
      <c r="N893" s="27">
        <v>121.1742</v>
      </c>
    </row>
    <row r="894" spans="1:14" x14ac:dyDescent="0.2">
      <c r="A894" s="23" t="s">
        <v>1058</v>
      </c>
      <c r="B894" s="28" t="s">
        <v>147</v>
      </c>
      <c r="C894" s="33">
        <v>7681358</v>
      </c>
      <c r="D894" s="28"/>
      <c r="E894" s="28" t="s">
        <v>249</v>
      </c>
      <c r="F894" s="28" t="s">
        <v>1225</v>
      </c>
      <c r="G894" s="31">
        <v>1</v>
      </c>
      <c r="H894" s="28" t="s">
        <v>35</v>
      </c>
      <c r="I894" s="35">
        <v>113.02</v>
      </c>
      <c r="J894" s="35">
        <v>0</v>
      </c>
      <c r="K894" s="35">
        <v>0</v>
      </c>
      <c r="L894" s="29">
        <v>6.2E-2</v>
      </c>
      <c r="M894" s="27">
        <v>7.0072399999999995</v>
      </c>
      <c r="N894" s="27">
        <v>120.02723999999999</v>
      </c>
    </row>
    <row r="895" spans="1:14" x14ac:dyDescent="0.2">
      <c r="A895" s="23" t="s">
        <v>1058</v>
      </c>
      <c r="B895" s="28" t="s">
        <v>147</v>
      </c>
      <c r="C895" s="33">
        <v>982183</v>
      </c>
      <c r="D895" s="28"/>
      <c r="E895" s="28" t="s">
        <v>250</v>
      </c>
      <c r="F895" s="28" t="s">
        <v>1225</v>
      </c>
      <c r="G895" s="31">
        <v>1</v>
      </c>
      <c r="H895" s="28" t="s">
        <v>35</v>
      </c>
      <c r="I895" s="35">
        <v>112.28</v>
      </c>
      <c r="J895" s="35">
        <v>0</v>
      </c>
      <c r="K895" s="35">
        <v>0</v>
      </c>
      <c r="L895" s="29">
        <v>6.2E-2</v>
      </c>
      <c r="M895" s="27">
        <v>6.96136</v>
      </c>
      <c r="N895" s="27">
        <v>119.24136</v>
      </c>
    </row>
    <row r="896" spans="1:14" x14ac:dyDescent="0.2">
      <c r="A896" s="23" t="s">
        <v>1058</v>
      </c>
      <c r="B896" s="28" t="s">
        <v>153</v>
      </c>
      <c r="C896" s="33">
        <v>5750450</v>
      </c>
      <c r="D896" s="28"/>
      <c r="E896" s="28" t="s">
        <v>251</v>
      </c>
      <c r="F896" s="28" t="s">
        <v>1225</v>
      </c>
      <c r="G896" s="31">
        <v>2</v>
      </c>
      <c r="H896" s="28" t="s">
        <v>40</v>
      </c>
      <c r="I896" s="35">
        <v>316.67</v>
      </c>
      <c r="J896" s="35">
        <v>0</v>
      </c>
      <c r="K896" s="35">
        <v>159.16999999999999</v>
      </c>
      <c r="L896" s="29">
        <v>6.2E-2</v>
      </c>
      <c r="M896" s="27">
        <v>9.7650000000000023</v>
      </c>
      <c r="N896" s="27">
        <v>167.26500000000004</v>
      </c>
    </row>
    <row r="897" spans="1:14" x14ac:dyDescent="0.2">
      <c r="A897" s="23" t="s">
        <v>1058</v>
      </c>
      <c r="B897" s="28" t="s">
        <v>153</v>
      </c>
      <c r="C897" s="33">
        <v>4063400</v>
      </c>
      <c r="D897" s="28"/>
      <c r="E897" s="28" t="s">
        <v>252</v>
      </c>
      <c r="F897" s="28" t="s">
        <v>1225</v>
      </c>
      <c r="G897" s="31">
        <v>4</v>
      </c>
      <c r="H897" s="28" t="s">
        <v>12</v>
      </c>
      <c r="I897" s="35">
        <v>266.52999999999997</v>
      </c>
      <c r="J897" s="35">
        <v>0</v>
      </c>
      <c r="K897" s="35">
        <v>186.36</v>
      </c>
      <c r="L897" s="29">
        <v>6.2E-2</v>
      </c>
      <c r="M897" s="27">
        <v>4.9705399999999971</v>
      </c>
      <c r="N897" s="27">
        <v>85.140539999999959</v>
      </c>
    </row>
    <row r="898" spans="1:14" x14ac:dyDescent="0.2">
      <c r="A898" s="23" t="s">
        <v>1058</v>
      </c>
      <c r="B898" s="28" t="s">
        <v>147</v>
      </c>
      <c r="C898" s="33">
        <v>7681305</v>
      </c>
      <c r="D898" s="28"/>
      <c r="E898" s="28" t="s">
        <v>253</v>
      </c>
      <c r="F898" s="28" t="s">
        <v>1225</v>
      </c>
      <c r="G898" s="31">
        <v>1</v>
      </c>
      <c r="H898" s="28" t="s">
        <v>66</v>
      </c>
      <c r="I898" s="35">
        <v>93.44</v>
      </c>
      <c r="J898" s="35">
        <v>0</v>
      </c>
      <c r="K898" s="35">
        <v>0</v>
      </c>
      <c r="L898" s="29">
        <v>6.2E-2</v>
      </c>
      <c r="M898" s="27">
        <v>5.7932800000000002</v>
      </c>
      <c r="N898" s="27">
        <v>99.233279999999993</v>
      </c>
    </row>
    <row r="899" spans="1:14" x14ac:dyDescent="0.2">
      <c r="A899" s="23" t="s">
        <v>1058</v>
      </c>
      <c r="B899" s="28" t="s">
        <v>153</v>
      </c>
      <c r="C899" s="33">
        <v>5636469</v>
      </c>
      <c r="D899" s="28"/>
      <c r="E899" s="28" t="s">
        <v>254</v>
      </c>
      <c r="F899" s="28" t="s">
        <v>1225</v>
      </c>
      <c r="G899" s="31">
        <v>4</v>
      </c>
      <c r="H899" s="28" t="s">
        <v>12</v>
      </c>
      <c r="I899" s="35">
        <v>282.91000000000003</v>
      </c>
      <c r="J899" s="35">
        <v>0</v>
      </c>
      <c r="K899" s="35">
        <v>167.66</v>
      </c>
      <c r="L899" s="29">
        <v>6.2E-2</v>
      </c>
      <c r="M899" s="27">
        <v>7.145500000000002</v>
      </c>
      <c r="N899" s="27">
        <v>122.39550000000003</v>
      </c>
    </row>
    <row r="900" spans="1:14" x14ac:dyDescent="0.2">
      <c r="A900" s="23" t="s">
        <v>1058</v>
      </c>
      <c r="B900" s="28" t="s">
        <v>153</v>
      </c>
      <c r="C900" s="33">
        <v>5061247</v>
      </c>
      <c r="D900" s="28"/>
      <c r="E900" s="28" t="s">
        <v>255</v>
      </c>
      <c r="F900" s="28" t="s">
        <v>1225</v>
      </c>
      <c r="G900" s="31">
        <v>1</v>
      </c>
      <c r="H900" s="28" t="s">
        <v>256</v>
      </c>
      <c r="I900" s="35">
        <v>261.06</v>
      </c>
      <c r="J900" s="35">
        <v>0</v>
      </c>
      <c r="K900" s="35">
        <v>147.94</v>
      </c>
      <c r="L900" s="29">
        <v>6.2E-2</v>
      </c>
      <c r="M900" s="27">
        <v>7.0134400000000001</v>
      </c>
      <c r="N900" s="27">
        <v>120.13344000000001</v>
      </c>
    </row>
    <row r="901" spans="1:14" x14ac:dyDescent="0.2">
      <c r="A901" s="23" t="s">
        <v>1058</v>
      </c>
      <c r="B901" s="28" t="s">
        <v>153</v>
      </c>
      <c r="C901" s="33">
        <v>4589693</v>
      </c>
      <c r="D901" s="28"/>
      <c r="E901" s="28" t="s">
        <v>257</v>
      </c>
      <c r="F901" s="28" t="s">
        <v>1225</v>
      </c>
      <c r="G901" s="31">
        <v>2</v>
      </c>
      <c r="H901" s="28" t="s">
        <v>40</v>
      </c>
      <c r="I901" s="35">
        <v>350.08</v>
      </c>
      <c r="J901" s="35">
        <v>0</v>
      </c>
      <c r="K901" s="35">
        <v>154.62</v>
      </c>
      <c r="L901" s="29">
        <v>6.2E-2</v>
      </c>
      <c r="M901" s="27">
        <v>12.118519999999998</v>
      </c>
      <c r="N901" s="27">
        <v>207.57851999999997</v>
      </c>
    </row>
    <row r="902" spans="1:14" x14ac:dyDescent="0.2">
      <c r="A902" s="23" t="s">
        <v>1058</v>
      </c>
      <c r="B902" s="28" t="s">
        <v>151</v>
      </c>
      <c r="C902" s="33">
        <v>7028520</v>
      </c>
      <c r="D902" s="28"/>
      <c r="E902" s="28" t="s">
        <v>1301</v>
      </c>
      <c r="F902" s="28" t="s">
        <v>1225</v>
      </c>
      <c r="G902" s="31">
        <v>4</v>
      </c>
      <c r="H902" s="28" t="s">
        <v>12</v>
      </c>
      <c r="I902" s="35">
        <v>250.7</v>
      </c>
      <c r="J902" s="35">
        <v>0</v>
      </c>
      <c r="K902" s="35">
        <v>0</v>
      </c>
      <c r="L902" s="29">
        <v>6.2E-2</v>
      </c>
      <c r="M902" s="27">
        <v>15.543399999999998</v>
      </c>
      <c r="N902" s="27">
        <v>266.24340000000001</v>
      </c>
    </row>
    <row r="903" spans="1:14" x14ac:dyDescent="0.2">
      <c r="A903" s="23" t="s">
        <v>1058</v>
      </c>
      <c r="B903" s="28" t="s">
        <v>231</v>
      </c>
      <c r="C903" s="33">
        <v>5983457</v>
      </c>
      <c r="D903" s="28"/>
      <c r="E903" s="28" t="s">
        <v>258</v>
      </c>
      <c r="F903" s="28" t="s">
        <v>1225</v>
      </c>
      <c r="G903" s="31">
        <v>1</v>
      </c>
      <c r="H903" s="28" t="s">
        <v>9</v>
      </c>
      <c r="I903" s="35">
        <v>9.68</v>
      </c>
      <c r="J903" s="35">
        <v>0</v>
      </c>
      <c r="K903" s="35">
        <v>0</v>
      </c>
      <c r="L903" s="29">
        <v>6.2E-2</v>
      </c>
      <c r="M903" s="27">
        <v>0.60016000000000003</v>
      </c>
      <c r="N903" s="27">
        <v>10.28016</v>
      </c>
    </row>
    <row r="904" spans="1:14" x14ac:dyDescent="0.2">
      <c r="A904" s="23" t="s">
        <v>1058</v>
      </c>
      <c r="B904" s="28" t="s">
        <v>231</v>
      </c>
      <c r="C904" s="33">
        <v>5982582</v>
      </c>
      <c r="D904" s="28"/>
      <c r="E904" s="28" t="s">
        <v>259</v>
      </c>
      <c r="F904" s="28" t="s">
        <v>1225</v>
      </c>
      <c r="G904" s="31">
        <v>1</v>
      </c>
      <c r="H904" s="28" t="s">
        <v>9</v>
      </c>
      <c r="I904" s="35">
        <v>10.41</v>
      </c>
      <c r="J904" s="35">
        <v>0</v>
      </c>
      <c r="K904" s="35">
        <v>0</v>
      </c>
      <c r="L904" s="29">
        <v>6.2E-2</v>
      </c>
      <c r="M904" s="27">
        <v>0.64541999999999999</v>
      </c>
      <c r="N904" s="27">
        <v>11.05542</v>
      </c>
    </row>
    <row r="905" spans="1:14" x14ac:dyDescent="0.2">
      <c r="A905" s="23" t="s">
        <v>1058</v>
      </c>
      <c r="B905" s="28" t="s">
        <v>147</v>
      </c>
      <c r="C905" s="33">
        <v>7637423</v>
      </c>
      <c r="D905" s="28"/>
      <c r="E905" s="28" t="s">
        <v>260</v>
      </c>
      <c r="F905" s="28" t="s">
        <v>1225</v>
      </c>
      <c r="G905" s="31">
        <v>100</v>
      </c>
      <c r="H905" s="28" t="s">
        <v>102</v>
      </c>
      <c r="I905" s="35">
        <v>32.299999999999997</v>
      </c>
      <c r="J905" s="35">
        <v>0</v>
      </c>
      <c r="K905" s="35">
        <v>0</v>
      </c>
      <c r="L905" s="29">
        <v>6.2E-2</v>
      </c>
      <c r="M905" s="27">
        <v>2.0025999999999997</v>
      </c>
      <c r="N905" s="27">
        <v>34.302599999999998</v>
      </c>
    </row>
    <row r="906" spans="1:14" x14ac:dyDescent="0.2">
      <c r="A906" s="23" t="s">
        <v>1058</v>
      </c>
      <c r="B906" s="28" t="s">
        <v>153</v>
      </c>
      <c r="C906" s="33">
        <v>5678887</v>
      </c>
      <c r="D906" s="28"/>
      <c r="E906" s="28" t="s">
        <v>261</v>
      </c>
      <c r="F906" s="28" t="s">
        <v>1225</v>
      </c>
      <c r="G906" s="31">
        <v>4</v>
      </c>
      <c r="H906" s="28" t="s">
        <v>89</v>
      </c>
      <c r="I906" s="35">
        <v>109.5</v>
      </c>
      <c r="J906" s="35">
        <v>0</v>
      </c>
      <c r="K906" s="35">
        <v>0</v>
      </c>
      <c r="L906" s="29">
        <v>6.2E-2</v>
      </c>
      <c r="M906" s="27">
        <v>6.7889999999999997</v>
      </c>
      <c r="N906" s="27">
        <v>116.289</v>
      </c>
    </row>
    <row r="907" spans="1:14" x14ac:dyDescent="0.2">
      <c r="A907" s="23" t="s">
        <v>1058</v>
      </c>
      <c r="B907" s="28" t="s">
        <v>153</v>
      </c>
      <c r="C907" s="33">
        <v>4199261</v>
      </c>
      <c r="D907" s="28"/>
      <c r="E907" s="28" t="s">
        <v>262</v>
      </c>
      <c r="F907" s="28" t="s">
        <v>1225</v>
      </c>
      <c r="G907" s="31">
        <v>4</v>
      </c>
      <c r="H907" s="28" t="s">
        <v>12</v>
      </c>
      <c r="I907" s="35">
        <v>121.66</v>
      </c>
      <c r="J907" s="35">
        <v>0</v>
      </c>
      <c r="K907" s="35">
        <v>33.270000000000003</v>
      </c>
      <c r="L907" s="29">
        <v>6.2E-2</v>
      </c>
      <c r="M907" s="27">
        <v>5.4801799999999989</v>
      </c>
      <c r="N907" s="27">
        <v>93.870179999999991</v>
      </c>
    </row>
    <row r="908" spans="1:14" x14ac:dyDescent="0.2">
      <c r="A908" s="23" t="s">
        <v>1058</v>
      </c>
      <c r="B908" s="28" t="s">
        <v>1174</v>
      </c>
      <c r="C908" s="33">
        <v>7136624</v>
      </c>
      <c r="D908" s="28" t="s">
        <v>1220</v>
      </c>
      <c r="E908" s="28" t="s">
        <v>1175</v>
      </c>
      <c r="F908" s="28" t="s">
        <v>1225</v>
      </c>
      <c r="G908" s="31">
        <v>12</v>
      </c>
      <c r="H908" s="28" t="s">
        <v>10</v>
      </c>
      <c r="I908" s="35">
        <v>36.85</v>
      </c>
      <c r="J908" s="35">
        <v>0</v>
      </c>
      <c r="K908" s="35">
        <v>0</v>
      </c>
      <c r="L908" s="29">
        <v>6.2E-2</v>
      </c>
      <c r="M908" s="27">
        <v>2.2847</v>
      </c>
      <c r="N908" s="27">
        <v>39.134700000000002</v>
      </c>
    </row>
    <row r="909" spans="1:14" x14ac:dyDescent="0.2">
      <c r="A909" s="23" t="s">
        <v>1058</v>
      </c>
      <c r="B909" s="28" t="s">
        <v>147</v>
      </c>
      <c r="C909" s="33">
        <v>2544510</v>
      </c>
      <c r="D909" s="28"/>
      <c r="E909" s="28" t="s">
        <v>1145</v>
      </c>
      <c r="F909" s="28" t="s">
        <v>1225</v>
      </c>
      <c r="G909" s="31">
        <v>4</v>
      </c>
      <c r="H909" s="28" t="s">
        <v>1146</v>
      </c>
      <c r="I909" s="35">
        <v>53.26</v>
      </c>
      <c r="J909" s="35">
        <v>0</v>
      </c>
      <c r="K909" s="35">
        <v>0</v>
      </c>
      <c r="L909" s="29">
        <v>6.2E-2</v>
      </c>
      <c r="M909" s="27">
        <v>3.3021199999999999</v>
      </c>
      <c r="N909" s="27">
        <v>56.56212</v>
      </c>
    </row>
    <row r="910" spans="1:14" x14ac:dyDescent="0.2">
      <c r="A910" s="23" t="s">
        <v>1058</v>
      </c>
      <c r="B910" s="28" t="s">
        <v>147</v>
      </c>
      <c r="C910" s="33">
        <v>7715473</v>
      </c>
      <c r="D910" s="28"/>
      <c r="E910" s="28" t="s">
        <v>263</v>
      </c>
      <c r="F910" s="28" t="s">
        <v>1225</v>
      </c>
      <c r="G910" s="31">
        <v>4</v>
      </c>
      <c r="H910" s="28" t="s">
        <v>108</v>
      </c>
      <c r="I910" s="35">
        <v>51.3</v>
      </c>
      <c r="J910" s="35">
        <v>0</v>
      </c>
      <c r="K910" s="35">
        <v>0</v>
      </c>
      <c r="L910" s="29">
        <v>6.2E-2</v>
      </c>
      <c r="M910" s="27">
        <v>3.1805999999999996</v>
      </c>
      <c r="N910" s="27">
        <v>54.480599999999995</v>
      </c>
    </row>
    <row r="911" spans="1:14" x14ac:dyDescent="0.2">
      <c r="A911" s="23" t="s">
        <v>1058</v>
      </c>
      <c r="B911" s="28" t="s">
        <v>151</v>
      </c>
      <c r="C911" s="33">
        <v>7028518</v>
      </c>
      <c r="D911" s="28"/>
      <c r="E911" s="28" t="s">
        <v>1297</v>
      </c>
      <c r="F911" s="28" t="s">
        <v>1225</v>
      </c>
      <c r="G911" s="31">
        <v>6</v>
      </c>
      <c r="H911" s="28" t="s">
        <v>1293</v>
      </c>
      <c r="I911" s="35">
        <v>125.98</v>
      </c>
      <c r="J911" s="35">
        <v>0</v>
      </c>
      <c r="K911" s="35">
        <v>50.13</v>
      </c>
      <c r="L911" s="29">
        <v>6.2E-2</v>
      </c>
      <c r="M911" s="27">
        <v>4.7026999999999992</v>
      </c>
      <c r="N911" s="27">
        <v>80.552699999999987</v>
      </c>
    </row>
    <row r="912" spans="1:14" x14ac:dyDescent="0.2">
      <c r="A912" s="23" t="s">
        <v>1058</v>
      </c>
      <c r="B912" s="28" t="s">
        <v>4</v>
      </c>
      <c r="C912" s="33">
        <v>7126052</v>
      </c>
      <c r="D912" s="28"/>
      <c r="E912" s="28" t="s">
        <v>1162</v>
      </c>
      <c r="F912" s="28" t="s">
        <v>1225</v>
      </c>
      <c r="G912" s="31">
        <v>12</v>
      </c>
      <c r="H912" s="28" t="s">
        <v>1163</v>
      </c>
      <c r="I912" s="35">
        <v>51.48</v>
      </c>
      <c r="J912" s="35">
        <v>0</v>
      </c>
      <c r="K912" s="35">
        <v>0</v>
      </c>
      <c r="L912" s="29">
        <v>6.2E-2</v>
      </c>
      <c r="M912" s="27">
        <v>3.1917599999999999</v>
      </c>
      <c r="N912" s="27">
        <v>54.671759999999999</v>
      </c>
    </row>
    <row r="913" spans="1:14" x14ac:dyDescent="0.2">
      <c r="A913" s="23" t="s">
        <v>1058</v>
      </c>
      <c r="B913" s="28" t="s">
        <v>4</v>
      </c>
      <c r="C913" s="33">
        <v>7132453</v>
      </c>
      <c r="D913" s="28"/>
      <c r="E913" s="28" t="s">
        <v>1167</v>
      </c>
      <c r="F913" s="28" t="s">
        <v>1225</v>
      </c>
      <c r="G913" s="31">
        <v>6</v>
      </c>
      <c r="H913" s="28" t="s">
        <v>91</v>
      </c>
      <c r="I913" s="35">
        <v>43.37</v>
      </c>
      <c r="J913" s="35">
        <v>0</v>
      </c>
      <c r="K913" s="35">
        <v>0</v>
      </c>
      <c r="L913" s="29">
        <v>6.2E-2</v>
      </c>
      <c r="M913" s="27">
        <v>2.6889399999999997</v>
      </c>
      <c r="N913" s="27">
        <v>46.05894</v>
      </c>
    </row>
    <row r="914" spans="1:14" x14ac:dyDescent="0.2">
      <c r="A914" s="23" t="s">
        <v>1058</v>
      </c>
      <c r="B914" s="28" t="s">
        <v>94</v>
      </c>
      <c r="C914" s="33">
        <v>7128009</v>
      </c>
      <c r="D914" s="28"/>
      <c r="E914" s="28" t="s">
        <v>1406</v>
      </c>
      <c r="F914" s="28" t="s">
        <v>1225</v>
      </c>
      <c r="G914" s="31">
        <v>400</v>
      </c>
      <c r="H914" s="28" t="s">
        <v>1407</v>
      </c>
      <c r="I914" s="35">
        <v>99.95</v>
      </c>
      <c r="J914" s="35">
        <v>0</v>
      </c>
      <c r="K914" s="35">
        <v>0</v>
      </c>
      <c r="L914" s="29">
        <v>6.2E-2</v>
      </c>
      <c r="M914" s="27">
        <v>6.1969000000000003</v>
      </c>
      <c r="N914" s="27">
        <v>106.1469</v>
      </c>
    </row>
    <row r="915" spans="1:14" x14ac:dyDescent="0.2">
      <c r="A915" s="23" t="s">
        <v>1058</v>
      </c>
      <c r="B915" s="28" t="s">
        <v>1155</v>
      </c>
      <c r="C915" s="33">
        <v>7132936</v>
      </c>
      <c r="D915" s="28" t="s">
        <v>1220</v>
      </c>
      <c r="E915" s="28" t="s">
        <v>1156</v>
      </c>
      <c r="F915" s="28" t="s">
        <v>1225</v>
      </c>
      <c r="G915" s="31">
        <v>24</v>
      </c>
      <c r="H915" s="28" t="s">
        <v>69</v>
      </c>
      <c r="I915" s="35">
        <v>46.32</v>
      </c>
      <c r="J915" s="35">
        <v>0</v>
      </c>
      <c r="K915" s="35">
        <v>0</v>
      </c>
      <c r="L915" s="29">
        <v>6.2E-2</v>
      </c>
      <c r="M915" s="27">
        <v>2.8718400000000002</v>
      </c>
      <c r="N915" s="27">
        <v>49.191839999999999</v>
      </c>
    </row>
    <row r="916" spans="1:14" x14ac:dyDescent="0.2">
      <c r="A916" s="23" t="s">
        <v>1058</v>
      </c>
      <c r="B916" s="28" t="s">
        <v>4</v>
      </c>
      <c r="C916" s="33">
        <v>7126116</v>
      </c>
      <c r="D916" s="28" t="s">
        <v>1220</v>
      </c>
      <c r="E916" s="28" t="s">
        <v>1164</v>
      </c>
      <c r="F916" s="28" t="s">
        <v>1225</v>
      </c>
      <c r="G916" s="31">
        <v>6</v>
      </c>
      <c r="H916" s="28" t="s">
        <v>1165</v>
      </c>
      <c r="I916" s="35">
        <v>17.79</v>
      </c>
      <c r="J916" s="35">
        <v>0</v>
      </c>
      <c r="K916" s="35">
        <v>0</v>
      </c>
      <c r="L916" s="29">
        <v>6.2E-2</v>
      </c>
      <c r="M916" s="27">
        <v>1.1029799999999998</v>
      </c>
      <c r="N916" s="27">
        <v>18.892979999999998</v>
      </c>
    </row>
    <row r="917" spans="1:14" x14ac:dyDescent="0.2">
      <c r="A917" s="23" t="s">
        <v>1058</v>
      </c>
      <c r="B917" s="28" t="s">
        <v>1065</v>
      </c>
      <c r="C917" s="33">
        <v>7128060</v>
      </c>
      <c r="D917" s="28" t="s">
        <v>1220</v>
      </c>
      <c r="E917" s="28" t="s">
        <v>1066</v>
      </c>
      <c r="F917" s="28" t="s">
        <v>1225</v>
      </c>
      <c r="G917" s="31">
        <v>12</v>
      </c>
      <c r="H917" s="28" t="s">
        <v>1067</v>
      </c>
      <c r="I917" s="35">
        <v>57.83</v>
      </c>
      <c r="J917" s="35">
        <v>0</v>
      </c>
      <c r="K917" s="35">
        <v>0</v>
      </c>
      <c r="L917" s="29">
        <v>6.2E-2</v>
      </c>
      <c r="M917" s="27">
        <v>3.5854599999999999</v>
      </c>
      <c r="N917" s="27">
        <v>61.415459999999996</v>
      </c>
    </row>
    <row r="918" spans="1:14" x14ac:dyDescent="0.2">
      <c r="A918" s="23" t="s">
        <v>1058</v>
      </c>
      <c r="B918" s="28" t="s">
        <v>151</v>
      </c>
      <c r="C918" s="33">
        <v>5226091</v>
      </c>
      <c r="D918" s="28"/>
      <c r="E918" s="28" t="s">
        <v>1290</v>
      </c>
      <c r="F918" s="28" t="s">
        <v>1225</v>
      </c>
      <c r="G918" s="31">
        <v>2</v>
      </c>
      <c r="H918" s="28" t="s">
        <v>152</v>
      </c>
      <c r="I918" s="35">
        <v>47.01</v>
      </c>
      <c r="J918" s="35">
        <v>0</v>
      </c>
      <c r="K918" s="35">
        <v>0</v>
      </c>
      <c r="L918" s="29">
        <v>6.2E-2</v>
      </c>
      <c r="M918" s="27">
        <v>2.9146199999999998</v>
      </c>
      <c r="N918" s="27">
        <v>49.924619999999997</v>
      </c>
    </row>
    <row r="919" spans="1:14" x14ac:dyDescent="0.2">
      <c r="A919" s="23" t="s">
        <v>1058</v>
      </c>
      <c r="B919" s="28" t="s">
        <v>1137</v>
      </c>
      <c r="C919" s="33">
        <v>2639029</v>
      </c>
      <c r="D919" s="28"/>
      <c r="E919" s="28" t="s">
        <v>1414</v>
      </c>
      <c r="F919" s="28" t="s">
        <v>1225</v>
      </c>
      <c r="G919" s="31">
        <v>2</v>
      </c>
      <c r="H919" s="28" t="s">
        <v>1143</v>
      </c>
      <c r="I919" s="35">
        <v>99.31</v>
      </c>
      <c r="J919" s="35">
        <v>0</v>
      </c>
      <c r="K919" s="35">
        <v>0</v>
      </c>
      <c r="L919" s="29">
        <v>6.2E-2</v>
      </c>
      <c r="M919" s="27">
        <v>6.1572199999999997</v>
      </c>
      <c r="N919" s="27">
        <v>105.46722</v>
      </c>
    </row>
    <row r="920" spans="1:14" x14ac:dyDescent="0.2">
      <c r="A920" s="23" t="s">
        <v>1058</v>
      </c>
      <c r="B920" s="28" t="s">
        <v>147</v>
      </c>
      <c r="C920" s="33">
        <v>7637497</v>
      </c>
      <c r="D920" s="28"/>
      <c r="E920" s="28" t="s">
        <v>264</v>
      </c>
      <c r="F920" s="28" t="s">
        <v>1225</v>
      </c>
      <c r="G920" s="31">
        <v>2</v>
      </c>
      <c r="H920" s="28" t="s">
        <v>265</v>
      </c>
      <c r="I920" s="35">
        <v>29.51</v>
      </c>
      <c r="J920" s="35">
        <v>0</v>
      </c>
      <c r="K920" s="35">
        <v>0</v>
      </c>
      <c r="L920" s="29">
        <v>6.2E-2</v>
      </c>
      <c r="M920" s="27">
        <v>1.82962</v>
      </c>
      <c r="N920" s="27">
        <v>31.33962</v>
      </c>
    </row>
    <row r="921" spans="1:14" x14ac:dyDescent="0.2">
      <c r="A921" s="23" t="s">
        <v>1058</v>
      </c>
      <c r="B921" s="28" t="s">
        <v>153</v>
      </c>
      <c r="C921" s="33">
        <v>4214649</v>
      </c>
      <c r="D921" s="28"/>
      <c r="E921" s="28" t="s">
        <v>266</v>
      </c>
      <c r="F921" s="28" t="s">
        <v>1225</v>
      </c>
      <c r="G921" s="31">
        <v>4</v>
      </c>
      <c r="H921" s="28" t="s">
        <v>12</v>
      </c>
      <c r="I921" s="35">
        <v>73.25</v>
      </c>
      <c r="J921" s="35">
        <v>0</v>
      </c>
      <c r="K921" s="35">
        <v>37.32</v>
      </c>
      <c r="L921" s="29">
        <v>6.2E-2</v>
      </c>
      <c r="M921" s="27">
        <v>2.2276599999999998</v>
      </c>
      <c r="N921" s="27">
        <v>38.15766</v>
      </c>
    </row>
    <row r="922" spans="1:14" x14ac:dyDescent="0.2">
      <c r="A922" s="23" t="s">
        <v>1058</v>
      </c>
      <c r="B922" s="28" t="s">
        <v>153</v>
      </c>
      <c r="C922" s="33">
        <v>5061239</v>
      </c>
      <c r="D922" s="28"/>
      <c r="E922" s="28" t="s">
        <v>267</v>
      </c>
      <c r="F922" s="28" t="s">
        <v>1225</v>
      </c>
      <c r="G922" s="31">
        <v>1</v>
      </c>
      <c r="H922" s="28" t="s">
        <v>104</v>
      </c>
      <c r="I922" s="35">
        <v>77.55</v>
      </c>
      <c r="J922" s="35">
        <v>0</v>
      </c>
      <c r="K922" s="35">
        <v>41.56</v>
      </c>
      <c r="L922" s="29">
        <v>6.2E-2</v>
      </c>
      <c r="M922" s="27">
        <v>2.2313799999999997</v>
      </c>
      <c r="N922" s="27">
        <v>38.221379999999996</v>
      </c>
    </row>
    <row r="923" spans="1:14" x14ac:dyDescent="0.2">
      <c r="A923" s="23" t="s">
        <v>1058</v>
      </c>
      <c r="B923" s="28" t="s">
        <v>147</v>
      </c>
      <c r="C923" s="33">
        <v>7640010</v>
      </c>
      <c r="D923" s="28"/>
      <c r="E923" s="28" t="s">
        <v>268</v>
      </c>
      <c r="F923" s="28" t="s">
        <v>1225</v>
      </c>
      <c r="G923" s="31">
        <v>1</v>
      </c>
      <c r="H923" s="28" t="s">
        <v>66</v>
      </c>
      <c r="I923" s="35">
        <v>21.34</v>
      </c>
      <c r="J923" s="35">
        <v>0</v>
      </c>
      <c r="K923" s="35">
        <v>0</v>
      </c>
      <c r="L923" s="29">
        <v>6.2E-2</v>
      </c>
      <c r="M923" s="27">
        <v>1.32308</v>
      </c>
      <c r="N923" s="27">
        <v>22.663080000000001</v>
      </c>
    </row>
    <row r="924" spans="1:14" x14ac:dyDescent="0.2">
      <c r="A924" s="23" t="s">
        <v>1058</v>
      </c>
      <c r="B924" s="28" t="s">
        <v>147</v>
      </c>
      <c r="C924" s="33">
        <v>8116788</v>
      </c>
      <c r="D924" s="28"/>
      <c r="E924" s="28" t="s">
        <v>269</v>
      </c>
      <c r="F924" s="28" t="s">
        <v>1225</v>
      </c>
      <c r="G924" s="31">
        <v>2</v>
      </c>
      <c r="H924" s="28" t="s">
        <v>97</v>
      </c>
      <c r="I924" s="35">
        <v>55.21</v>
      </c>
      <c r="J924" s="35">
        <v>0</v>
      </c>
      <c r="K924" s="35">
        <v>0</v>
      </c>
      <c r="L924" s="29">
        <v>6.2E-2</v>
      </c>
      <c r="M924" s="27">
        <v>3.4230200000000002</v>
      </c>
      <c r="N924" s="27">
        <v>58.633020000000002</v>
      </c>
    </row>
    <row r="925" spans="1:14" x14ac:dyDescent="0.2">
      <c r="A925" s="23" t="s">
        <v>1058</v>
      </c>
      <c r="B925" s="28" t="s">
        <v>147</v>
      </c>
      <c r="C925" s="33">
        <v>7637569</v>
      </c>
      <c r="D925" s="28"/>
      <c r="E925" s="28" t="s">
        <v>270</v>
      </c>
      <c r="F925" s="28" t="s">
        <v>1225</v>
      </c>
      <c r="G925" s="31">
        <v>2</v>
      </c>
      <c r="H925" s="28" t="s">
        <v>157</v>
      </c>
      <c r="I925" s="35">
        <v>32.76</v>
      </c>
      <c r="J925" s="35">
        <v>0</v>
      </c>
      <c r="K925" s="35">
        <v>0</v>
      </c>
      <c r="L925" s="29">
        <v>6.2E-2</v>
      </c>
      <c r="M925" s="27">
        <v>2.03112</v>
      </c>
      <c r="N925" s="27">
        <v>34.791119999999999</v>
      </c>
    </row>
    <row r="926" spans="1:14" x14ac:dyDescent="0.2">
      <c r="A926" s="23" t="s">
        <v>1058</v>
      </c>
      <c r="B926" s="28" t="s">
        <v>153</v>
      </c>
      <c r="C926" s="33">
        <v>7006331</v>
      </c>
      <c r="D926" s="28"/>
      <c r="E926" s="28" t="s">
        <v>271</v>
      </c>
      <c r="F926" s="28" t="s">
        <v>1225</v>
      </c>
      <c r="G926" s="31">
        <v>1</v>
      </c>
      <c r="H926" s="28" t="s">
        <v>66</v>
      </c>
      <c r="I926" s="35">
        <v>135.05000000000001</v>
      </c>
      <c r="J926" s="35">
        <v>0</v>
      </c>
      <c r="K926" s="35">
        <v>70.87</v>
      </c>
      <c r="L926" s="29">
        <v>6.2E-2</v>
      </c>
      <c r="M926" s="27">
        <v>3.9791600000000003</v>
      </c>
      <c r="N926" s="27">
        <v>68.159160000000014</v>
      </c>
    </row>
    <row r="927" spans="1:14" x14ac:dyDescent="0.2">
      <c r="A927" s="23" t="s">
        <v>1058</v>
      </c>
      <c r="B927" s="28" t="s">
        <v>153</v>
      </c>
      <c r="C927" s="33">
        <v>1403130</v>
      </c>
      <c r="D927" s="28"/>
      <c r="E927" s="28" t="s">
        <v>272</v>
      </c>
      <c r="F927" s="28" t="s">
        <v>1225</v>
      </c>
      <c r="G927" s="31">
        <v>2</v>
      </c>
      <c r="H927" s="28" t="s">
        <v>38</v>
      </c>
      <c r="I927" s="35">
        <v>115.86</v>
      </c>
      <c r="J927" s="35">
        <v>0</v>
      </c>
      <c r="K927" s="35">
        <v>15.93</v>
      </c>
      <c r="L927" s="29">
        <v>6.2E-2</v>
      </c>
      <c r="M927" s="27">
        <v>6.1956600000000002</v>
      </c>
      <c r="N927" s="27">
        <v>106.12566000000001</v>
      </c>
    </row>
    <row r="928" spans="1:14" x14ac:dyDescent="0.2">
      <c r="A928" s="23" t="s">
        <v>1058</v>
      </c>
      <c r="B928" s="28" t="s">
        <v>147</v>
      </c>
      <c r="C928" s="33">
        <v>7808482</v>
      </c>
      <c r="D928" s="28"/>
      <c r="E928" s="28" t="s">
        <v>273</v>
      </c>
      <c r="F928" s="28" t="s">
        <v>1225</v>
      </c>
      <c r="G928" s="31">
        <v>6</v>
      </c>
      <c r="H928" s="28" t="s">
        <v>70</v>
      </c>
      <c r="I928" s="35">
        <v>14.54</v>
      </c>
      <c r="J928" s="35">
        <v>0</v>
      </c>
      <c r="K928" s="35">
        <v>0</v>
      </c>
      <c r="L928" s="29">
        <v>6.2E-2</v>
      </c>
      <c r="M928" s="27">
        <v>0.90147999999999995</v>
      </c>
      <c r="N928" s="27">
        <v>15.441479999999999</v>
      </c>
    </row>
    <row r="929" spans="1:14" x14ac:dyDescent="0.2">
      <c r="A929" s="23" t="s">
        <v>1058</v>
      </c>
      <c r="B929" s="28" t="s">
        <v>153</v>
      </c>
      <c r="C929" s="33">
        <v>5041613</v>
      </c>
      <c r="D929" s="28"/>
      <c r="E929" s="28" t="s">
        <v>1333</v>
      </c>
      <c r="F929" s="28" t="s">
        <v>1225</v>
      </c>
      <c r="G929" s="31">
        <v>2</v>
      </c>
      <c r="H929" s="28" t="s">
        <v>38</v>
      </c>
      <c r="I929" s="35">
        <v>134.68</v>
      </c>
      <c r="J929" s="35">
        <v>0</v>
      </c>
      <c r="K929" s="35">
        <v>42.94</v>
      </c>
      <c r="L929" s="29">
        <v>6.2E-2</v>
      </c>
      <c r="M929" s="27">
        <v>5.6878800000000007</v>
      </c>
      <c r="N929" s="27">
        <v>97.427880000000016</v>
      </c>
    </row>
    <row r="930" spans="1:14" x14ac:dyDescent="0.2">
      <c r="A930" s="23" t="s">
        <v>1058</v>
      </c>
      <c r="B930" s="28" t="s">
        <v>1042</v>
      </c>
      <c r="C930" s="33">
        <v>7663362</v>
      </c>
      <c r="D930" s="28" t="s">
        <v>1220</v>
      </c>
      <c r="E930" s="28" t="s">
        <v>1043</v>
      </c>
      <c r="F930" s="28" t="s">
        <v>1225</v>
      </c>
      <c r="G930" s="31">
        <v>1</v>
      </c>
      <c r="H930" s="28" t="s">
        <v>1044</v>
      </c>
      <c r="I930" s="35">
        <v>8.15</v>
      </c>
      <c r="J930" s="35">
        <v>0</v>
      </c>
      <c r="K930" s="35">
        <v>0</v>
      </c>
      <c r="L930" s="29">
        <v>6.2E-2</v>
      </c>
      <c r="M930" s="27">
        <v>0.50529999999999997</v>
      </c>
      <c r="N930" s="27">
        <v>8.6553000000000004</v>
      </c>
    </row>
    <row r="931" spans="1:14" x14ac:dyDescent="0.2">
      <c r="A931" s="23" t="s">
        <v>1058</v>
      </c>
      <c r="B931" s="28" t="s">
        <v>147</v>
      </c>
      <c r="C931" s="33">
        <v>7072610</v>
      </c>
      <c r="D931" s="28"/>
      <c r="E931" s="28" t="s">
        <v>276</v>
      </c>
      <c r="F931" s="28" t="s">
        <v>1225</v>
      </c>
      <c r="G931" s="31">
        <v>1</v>
      </c>
      <c r="H931" s="28" t="s">
        <v>11</v>
      </c>
      <c r="I931" s="35">
        <v>14.64</v>
      </c>
      <c r="J931" s="35">
        <v>0</v>
      </c>
      <c r="K931" s="35">
        <v>0</v>
      </c>
      <c r="L931" s="29">
        <v>6.2E-2</v>
      </c>
      <c r="M931" s="27">
        <v>0.90768000000000004</v>
      </c>
      <c r="N931" s="27">
        <v>15.54768</v>
      </c>
    </row>
    <row r="932" spans="1:14" x14ac:dyDescent="0.2">
      <c r="A932" s="23" t="s">
        <v>1058</v>
      </c>
      <c r="B932" s="28" t="s">
        <v>147</v>
      </c>
      <c r="C932" s="33">
        <v>7072377</v>
      </c>
      <c r="D932" s="28"/>
      <c r="E932" s="28" t="s">
        <v>277</v>
      </c>
      <c r="F932" s="28" t="s">
        <v>1225</v>
      </c>
      <c r="G932" s="31">
        <v>1</v>
      </c>
      <c r="H932" s="28" t="s">
        <v>11</v>
      </c>
      <c r="I932" s="35">
        <v>14.64</v>
      </c>
      <c r="J932" s="35">
        <v>0</v>
      </c>
      <c r="K932" s="35">
        <v>0</v>
      </c>
      <c r="L932" s="29">
        <v>6.2E-2</v>
      </c>
      <c r="M932" s="27">
        <v>0.90768000000000004</v>
      </c>
      <c r="N932" s="27">
        <v>15.54768</v>
      </c>
    </row>
    <row r="933" spans="1:14" x14ac:dyDescent="0.2">
      <c r="A933" s="23" t="s">
        <v>1058</v>
      </c>
      <c r="B933" s="28" t="s">
        <v>147</v>
      </c>
      <c r="C933" s="33">
        <v>7072611</v>
      </c>
      <c r="D933" s="28"/>
      <c r="E933" s="28" t="s">
        <v>278</v>
      </c>
      <c r="F933" s="28" t="s">
        <v>1225</v>
      </c>
      <c r="G933" s="31">
        <v>1</v>
      </c>
      <c r="H933" s="28" t="s">
        <v>11</v>
      </c>
      <c r="I933" s="35">
        <v>14.64</v>
      </c>
      <c r="J933" s="35">
        <v>0</v>
      </c>
      <c r="K933" s="35">
        <v>0</v>
      </c>
      <c r="L933" s="29">
        <v>6.2E-2</v>
      </c>
      <c r="M933" s="27">
        <v>0.90768000000000004</v>
      </c>
      <c r="N933" s="27">
        <v>15.54768</v>
      </c>
    </row>
    <row r="934" spans="1:14" x14ac:dyDescent="0.2">
      <c r="A934" s="23" t="s">
        <v>1058</v>
      </c>
      <c r="B934" s="28" t="s">
        <v>1251</v>
      </c>
      <c r="C934" s="33">
        <v>7146664</v>
      </c>
      <c r="D934" s="28"/>
      <c r="E934" s="28" t="s">
        <v>1252</v>
      </c>
      <c r="F934" s="28" t="s">
        <v>1225</v>
      </c>
      <c r="G934" s="31">
        <v>6</v>
      </c>
      <c r="H934" s="28" t="s">
        <v>1253</v>
      </c>
      <c r="I934" s="35">
        <v>30.8</v>
      </c>
      <c r="J934" s="35">
        <v>0</v>
      </c>
      <c r="K934" s="35">
        <v>0</v>
      </c>
      <c r="L934" s="29">
        <v>6.2E-2</v>
      </c>
      <c r="M934" s="27">
        <v>1.9096</v>
      </c>
      <c r="N934" s="27">
        <v>32.709600000000002</v>
      </c>
    </row>
    <row r="935" spans="1:14" x14ac:dyDescent="0.2">
      <c r="A935" s="23" t="s">
        <v>1058</v>
      </c>
      <c r="B935" s="28" t="s">
        <v>1372</v>
      </c>
      <c r="C935" s="33">
        <v>7061603</v>
      </c>
      <c r="D935" s="28"/>
      <c r="E935" s="28" t="s">
        <v>1377</v>
      </c>
      <c r="F935" s="28" t="s">
        <v>1225</v>
      </c>
      <c r="G935" s="31">
        <v>6</v>
      </c>
      <c r="H935" s="28" t="s">
        <v>89</v>
      </c>
      <c r="I935" s="35">
        <v>99.72</v>
      </c>
      <c r="J935" s="35">
        <v>0</v>
      </c>
      <c r="K935" s="35">
        <v>0</v>
      </c>
      <c r="L935" s="29">
        <v>6.2E-2</v>
      </c>
      <c r="M935" s="27">
        <v>6.1826400000000001</v>
      </c>
      <c r="N935" s="27">
        <v>105.90264000000001</v>
      </c>
    </row>
    <row r="936" spans="1:14" x14ac:dyDescent="0.2">
      <c r="A936" s="23" t="s">
        <v>1058</v>
      </c>
      <c r="B936" s="28" t="s">
        <v>1378</v>
      </c>
      <c r="C936" s="33">
        <v>259446</v>
      </c>
      <c r="D936" s="28"/>
      <c r="E936" s="28" t="s">
        <v>1382</v>
      </c>
      <c r="F936" s="28" t="s">
        <v>1225</v>
      </c>
      <c r="G936" s="31">
        <v>1</v>
      </c>
      <c r="H936" s="28" t="s">
        <v>51</v>
      </c>
      <c r="I936" s="35">
        <v>40.700000000000003</v>
      </c>
      <c r="J936" s="35">
        <v>0</v>
      </c>
      <c r="K936" s="35">
        <v>0</v>
      </c>
      <c r="L936" s="29">
        <v>6.2E-2</v>
      </c>
      <c r="M936" s="27">
        <v>2.5234000000000001</v>
      </c>
      <c r="N936" s="27">
        <v>43.223400000000005</v>
      </c>
    </row>
    <row r="937" spans="1:14" x14ac:dyDescent="0.2">
      <c r="A937" s="23" t="s">
        <v>1058</v>
      </c>
      <c r="B937" s="28" t="s">
        <v>337</v>
      </c>
      <c r="C937" s="33">
        <v>2102509</v>
      </c>
      <c r="D937" s="28"/>
      <c r="E937" s="28" t="s">
        <v>816</v>
      </c>
      <c r="F937" s="28" t="s">
        <v>1225</v>
      </c>
      <c r="G937" s="31">
        <v>10</v>
      </c>
      <c r="H937" s="28" t="s">
        <v>817</v>
      </c>
      <c r="I937" s="35">
        <v>2.75</v>
      </c>
      <c r="J937" s="35">
        <v>0</v>
      </c>
      <c r="K937" s="35">
        <v>0</v>
      </c>
      <c r="L937" s="29">
        <v>6.2E-2</v>
      </c>
      <c r="M937" s="27">
        <v>0.17049999999999998</v>
      </c>
      <c r="N937" s="27">
        <v>2.9205000000000001</v>
      </c>
    </row>
    <row r="938" spans="1:14" x14ac:dyDescent="0.2">
      <c r="A938" s="23" t="s">
        <v>1058</v>
      </c>
      <c r="B938" s="28" t="s">
        <v>1113</v>
      </c>
      <c r="C938" s="33">
        <v>8636342</v>
      </c>
      <c r="D938" s="28" t="s">
        <v>1220</v>
      </c>
      <c r="E938" s="28" t="s">
        <v>1353</v>
      </c>
      <c r="F938" s="28" t="s">
        <v>1225</v>
      </c>
      <c r="G938" s="31">
        <v>5</v>
      </c>
      <c r="H938" s="28" t="s">
        <v>98</v>
      </c>
      <c r="I938" s="35">
        <v>58.74</v>
      </c>
      <c r="J938" s="35">
        <v>0</v>
      </c>
      <c r="K938" s="35">
        <v>0</v>
      </c>
      <c r="L938" s="29">
        <v>6.2E-2</v>
      </c>
      <c r="M938" s="27">
        <v>3.64188</v>
      </c>
      <c r="N938" s="27">
        <v>62.381880000000002</v>
      </c>
    </row>
    <row r="939" spans="1:14" x14ac:dyDescent="0.2">
      <c r="A939" s="23" t="s">
        <v>1058</v>
      </c>
      <c r="B939" s="28" t="s">
        <v>1466</v>
      </c>
      <c r="C939" s="33">
        <v>1683608</v>
      </c>
      <c r="D939" s="28"/>
      <c r="E939" s="28" t="s">
        <v>1485</v>
      </c>
      <c r="F939" s="28" t="s">
        <v>1225</v>
      </c>
      <c r="G939" s="31">
        <v>10</v>
      </c>
      <c r="H939" s="28" t="s">
        <v>93</v>
      </c>
      <c r="I939" s="35">
        <v>30.16</v>
      </c>
      <c r="J939" s="35">
        <v>0</v>
      </c>
      <c r="K939" s="35">
        <v>0</v>
      </c>
      <c r="L939" s="29">
        <v>6.2E-2</v>
      </c>
      <c r="M939" s="27">
        <v>1.86992</v>
      </c>
      <c r="N939" s="27">
        <v>32.029919999999997</v>
      </c>
    </row>
    <row r="940" spans="1:14" x14ac:dyDescent="0.2">
      <c r="A940" s="23" t="s">
        <v>1058</v>
      </c>
      <c r="B940" s="28" t="s">
        <v>1466</v>
      </c>
      <c r="C940" s="33">
        <v>3853530</v>
      </c>
      <c r="D940" s="28"/>
      <c r="E940" s="28" t="s">
        <v>1546</v>
      </c>
      <c r="F940" s="28" t="s">
        <v>1225</v>
      </c>
      <c r="G940" s="31">
        <v>1</v>
      </c>
      <c r="H940" s="28" t="s">
        <v>89</v>
      </c>
      <c r="I940" s="35">
        <v>92.73</v>
      </c>
      <c r="J940" s="35">
        <v>0</v>
      </c>
      <c r="K940" s="35">
        <v>0</v>
      </c>
      <c r="L940" s="29">
        <v>6.2E-2</v>
      </c>
      <c r="M940" s="27">
        <v>5.7492600000000005</v>
      </c>
      <c r="N940" s="27">
        <v>98.479260000000011</v>
      </c>
    </row>
    <row r="941" spans="1:14" x14ac:dyDescent="0.2">
      <c r="A941" s="23" t="s">
        <v>1058</v>
      </c>
      <c r="B941" s="28" t="s">
        <v>1466</v>
      </c>
      <c r="C941" s="33">
        <v>1440229</v>
      </c>
      <c r="D941" s="28"/>
      <c r="E941" s="28" t="s">
        <v>1506</v>
      </c>
      <c r="F941" s="28" t="s">
        <v>1225</v>
      </c>
      <c r="G941" s="31">
        <v>1</v>
      </c>
      <c r="H941" s="28" t="s">
        <v>89</v>
      </c>
      <c r="I941" s="35">
        <v>46.41</v>
      </c>
      <c r="J941" s="35">
        <v>0</v>
      </c>
      <c r="K941" s="35">
        <v>0</v>
      </c>
      <c r="L941" s="29">
        <v>6.2E-2</v>
      </c>
      <c r="M941" s="27">
        <v>2.8774199999999999</v>
      </c>
      <c r="N941" s="27">
        <v>49.287419999999997</v>
      </c>
    </row>
    <row r="942" spans="1:14" x14ac:dyDescent="0.2">
      <c r="A942" s="23" t="s">
        <v>1058</v>
      </c>
      <c r="B942" s="28" t="s">
        <v>1466</v>
      </c>
      <c r="C942" s="33">
        <v>1569652</v>
      </c>
      <c r="D942" s="28"/>
      <c r="E942" s="28" t="s">
        <v>1519</v>
      </c>
      <c r="F942" s="28" t="s">
        <v>1225</v>
      </c>
      <c r="G942" s="31">
        <v>1</v>
      </c>
      <c r="H942" s="28" t="s">
        <v>89</v>
      </c>
      <c r="I942" s="35">
        <v>52.15</v>
      </c>
      <c r="J942" s="35">
        <v>0</v>
      </c>
      <c r="K942" s="35">
        <v>0</v>
      </c>
      <c r="L942" s="29">
        <v>6.2E-2</v>
      </c>
      <c r="M942" s="27">
        <v>3.2332999999999998</v>
      </c>
      <c r="N942" s="27">
        <v>55.383299999999998</v>
      </c>
    </row>
    <row r="943" spans="1:14" x14ac:dyDescent="0.2">
      <c r="A943" s="23" t="s">
        <v>1058</v>
      </c>
      <c r="B943" s="28" t="s">
        <v>1466</v>
      </c>
      <c r="C943" s="33">
        <v>1683707</v>
      </c>
      <c r="D943" s="28"/>
      <c r="E943" s="28" t="s">
        <v>1486</v>
      </c>
      <c r="F943" s="28" t="s">
        <v>1225</v>
      </c>
      <c r="G943" s="31">
        <v>10</v>
      </c>
      <c r="H943" s="28" t="s">
        <v>51</v>
      </c>
      <c r="I943" s="35">
        <v>30.16</v>
      </c>
      <c r="J943" s="35">
        <v>0</v>
      </c>
      <c r="K943" s="35">
        <v>0</v>
      </c>
      <c r="L943" s="29">
        <v>6.2E-2</v>
      </c>
      <c r="M943" s="27">
        <v>1.86992</v>
      </c>
      <c r="N943" s="27">
        <v>32.029919999999997</v>
      </c>
    </row>
    <row r="944" spans="1:14" x14ac:dyDescent="0.2">
      <c r="A944" s="23" t="s">
        <v>1058</v>
      </c>
      <c r="B944" s="28" t="s">
        <v>1466</v>
      </c>
      <c r="C944" s="33">
        <v>1683384</v>
      </c>
      <c r="D944" s="28"/>
      <c r="E944" s="28" t="s">
        <v>1478</v>
      </c>
      <c r="F944" s="28" t="s">
        <v>1225</v>
      </c>
      <c r="G944" s="31">
        <v>10</v>
      </c>
      <c r="H944" s="28" t="s">
        <v>51</v>
      </c>
      <c r="I944" s="35">
        <v>26.21</v>
      </c>
      <c r="J944" s="35">
        <v>0</v>
      </c>
      <c r="K944" s="35">
        <v>0</v>
      </c>
      <c r="L944" s="29">
        <v>6.2E-2</v>
      </c>
      <c r="M944" s="27">
        <v>1.6250200000000001</v>
      </c>
      <c r="N944" s="27">
        <v>27.83502</v>
      </c>
    </row>
    <row r="945" spans="1:14" x14ac:dyDescent="0.2">
      <c r="A945" s="23" t="s">
        <v>1058</v>
      </c>
      <c r="B945" s="28" t="s">
        <v>1466</v>
      </c>
      <c r="C945" s="33">
        <v>1688056</v>
      </c>
      <c r="D945" s="28"/>
      <c r="E945" s="28" t="s">
        <v>1495</v>
      </c>
      <c r="F945" s="28" t="s">
        <v>1225</v>
      </c>
      <c r="G945" s="31">
        <v>10</v>
      </c>
      <c r="H945" s="28" t="s">
        <v>51</v>
      </c>
      <c r="I945" s="35">
        <v>36.01</v>
      </c>
      <c r="J945" s="35">
        <v>0</v>
      </c>
      <c r="K945" s="35">
        <v>0</v>
      </c>
      <c r="L945" s="29">
        <v>6.2E-2</v>
      </c>
      <c r="M945" s="27">
        <v>2.2326199999999998</v>
      </c>
      <c r="N945" s="27">
        <v>38.242619999999995</v>
      </c>
    </row>
    <row r="946" spans="1:14" x14ac:dyDescent="0.2">
      <c r="A946" s="23" t="s">
        <v>1058</v>
      </c>
      <c r="B946" s="28" t="s">
        <v>1466</v>
      </c>
      <c r="C946" s="33">
        <v>1459791</v>
      </c>
      <c r="D946" s="28"/>
      <c r="E946" s="28" t="s">
        <v>1502</v>
      </c>
      <c r="F946" s="28" t="s">
        <v>1225</v>
      </c>
      <c r="G946" s="31">
        <v>1</v>
      </c>
      <c r="H946" s="28" t="s">
        <v>89</v>
      </c>
      <c r="I946" s="35">
        <v>40.58</v>
      </c>
      <c r="J946" s="35">
        <v>0</v>
      </c>
      <c r="K946" s="35">
        <v>0</v>
      </c>
      <c r="L946" s="29">
        <v>6.2E-2</v>
      </c>
      <c r="M946" s="27">
        <v>2.5159599999999998</v>
      </c>
      <c r="N946" s="27">
        <v>43.095959999999998</v>
      </c>
    </row>
    <row r="947" spans="1:14" x14ac:dyDescent="0.2">
      <c r="A947" s="23" t="s">
        <v>1058</v>
      </c>
      <c r="B947" s="28" t="s">
        <v>1466</v>
      </c>
      <c r="C947" s="33">
        <v>1683503</v>
      </c>
      <c r="D947" s="28"/>
      <c r="E947" s="28" t="s">
        <v>1479</v>
      </c>
      <c r="F947" s="28" t="s">
        <v>1225</v>
      </c>
      <c r="G947" s="31">
        <v>10</v>
      </c>
      <c r="H947" s="28" t="s">
        <v>51</v>
      </c>
      <c r="I947" s="35">
        <v>26.21</v>
      </c>
      <c r="J947" s="35">
        <v>0</v>
      </c>
      <c r="K947" s="35">
        <v>0</v>
      </c>
      <c r="L947" s="29">
        <v>6.2E-2</v>
      </c>
      <c r="M947" s="27">
        <v>1.6250200000000001</v>
      </c>
      <c r="N947" s="27">
        <v>27.83502</v>
      </c>
    </row>
    <row r="948" spans="1:14" x14ac:dyDescent="0.2">
      <c r="A948" s="23" t="s">
        <v>1058</v>
      </c>
      <c r="B948" s="28" t="s">
        <v>1466</v>
      </c>
      <c r="C948" s="33">
        <v>1569324</v>
      </c>
      <c r="D948" s="28"/>
      <c r="E948" s="28" t="s">
        <v>1507</v>
      </c>
      <c r="F948" s="28" t="s">
        <v>1225</v>
      </c>
      <c r="G948" s="31">
        <v>1</v>
      </c>
      <c r="H948" s="28" t="s">
        <v>89</v>
      </c>
      <c r="I948" s="35">
        <v>46.41</v>
      </c>
      <c r="J948" s="35">
        <v>0</v>
      </c>
      <c r="K948" s="35">
        <v>0</v>
      </c>
      <c r="L948" s="29">
        <v>6.2E-2</v>
      </c>
      <c r="M948" s="27">
        <v>2.8774199999999999</v>
      </c>
      <c r="N948" s="27">
        <v>49.287419999999997</v>
      </c>
    </row>
    <row r="949" spans="1:14" x14ac:dyDescent="0.2">
      <c r="A949" s="23" t="s">
        <v>1058</v>
      </c>
      <c r="B949" s="28" t="s">
        <v>1466</v>
      </c>
      <c r="C949" s="33">
        <v>1683586</v>
      </c>
      <c r="D949" s="28"/>
      <c r="E949" s="28" t="s">
        <v>1488</v>
      </c>
      <c r="F949" s="28" t="s">
        <v>1225</v>
      </c>
      <c r="G949" s="31">
        <v>10</v>
      </c>
      <c r="H949" s="28" t="s">
        <v>51</v>
      </c>
      <c r="I949" s="35">
        <v>34.21</v>
      </c>
      <c r="J949" s="35">
        <v>0</v>
      </c>
      <c r="K949" s="35">
        <v>0</v>
      </c>
      <c r="L949" s="29">
        <v>6.2E-2</v>
      </c>
      <c r="M949" s="27">
        <v>2.1210200000000001</v>
      </c>
      <c r="N949" s="27">
        <v>36.331020000000002</v>
      </c>
    </row>
    <row r="950" spans="1:14" x14ac:dyDescent="0.2">
      <c r="A950" s="23" t="s">
        <v>1058</v>
      </c>
      <c r="B950" s="28" t="s">
        <v>1466</v>
      </c>
      <c r="C950" s="33">
        <v>1683596</v>
      </c>
      <c r="D950" s="28"/>
      <c r="E950" s="28" t="s">
        <v>1484</v>
      </c>
      <c r="F950" s="28" t="s">
        <v>1225</v>
      </c>
      <c r="G950" s="31">
        <v>10</v>
      </c>
      <c r="H950" s="28" t="s">
        <v>93</v>
      </c>
      <c r="I950" s="35">
        <v>30.16</v>
      </c>
      <c r="J950" s="35">
        <v>0</v>
      </c>
      <c r="K950" s="35">
        <v>0</v>
      </c>
      <c r="L950" s="29">
        <v>6.2E-2</v>
      </c>
      <c r="M950" s="27">
        <v>1.86992</v>
      </c>
      <c r="N950" s="27">
        <v>32.029919999999997</v>
      </c>
    </row>
    <row r="951" spans="1:14" x14ac:dyDescent="0.2">
      <c r="A951" s="23" t="s">
        <v>1058</v>
      </c>
      <c r="B951" s="28" t="s">
        <v>231</v>
      </c>
      <c r="C951" s="33">
        <v>5467881</v>
      </c>
      <c r="D951" s="28"/>
      <c r="E951" s="28" t="s">
        <v>818</v>
      </c>
      <c r="F951" s="28" t="s">
        <v>1225</v>
      </c>
      <c r="G951" s="31">
        <v>1300</v>
      </c>
      <c r="H951" s="28" t="s">
        <v>819</v>
      </c>
      <c r="I951" s="35">
        <v>53.5</v>
      </c>
      <c r="J951" s="35">
        <v>0</v>
      </c>
      <c r="K951" s="35">
        <v>1.52</v>
      </c>
      <c r="L951" s="29">
        <v>6.2E-2</v>
      </c>
      <c r="M951" s="27">
        <v>3.2227599999999996</v>
      </c>
      <c r="N951" s="27">
        <v>55.202759999999998</v>
      </c>
    </row>
    <row r="952" spans="1:14" x14ac:dyDescent="0.2">
      <c r="A952" s="23" t="s">
        <v>1058</v>
      </c>
      <c r="B952" s="28" t="s">
        <v>153</v>
      </c>
      <c r="C952" s="33">
        <v>4294847</v>
      </c>
      <c r="D952" s="28"/>
      <c r="E952" s="28" t="s">
        <v>279</v>
      </c>
      <c r="F952" s="28" t="s">
        <v>1225</v>
      </c>
      <c r="G952" s="31">
        <v>6</v>
      </c>
      <c r="H952" s="28" t="s">
        <v>108</v>
      </c>
      <c r="I952" s="35">
        <v>130.96</v>
      </c>
      <c r="J952" s="35">
        <v>0</v>
      </c>
      <c r="K952" s="35">
        <v>46.78</v>
      </c>
      <c r="L952" s="29">
        <v>6.2E-2</v>
      </c>
      <c r="M952" s="27">
        <v>5.2191600000000005</v>
      </c>
      <c r="N952" s="27">
        <v>89.399160000000009</v>
      </c>
    </row>
    <row r="953" spans="1:14" x14ac:dyDescent="0.2">
      <c r="A953" s="23" t="s">
        <v>1058</v>
      </c>
      <c r="B953" s="28" t="s">
        <v>153</v>
      </c>
      <c r="C953" s="33">
        <v>4294874</v>
      </c>
      <c r="D953" s="28"/>
      <c r="E953" s="28" t="s">
        <v>280</v>
      </c>
      <c r="F953" s="28" t="s">
        <v>1225</v>
      </c>
      <c r="G953" s="31">
        <v>6</v>
      </c>
      <c r="H953" s="28" t="s">
        <v>108</v>
      </c>
      <c r="I953" s="35">
        <v>103.19</v>
      </c>
      <c r="J953" s="35">
        <v>0</v>
      </c>
      <c r="K953" s="35">
        <v>0</v>
      </c>
      <c r="L953" s="29">
        <v>6.2E-2</v>
      </c>
      <c r="M953" s="27">
        <v>6.39778</v>
      </c>
      <c r="N953" s="27">
        <v>109.58778</v>
      </c>
    </row>
    <row r="954" spans="1:14" x14ac:dyDescent="0.2">
      <c r="A954" s="23" t="s">
        <v>1058</v>
      </c>
      <c r="B954" s="28" t="s">
        <v>1573</v>
      </c>
      <c r="C954" s="33">
        <v>5068597</v>
      </c>
      <c r="D954" s="28"/>
      <c r="E954" s="28" t="s">
        <v>1574</v>
      </c>
      <c r="F954" s="28" t="s">
        <v>1225</v>
      </c>
      <c r="G954" s="31">
        <v>6</v>
      </c>
      <c r="H954" s="28" t="s">
        <v>1575</v>
      </c>
      <c r="I954" s="35">
        <v>46.92</v>
      </c>
      <c r="J954" s="35">
        <v>0</v>
      </c>
      <c r="K954" s="35">
        <v>8.24</v>
      </c>
      <c r="L954" s="29">
        <v>6.2E-2</v>
      </c>
      <c r="M954" s="27">
        <v>2.3981599999999998</v>
      </c>
      <c r="N954" s="27">
        <v>41.078159999999997</v>
      </c>
    </row>
    <row r="955" spans="1:14" x14ac:dyDescent="0.2">
      <c r="A955" s="23" t="s">
        <v>1058</v>
      </c>
      <c r="B955" s="28" t="s">
        <v>147</v>
      </c>
      <c r="C955" s="33">
        <v>4596843</v>
      </c>
      <c r="D955" s="28"/>
      <c r="E955" s="28" t="s">
        <v>281</v>
      </c>
      <c r="F955" s="28" t="s">
        <v>1225</v>
      </c>
      <c r="G955" s="31">
        <v>4</v>
      </c>
      <c r="H955" s="28" t="s">
        <v>1146</v>
      </c>
      <c r="I955" s="35">
        <v>43.45</v>
      </c>
      <c r="J955" s="35">
        <v>0</v>
      </c>
      <c r="K955" s="35">
        <v>0</v>
      </c>
      <c r="L955" s="29">
        <v>6.2E-2</v>
      </c>
      <c r="M955" s="27">
        <v>2.6939000000000002</v>
      </c>
      <c r="N955" s="27">
        <v>46.143900000000002</v>
      </c>
    </row>
    <row r="956" spans="1:14" x14ac:dyDescent="0.2">
      <c r="A956" s="23" t="s">
        <v>1058</v>
      </c>
      <c r="B956" s="28" t="s">
        <v>71</v>
      </c>
      <c r="C956" s="33">
        <v>279754</v>
      </c>
      <c r="D956" s="28"/>
      <c r="E956" s="28" t="s">
        <v>282</v>
      </c>
      <c r="F956" s="28" t="s">
        <v>1225</v>
      </c>
      <c r="G956" s="31">
        <v>4</v>
      </c>
      <c r="H956" s="28" t="s">
        <v>108</v>
      </c>
      <c r="I956" s="35">
        <v>34.700000000000003</v>
      </c>
      <c r="J956" s="35">
        <v>0</v>
      </c>
      <c r="K956" s="35">
        <v>0</v>
      </c>
      <c r="L956" s="29">
        <v>6.2E-2</v>
      </c>
      <c r="M956" s="27">
        <v>2.1514000000000002</v>
      </c>
      <c r="N956" s="27">
        <v>36.851400000000005</v>
      </c>
    </row>
    <row r="957" spans="1:14" x14ac:dyDescent="0.2">
      <c r="A957" s="23" t="s">
        <v>1058</v>
      </c>
      <c r="B957" s="28" t="s">
        <v>153</v>
      </c>
      <c r="C957" s="33">
        <v>5026234</v>
      </c>
      <c r="D957" s="28"/>
      <c r="E957" s="28" t="s">
        <v>283</v>
      </c>
      <c r="F957" s="28" t="s">
        <v>1225</v>
      </c>
      <c r="G957" s="31">
        <v>4</v>
      </c>
      <c r="H957" s="28" t="s">
        <v>12</v>
      </c>
      <c r="I957" s="35">
        <v>166.61</v>
      </c>
      <c r="J957" s="35">
        <v>0</v>
      </c>
      <c r="K957" s="35">
        <v>83.01</v>
      </c>
      <c r="L957" s="29">
        <v>6.2E-2</v>
      </c>
      <c r="M957" s="27">
        <v>5.1832000000000003</v>
      </c>
      <c r="N957" s="27">
        <v>88.783200000000008</v>
      </c>
    </row>
    <row r="958" spans="1:14" x14ac:dyDescent="0.2">
      <c r="A958" s="23" t="s">
        <v>1058</v>
      </c>
      <c r="B958" s="28" t="s">
        <v>1137</v>
      </c>
      <c r="C958" s="33">
        <v>3398757</v>
      </c>
      <c r="D958" s="28"/>
      <c r="E958" s="28" t="s">
        <v>1409</v>
      </c>
      <c r="F958" s="28" t="s">
        <v>1225</v>
      </c>
      <c r="G958" s="31">
        <v>4</v>
      </c>
      <c r="H958" s="28" t="s">
        <v>1410</v>
      </c>
      <c r="I958" s="35">
        <v>53.06</v>
      </c>
      <c r="J958" s="35">
        <v>0</v>
      </c>
      <c r="K958" s="35">
        <v>0</v>
      </c>
      <c r="L958" s="29">
        <v>6.2E-2</v>
      </c>
      <c r="M958" s="27">
        <v>3.28972</v>
      </c>
      <c r="N958" s="27">
        <v>56.349720000000005</v>
      </c>
    </row>
    <row r="959" spans="1:14" x14ac:dyDescent="0.2">
      <c r="A959" s="23" t="s">
        <v>1058</v>
      </c>
      <c r="B959" s="28" t="s">
        <v>153</v>
      </c>
      <c r="C959" s="33">
        <v>3339066</v>
      </c>
      <c r="D959" s="28"/>
      <c r="E959" s="28" t="s">
        <v>284</v>
      </c>
      <c r="F959" s="28" t="s">
        <v>1225</v>
      </c>
      <c r="G959" s="31">
        <v>6</v>
      </c>
      <c r="H959" s="28" t="s">
        <v>108</v>
      </c>
      <c r="I959" s="35">
        <v>132.43</v>
      </c>
      <c r="J959" s="35">
        <v>0</v>
      </c>
      <c r="K959" s="35">
        <v>52.28</v>
      </c>
      <c r="L959" s="29">
        <v>6.2E-2</v>
      </c>
      <c r="M959" s="27">
        <v>4.9693000000000005</v>
      </c>
      <c r="N959" s="27">
        <v>85.11930000000001</v>
      </c>
    </row>
    <row r="960" spans="1:14" x14ac:dyDescent="0.2">
      <c r="A960" s="23" t="s">
        <v>1058</v>
      </c>
      <c r="B960" s="28" t="s">
        <v>153</v>
      </c>
      <c r="C960" s="33">
        <v>2861009</v>
      </c>
      <c r="D960" s="28"/>
      <c r="E960" s="28" t="s">
        <v>1325</v>
      </c>
      <c r="F960" s="28" t="s">
        <v>1225</v>
      </c>
      <c r="G960" s="31">
        <v>6</v>
      </c>
      <c r="H960" s="28" t="s">
        <v>108</v>
      </c>
      <c r="I960" s="35">
        <v>85.87</v>
      </c>
      <c r="J960" s="35">
        <v>0</v>
      </c>
      <c r="K960" s="35">
        <v>0</v>
      </c>
      <c r="L960" s="29">
        <v>6.2E-2</v>
      </c>
      <c r="M960" s="27">
        <v>5.3239400000000003</v>
      </c>
      <c r="N960" s="27">
        <v>91.193939999999998</v>
      </c>
    </row>
    <row r="961" spans="1:14" x14ac:dyDescent="0.2">
      <c r="A961" s="23" t="s">
        <v>1058</v>
      </c>
      <c r="B961" s="28" t="s">
        <v>147</v>
      </c>
      <c r="C961" s="33">
        <v>2546479</v>
      </c>
      <c r="D961" s="28"/>
      <c r="E961" s="28" t="s">
        <v>1147</v>
      </c>
      <c r="F961" s="28" t="s">
        <v>1225</v>
      </c>
      <c r="G961" s="31">
        <v>4</v>
      </c>
      <c r="H961" s="28" t="s">
        <v>1146</v>
      </c>
      <c r="I961" s="35">
        <v>41.91</v>
      </c>
      <c r="J961" s="35">
        <v>0</v>
      </c>
      <c r="K961" s="35">
        <v>0</v>
      </c>
      <c r="L961" s="29">
        <v>6.2E-2</v>
      </c>
      <c r="M961" s="27">
        <v>2.59842</v>
      </c>
      <c r="N961" s="27">
        <v>44.508419999999994</v>
      </c>
    </row>
    <row r="962" spans="1:14" x14ac:dyDescent="0.2">
      <c r="A962" s="23" t="s">
        <v>1058</v>
      </c>
      <c r="B962" s="28" t="s">
        <v>151</v>
      </c>
      <c r="C962" s="33">
        <v>7028507</v>
      </c>
      <c r="D962" s="28"/>
      <c r="E962" s="28" t="s">
        <v>1292</v>
      </c>
      <c r="F962" s="28" t="s">
        <v>1225</v>
      </c>
      <c r="G962" s="31">
        <v>6</v>
      </c>
      <c r="H962" s="28" t="s">
        <v>1293</v>
      </c>
      <c r="I962" s="35">
        <v>76.180000000000007</v>
      </c>
      <c r="J962" s="35">
        <v>0</v>
      </c>
      <c r="K962" s="35">
        <v>9.9</v>
      </c>
      <c r="L962" s="29">
        <v>6.2E-2</v>
      </c>
      <c r="M962" s="27">
        <v>4.1093599999999997</v>
      </c>
      <c r="N962" s="27">
        <v>70.389359999999996</v>
      </c>
    </row>
    <row r="963" spans="1:14" x14ac:dyDescent="0.2">
      <c r="A963" s="23" t="s">
        <v>1058</v>
      </c>
      <c r="B963" s="28" t="s">
        <v>147</v>
      </c>
      <c r="C963" s="33">
        <v>281511</v>
      </c>
      <c r="D963" s="28"/>
      <c r="E963" s="28" t="s">
        <v>288</v>
      </c>
      <c r="F963" s="28" t="s">
        <v>1225</v>
      </c>
      <c r="G963" s="31">
        <v>2</v>
      </c>
      <c r="H963" s="28" t="s">
        <v>289</v>
      </c>
      <c r="I963" s="35">
        <v>29.87</v>
      </c>
      <c r="J963" s="35">
        <v>0</v>
      </c>
      <c r="K963" s="35">
        <v>0</v>
      </c>
      <c r="L963" s="29">
        <v>6.2E-2</v>
      </c>
      <c r="M963" s="27">
        <v>1.8519400000000001</v>
      </c>
      <c r="N963" s="27">
        <v>31.72194</v>
      </c>
    </row>
    <row r="964" spans="1:14" x14ac:dyDescent="0.2">
      <c r="A964" s="23" t="s">
        <v>1058</v>
      </c>
      <c r="B964" s="28" t="s">
        <v>71</v>
      </c>
      <c r="C964" s="33">
        <v>8458977</v>
      </c>
      <c r="D964" s="28"/>
      <c r="E964" s="28" t="s">
        <v>290</v>
      </c>
      <c r="F964" s="28" t="s">
        <v>1225</v>
      </c>
      <c r="G964" s="31">
        <v>4</v>
      </c>
      <c r="H964" s="28" t="s">
        <v>12</v>
      </c>
      <c r="I964" s="35">
        <v>23.26</v>
      </c>
      <c r="J964" s="35">
        <v>0</v>
      </c>
      <c r="K964" s="35">
        <v>0</v>
      </c>
      <c r="L964" s="29">
        <v>6.2E-2</v>
      </c>
      <c r="M964" s="27">
        <v>1.4421200000000001</v>
      </c>
      <c r="N964" s="27">
        <v>24.702120000000001</v>
      </c>
    </row>
    <row r="965" spans="1:14" x14ac:dyDescent="0.2">
      <c r="A965" s="23" t="s">
        <v>1058</v>
      </c>
      <c r="B965" s="28" t="s">
        <v>153</v>
      </c>
      <c r="C965" s="33">
        <v>4834503</v>
      </c>
      <c r="D965" s="28"/>
      <c r="E965" s="28" t="s">
        <v>291</v>
      </c>
      <c r="F965" s="28" t="s">
        <v>1225</v>
      </c>
      <c r="G965" s="31">
        <v>4</v>
      </c>
      <c r="H965" s="28" t="s">
        <v>12</v>
      </c>
      <c r="I965" s="35">
        <v>117.57</v>
      </c>
      <c r="J965" s="35">
        <v>0</v>
      </c>
      <c r="K965" s="35">
        <v>53.36</v>
      </c>
      <c r="L965" s="29">
        <v>6.2E-2</v>
      </c>
      <c r="M965" s="27">
        <v>3.9810199999999996</v>
      </c>
      <c r="N965" s="27">
        <v>68.191019999999995</v>
      </c>
    </row>
    <row r="966" spans="1:14" x14ac:dyDescent="0.2">
      <c r="A966" s="23" t="s">
        <v>1058</v>
      </c>
      <c r="B966" s="28" t="s">
        <v>153</v>
      </c>
      <c r="C966" s="33">
        <v>3633571</v>
      </c>
      <c r="D966" s="28"/>
      <c r="E966" s="28" t="s">
        <v>1338</v>
      </c>
      <c r="F966" s="28" t="s">
        <v>1225</v>
      </c>
      <c r="G966" s="31">
        <v>1</v>
      </c>
      <c r="H966" s="28" t="s">
        <v>68</v>
      </c>
      <c r="I966" s="35">
        <v>216.81</v>
      </c>
      <c r="J966" s="35">
        <v>0</v>
      </c>
      <c r="K966" s="35">
        <v>74.650000000000006</v>
      </c>
      <c r="L966" s="29">
        <v>6.2E-2</v>
      </c>
      <c r="M966" s="27">
        <v>8.8139199999999995</v>
      </c>
      <c r="N966" s="27">
        <v>150.97391999999999</v>
      </c>
    </row>
    <row r="967" spans="1:14" x14ac:dyDescent="0.2">
      <c r="A967" s="23" t="s">
        <v>1058</v>
      </c>
      <c r="B967" s="28" t="s">
        <v>153</v>
      </c>
      <c r="C967" s="33">
        <v>5289156</v>
      </c>
      <c r="D967" s="28"/>
      <c r="E967" s="28" t="s">
        <v>1329</v>
      </c>
      <c r="F967" s="28" t="s">
        <v>1225</v>
      </c>
      <c r="G967" s="31">
        <v>2</v>
      </c>
      <c r="H967" s="28" t="s">
        <v>62</v>
      </c>
      <c r="I967" s="35">
        <v>135.69999999999999</v>
      </c>
      <c r="J967" s="35">
        <v>0</v>
      </c>
      <c r="K967" s="35">
        <v>0</v>
      </c>
      <c r="L967" s="29">
        <v>6.2E-2</v>
      </c>
      <c r="M967" s="27">
        <v>8.4133999999999993</v>
      </c>
      <c r="N967" s="27">
        <v>144.11339999999998</v>
      </c>
    </row>
    <row r="968" spans="1:14" x14ac:dyDescent="0.2">
      <c r="A968" s="23" t="s">
        <v>1058</v>
      </c>
      <c r="B968" s="28" t="s">
        <v>153</v>
      </c>
      <c r="C968" s="33">
        <v>6350201</v>
      </c>
      <c r="D968" s="28"/>
      <c r="E968" s="28" t="s">
        <v>292</v>
      </c>
      <c r="F968" s="28" t="s">
        <v>1225</v>
      </c>
      <c r="G968" s="31">
        <v>1</v>
      </c>
      <c r="H968" s="28" t="s">
        <v>68</v>
      </c>
      <c r="I968" s="35">
        <v>249.9</v>
      </c>
      <c r="J968" s="35">
        <v>0</v>
      </c>
      <c r="K968" s="35">
        <v>0</v>
      </c>
      <c r="L968" s="29">
        <v>6.2E-2</v>
      </c>
      <c r="M968" s="27">
        <v>15.4938</v>
      </c>
      <c r="N968" s="27">
        <v>265.3938</v>
      </c>
    </row>
    <row r="969" spans="1:14" x14ac:dyDescent="0.2">
      <c r="A969" s="23" t="s">
        <v>1058</v>
      </c>
      <c r="B969" s="28" t="s">
        <v>231</v>
      </c>
      <c r="C969" s="33">
        <v>6303523</v>
      </c>
      <c r="D969" s="28"/>
      <c r="E969" s="28" t="s">
        <v>820</v>
      </c>
      <c r="F969" s="28" t="s">
        <v>1225</v>
      </c>
      <c r="G969" s="31">
        <v>20</v>
      </c>
      <c r="H969" s="28" t="s">
        <v>1</v>
      </c>
      <c r="I969" s="35">
        <v>18.760000000000002</v>
      </c>
      <c r="J969" s="35">
        <v>0</v>
      </c>
      <c r="K969" s="35">
        <v>0</v>
      </c>
      <c r="L969" s="29">
        <v>6.2E-2</v>
      </c>
      <c r="M969" s="27">
        <v>1.1631200000000002</v>
      </c>
      <c r="N969" s="27">
        <v>19.923120000000001</v>
      </c>
    </row>
    <row r="970" spans="1:14" x14ac:dyDescent="0.2">
      <c r="A970" s="23" t="s">
        <v>1058</v>
      </c>
      <c r="B970" s="28" t="s">
        <v>764</v>
      </c>
      <c r="C970" s="33">
        <v>770941</v>
      </c>
      <c r="D970" s="28"/>
      <c r="E970" s="28" t="s">
        <v>1060</v>
      </c>
      <c r="F970" s="28" t="s">
        <v>1225</v>
      </c>
      <c r="G970" s="31">
        <v>6</v>
      </c>
      <c r="H970" s="28" t="s">
        <v>6</v>
      </c>
      <c r="I970" s="35">
        <v>37.479999999999997</v>
      </c>
      <c r="J970" s="35">
        <v>0</v>
      </c>
      <c r="K970" s="35">
        <v>0</v>
      </c>
      <c r="L970" s="29">
        <v>6.2E-2</v>
      </c>
      <c r="M970" s="27">
        <v>2.3237599999999996</v>
      </c>
      <c r="N970" s="27">
        <v>39.803759999999997</v>
      </c>
    </row>
    <row r="971" spans="1:14" x14ac:dyDescent="0.2">
      <c r="A971" s="23" t="s">
        <v>1058</v>
      </c>
      <c r="B971" s="28" t="s">
        <v>1466</v>
      </c>
      <c r="C971" s="33">
        <v>7032939</v>
      </c>
      <c r="D971" s="28"/>
      <c r="E971" s="28" t="s">
        <v>1492</v>
      </c>
      <c r="F971" s="28" t="s">
        <v>1225</v>
      </c>
      <c r="G971" s="31">
        <v>1</v>
      </c>
      <c r="H971" s="28" t="s">
        <v>7</v>
      </c>
      <c r="I971" s="35">
        <v>34.94</v>
      </c>
      <c r="J971" s="35">
        <v>0</v>
      </c>
      <c r="K971" s="35">
        <v>0</v>
      </c>
      <c r="L971" s="29">
        <v>6.2E-2</v>
      </c>
      <c r="M971" s="27">
        <v>2.16628</v>
      </c>
      <c r="N971" s="27">
        <v>37.106279999999998</v>
      </c>
    </row>
    <row r="972" spans="1:14" x14ac:dyDescent="0.2">
      <c r="A972" s="23" t="s">
        <v>1058</v>
      </c>
      <c r="B972" s="28" t="s">
        <v>231</v>
      </c>
      <c r="C972" s="33">
        <v>4525986</v>
      </c>
      <c r="D972" s="28" t="s">
        <v>1220</v>
      </c>
      <c r="E972" s="28" t="s">
        <v>1045</v>
      </c>
      <c r="F972" s="28" t="s">
        <v>1225</v>
      </c>
      <c r="G972" s="31">
        <v>1</v>
      </c>
      <c r="H972" s="28" t="s">
        <v>978</v>
      </c>
      <c r="I972" s="35">
        <v>5.03</v>
      </c>
      <c r="J972" s="35">
        <v>0</v>
      </c>
      <c r="K972" s="35">
        <v>0</v>
      </c>
      <c r="L972" s="29">
        <v>6.2E-2</v>
      </c>
      <c r="M972" s="27">
        <v>0.31186000000000003</v>
      </c>
      <c r="N972" s="27">
        <v>5.3418600000000005</v>
      </c>
    </row>
    <row r="973" spans="1:14" x14ac:dyDescent="0.2">
      <c r="A973" s="23" t="s">
        <v>1058</v>
      </c>
      <c r="B973" s="28" t="s">
        <v>231</v>
      </c>
      <c r="C973" s="33">
        <v>4518304</v>
      </c>
      <c r="D973" s="28" t="s">
        <v>1220</v>
      </c>
      <c r="E973" s="28" t="s">
        <v>1046</v>
      </c>
      <c r="F973" s="28" t="s">
        <v>1225</v>
      </c>
      <c r="G973" s="31">
        <v>1</v>
      </c>
      <c r="H973" s="28" t="s">
        <v>978</v>
      </c>
      <c r="I973" s="35">
        <v>5.03</v>
      </c>
      <c r="J973" s="35">
        <v>0</v>
      </c>
      <c r="K973" s="35">
        <v>0</v>
      </c>
      <c r="L973" s="29">
        <v>6.2E-2</v>
      </c>
      <c r="M973" s="27">
        <v>0.31186000000000003</v>
      </c>
      <c r="N973" s="27">
        <v>5.3418600000000005</v>
      </c>
    </row>
    <row r="974" spans="1:14" x14ac:dyDescent="0.2">
      <c r="A974" s="23" t="s">
        <v>1058</v>
      </c>
      <c r="B974" s="28" t="s">
        <v>1466</v>
      </c>
      <c r="C974" s="33">
        <v>1682014</v>
      </c>
      <c r="D974" s="28"/>
      <c r="E974" s="28" t="s">
        <v>1496</v>
      </c>
      <c r="F974" s="28" t="s">
        <v>1225</v>
      </c>
      <c r="G974" s="31">
        <v>1</v>
      </c>
      <c r="H974" s="28" t="s">
        <v>1497</v>
      </c>
      <c r="I974" s="35">
        <v>40.58</v>
      </c>
      <c r="J974" s="35">
        <v>0</v>
      </c>
      <c r="K974" s="35">
        <v>0</v>
      </c>
      <c r="L974" s="29">
        <v>6.2E-2</v>
      </c>
      <c r="M974" s="27">
        <v>2.5159599999999998</v>
      </c>
      <c r="N974" s="27">
        <v>43.095959999999998</v>
      </c>
    </row>
    <row r="975" spans="1:14" x14ac:dyDescent="0.2">
      <c r="A975" s="23" t="s">
        <v>1058</v>
      </c>
      <c r="B975" s="28" t="s">
        <v>54</v>
      </c>
      <c r="C975" s="33">
        <v>8170122</v>
      </c>
      <c r="D975" s="28"/>
      <c r="E975" s="28" t="s">
        <v>821</v>
      </c>
      <c r="F975" s="28" t="s">
        <v>1225</v>
      </c>
      <c r="G975" s="31">
        <v>1000</v>
      </c>
      <c r="H975" s="28" t="s">
        <v>1</v>
      </c>
      <c r="I975" s="35">
        <v>87.51</v>
      </c>
      <c r="J975" s="35">
        <v>0</v>
      </c>
      <c r="K975" s="35">
        <v>42.17</v>
      </c>
      <c r="L975" s="29">
        <v>6.2E-2</v>
      </c>
      <c r="M975" s="27">
        <v>2.81108</v>
      </c>
      <c r="N975" s="27">
        <v>48.15108</v>
      </c>
    </row>
    <row r="976" spans="1:14" x14ac:dyDescent="0.2">
      <c r="A976" s="23" t="s">
        <v>1058</v>
      </c>
      <c r="B976" s="28" t="s">
        <v>53</v>
      </c>
      <c r="C976" s="33">
        <v>8003418</v>
      </c>
      <c r="D976" s="28"/>
      <c r="E976" s="28" t="s">
        <v>822</v>
      </c>
      <c r="F976" s="28" t="s">
        <v>1225</v>
      </c>
      <c r="G976" s="31">
        <v>1</v>
      </c>
      <c r="H976" s="28" t="s">
        <v>89</v>
      </c>
      <c r="I976" s="35">
        <v>34.33</v>
      </c>
      <c r="J976" s="35">
        <v>0</v>
      </c>
      <c r="K976" s="35">
        <v>12.04</v>
      </c>
      <c r="L976" s="29">
        <v>6.2E-2</v>
      </c>
      <c r="M976" s="27">
        <v>1.38198</v>
      </c>
      <c r="N976" s="27">
        <v>23.671979999999998</v>
      </c>
    </row>
    <row r="977" spans="1:14" x14ac:dyDescent="0.2">
      <c r="A977" s="23" t="s">
        <v>1058</v>
      </c>
      <c r="B977" s="28" t="s">
        <v>353</v>
      </c>
      <c r="C977" s="33">
        <v>8491716</v>
      </c>
      <c r="D977" s="28"/>
      <c r="E977" s="28" t="s">
        <v>823</v>
      </c>
      <c r="F977" s="28" t="s">
        <v>1225</v>
      </c>
      <c r="G977" s="31">
        <v>1</v>
      </c>
      <c r="H977" s="28" t="s">
        <v>89</v>
      </c>
      <c r="I977" s="35">
        <v>69.77</v>
      </c>
      <c r="J977" s="35">
        <v>0</v>
      </c>
      <c r="K977" s="35">
        <v>21.15</v>
      </c>
      <c r="L977" s="29">
        <v>6.2E-2</v>
      </c>
      <c r="M977" s="27">
        <v>3.01444</v>
      </c>
      <c r="N977" s="27">
        <v>51.634439999999998</v>
      </c>
    </row>
    <row r="978" spans="1:14" x14ac:dyDescent="0.2">
      <c r="A978" s="23" t="s">
        <v>1058</v>
      </c>
      <c r="B978" s="28" t="s">
        <v>94</v>
      </c>
      <c r="C978" s="33">
        <v>6083158</v>
      </c>
      <c r="D978" s="28"/>
      <c r="E978" s="28" t="s">
        <v>824</v>
      </c>
      <c r="F978" s="28" t="s">
        <v>1225</v>
      </c>
      <c r="G978" s="31">
        <v>1000</v>
      </c>
      <c r="H978" s="28" t="s">
        <v>123</v>
      </c>
      <c r="I978" s="35">
        <v>6.36</v>
      </c>
      <c r="J978" s="35">
        <v>0</v>
      </c>
      <c r="K978" s="35">
        <v>0</v>
      </c>
      <c r="L978" s="29">
        <v>6.2E-2</v>
      </c>
      <c r="M978" s="27">
        <v>0.39432</v>
      </c>
      <c r="N978" s="27">
        <v>6.7543199999999999</v>
      </c>
    </row>
    <row r="979" spans="1:14" x14ac:dyDescent="0.2">
      <c r="A979" s="23" t="s">
        <v>1058</v>
      </c>
      <c r="B979" s="28" t="s">
        <v>94</v>
      </c>
      <c r="C979" s="33">
        <v>6157689</v>
      </c>
      <c r="D979" s="28"/>
      <c r="E979" s="28" t="s">
        <v>825</v>
      </c>
      <c r="F979" s="28" t="s">
        <v>1225</v>
      </c>
      <c r="G979" s="31">
        <v>1000</v>
      </c>
      <c r="H979" s="28" t="s">
        <v>123</v>
      </c>
      <c r="I979" s="35">
        <v>6.36</v>
      </c>
      <c r="J979" s="35">
        <v>0</v>
      </c>
      <c r="K979" s="35">
        <v>0</v>
      </c>
      <c r="L979" s="29">
        <v>6.2E-2</v>
      </c>
      <c r="M979" s="27">
        <v>0.39432</v>
      </c>
      <c r="N979" s="27">
        <v>6.7543199999999999</v>
      </c>
    </row>
    <row r="980" spans="1:14" x14ac:dyDescent="0.2">
      <c r="A980" s="23" t="s">
        <v>1058</v>
      </c>
      <c r="B980" s="28" t="s">
        <v>514</v>
      </c>
      <c r="C980" s="33">
        <v>5721461</v>
      </c>
      <c r="D980" s="28"/>
      <c r="E980" s="28" t="s">
        <v>826</v>
      </c>
      <c r="F980" s="28" t="s">
        <v>1225</v>
      </c>
      <c r="G980" s="31">
        <v>24</v>
      </c>
      <c r="H980" s="28" t="s">
        <v>15</v>
      </c>
      <c r="I980" s="35">
        <v>31.56</v>
      </c>
      <c r="J980" s="35">
        <v>0</v>
      </c>
      <c r="K980" s="35">
        <v>9.42</v>
      </c>
      <c r="L980" s="29">
        <v>6.2E-2</v>
      </c>
      <c r="M980" s="27">
        <v>1.3726800000000001</v>
      </c>
      <c r="N980" s="27">
        <v>23.51268</v>
      </c>
    </row>
    <row r="981" spans="1:14" x14ac:dyDescent="0.2">
      <c r="A981" s="23" t="s">
        <v>1058</v>
      </c>
      <c r="B981" s="28" t="s">
        <v>504</v>
      </c>
      <c r="C981" s="33">
        <v>1161821</v>
      </c>
      <c r="D981" s="28"/>
      <c r="E981" s="28" t="s">
        <v>827</v>
      </c>
      <c r="F981" s="28" t="s">
        <v>1225</v>
      </c>
      <c r="G981" s="31">
        <v>1000</v>
      </c>
      <c r="H981" s="28" t="s">
        <v>79</v>
      </c>
      <c r="I981" s="35">
        <v>18.29</v>
      </c>
      <c r="J981" s="35">
        <v>0</v>
      </c>
      <c r="K981" s="35">
        <v>0</v>
      </c>
      <c r="L981" s="29">
        <v>6.2E-2</v>
      </c>
      <c r="M981" s="27">
        <v>1.13398</v>
      </c>
      <c r="N981" s="27">
        <v>19.42398</v>
      </c>
    </row>
    <row r="982" spans="1:14" x14ac:dyDescent="0.2">
      <c r="A982" s="23" t="s">
        <v>1058</v>
      </c>
      <c r="B982" s="28" t="s">
        <v>504</v>
      </c>
      <c r="C982" s="33">
        <v>1573881</v>
      </c>
      <c r="D982" s="28"/>
      <c r="E982" s="28" t="s">
        <v>828</v>
      </c>
      <c r="F982" s="28" t="s">
        <v>1225</v>
      </c>
      <c r="G982" s="31">
        <v>1</v>
      </c>
      <c r="H982" s="28" t="s">
        <v>89</v>
      </c>
      <c r="I982" s="35">
        <v>39.11</v>
      </c>
      <c r="J982" s="35">
        <v>0</v>
      </c>
      <c r="K982" s="35">
        <v>0</v>
      </c>
      <c r="L982" s="29">
        <v>6.2E-2</v>
      </c>
      <c r="M982" s="27">
        <v>2.42482</v>
      </c>
      <c r="N982" s="27">
        <v>41.534819999999996</v>
      </c>
    </row>
    <row r="983" spans="1:14" x14ac:dyDescent="0.2">
      <c r="A983" s="23" t="s">
        <v>1058</v>
      </c>
      <c r="B983" s="28" t="s">
        <v>1242</v>
      </c>
      <c r="C983" s="33">
        <v>7118264</v>
      </c>
      <c r="D983" s="28"/>
      <c r="E983" s="28" t="s">
        <v>1246</v>
      </c>
      <c r="F983" s="28" t="s">
        <v>1225</v>
      </c>
      <c r="G983" s="31">
        <v>1</v>
      </c>
      <c r="H983" s="28" t="s">
        <v>1247</v>
      </c>
      <c r="I983" s="35">
        <v>40.6</v>
      </c>
      <c r="J983" s="35">
        <v>0</v>
      </c>
      <c r="K983" s="35">
        <v>0</v>
      </c>
      <c r="L983" s="29">
        <v>6.2E-2</v>
      </c>
      <c r="M983" s="27">
        <v>2.5171999999999999</v>
      </c>
      <c r="N983" s="27">
        <v>43.117200000000004</v>
      </c>
    </row>
    <row r="984" spans="1:14" x14ac:dyDescent="0.2">
      <c r="A984" s="23" t="s">
        <v>1058</v>
      </c>
      <c r="B984" s="28" t="s">
        <v>348</v>
      </c>
      <c r="C984" s="33">
        <v>1068303</v>
      </c>
      <c r="D984" s="28"/>
      <c r="E984" s="28" t="s">
        <v>829</v>
      </c>
      <c r="F984" s="28" t="s">
        <v>1225</v>
      </c>
      <c r="G984" s="31">
        <v>72</v>
      </c>
      <c r="H984" s="28" t="s">
        <v>127</v>
      </c>
      <c r="I984" s="35">
        <v>13.67</v>
      </c>
      <c r="J984" s="35">
        <v>0</v>
      </c>
      <c r="K984" s="35">
        <v>0</v>
      </c>
      <c r="L984" s="29">
        <v>6.2E-2</v>
      </c>
      <c r="M984" s="27">
        <v>0.84753999999999996</v>
      </c>
      <c r="N984" s="27">
        <v>14.51754</v>
      </c>
    </row>
    <row r="985" spans="1:14" x14ac:dyDescent="0.2">
      <c r="A985" s="23" t="s">
        <v>1058</v>
      </c>
      <c r="B985" s="28" t="s">
        <v>553</v>
      </c>
      <c r="C985" s="33">
        <v>721613</v>
      </c>
      <c r="D985" s="28"/>
      <c r="E985" s="28" t="s">
        <v>1275</v>
      </c>
      <c r="F985" s="28" t="s">
        <v>1225</v>
      </c>
      <c r="G985" s="31">
        <v>600</v>
      </c>
      <c r="H985" s="28" t="s">
        <v>79</v>
      </c>
      <c r="I985" s="35">
        <v>46.85</v>
      </c>
      <c r="J985" s="35">
        <v>0</v>
      </c>
      <c r="K985" s="35">
        <v>0</v>
      </c>
      <c r="L985" s="29">
        <v>6.2E-2</v>
      </c>
      <c r="M985" s="27">
        <v>2.9047000000000001</v>
      </c>
      <c r="N985" s="27">
        <v>49.7547</v>
      </c>
    </row>
    <row r="986" spans="1:14" x14ac:dyDescent="0.2">
      <c r="A986" s="23" t="s">
        <v>1058</v>
      </c>
      <c r="B986" s="28" t="s">
        <v>54</v>
      </c>
      <c r="C986" s="33">
        <v>8201638</v>
      </c>
      <c r="D986" s="28"/>
      <c r="E986" s="28" t="s">
        <v>830</v>
      </c>
      <c r="F986" s="28" t="s">
        <v>1225</v>
      </c>
      <c r="G986" s="31">
        <v>1000</v>
      </c>
      <c r="H986" s="28" t="s">
        <v>79</v>
      </c>
      <c r="I986" s="35">
        <v>70.08</v>
      </c>
      <c r="J986" s="35">
        <v>0</v>
      </c>
      <c r="K986" s="35">
        <v>0</v>
      </c>
      <c r="L986" s="29">
        <v>6.2E-2</v>
      </c>
      <c r="M986" s="27">
        <v>4.3449599999999995</v>
      </c>
      <c r="N986" s="27">
        <v>74.424959999999999</v>
      </c>
    </row>
    <row r="987" spans="1:14" x14ac:dyDescent="0.2">
      <c r="A987" s="23" t="s">
        <v>1058</v>
      </c>
      <c r="B987" s="28" t="s">
        <v>53</v>
      </c>
      <c r="C987" s="33">
        <v>8003422</v>
      </c>
      <c r="D987" s="28"/>
      <c r="E987" s="28" t="s">
        <v>831</v>
      </c>
      <c r="F987" s="28" t="s">
        <v>1225</v>
      </c>
      <c r="G987" s="31">
        <v>1</v>
      </c>
      <c r="H987" s="28" t="s">
        <v>89</v>
      </c>
      <c r="I987" s="35">
        <v>34.19</v>
      </c>
      <c r="J987" s="35">
        <v>0</v>
      </c>
      <c r="K987" s="35">
        <v>12.11</v>
      </c>
      <c r="L987" s="29">
        <v>6.2E-2</v>
      </c>
      <c r="M987" s="27">
        <v>1.36896</v>
      </c>
      <c r="N987" s="27">
        <v>23.44896</v>
      </c>
    </row>
    <row r="988" spans="1:14" x14ac:dyDescent="0.2">
      <c r="A988" s="23" t="s">
        <v>1058</v>
      </c>
      <c r="B988" s="28" t="s">
        <v>355</v>
      </c>
      <c r="C988" s="33">
        <v>4099313</v>
      </c>
      <c r="D988" s="28"/>
      <c r="E988" s="28" t="s">
        <v>832</v>
      </c>
      <c r="F988" s="28" t="s">
        <v>1225</v>
      </c>
      <c r="G988" s="31">
        <v>1000</v>
      </c>
      <c r="H988" s="28" t="s">
        <v>833</v>
      </c>
      <c r="I988" s="35">
        <v>18.25</v>
      </c>
      <c r="J988" s="35">
        <v>6.8999999999999986</v>
      </c>
      <c r="K988" s="35">
        <v>15.67</v>
      </c>
      <c r="L988" s="29">
        <v>6.2E-2</v>
      </c>
      <c r="M988" s="27">
        <v>0.58775999999999995</v>
      </c>
      <c r="N988" s="27">
        <v>10.067759999999998</v>
      </c>
    </row>
    <row r="989" spans="1:14" x14ac:dyDescent="0.2">
      <c r="A989" s="23" t="s">
        <v>1058</v>
      </c>
      <c r="B989" s="28" t="s">
        <v>1466</v>
      </c>
      <c r="C989" s="33">
        <v>2282980</v>
      </c>
      <c r="D989" s="28"/>
      <c r="E989" s="28" t="s">
        <v>1516</v>
      </c>
      <c r="F989" s="28" t="s">
        <v>1225</v>
      </c>
      <c r="G989" s="31">
        <v>1</v>
      </c>
      <c r="H989" s="28" t="s">
        <v>98</v>
      </c>
      <c r="I989" s="35">
        <v>50.99</v>
      </c>
      <c r="J989" s="35">
        <v>0</v>
      </c>
      <c r="K989" s="35">
        <v>0</v>
      </c>
      <c r="L989" s="29">
        <v>6.2E-2</v>
      </c>
      <c r="M989" s="27">
        <v>3.1613800000000003</v>
      </c>
      <c r="N989" s="27">
        <v>54.151380000000003</v>
      </c>
    </row>
    <row r="990" spans="1:14" x14ac:dyDescent="0.2">
      <c r="A990" s="23" t="s">
        <v>1058</v>
      </c>
      <c r="B990" s="28" t="s">
        <v>353</v>
      </c>
      <c r="C990" s="33">
        <v>729683</v>
      </c>
      <c r="D990" s="28"/>
      <c r="E990" s="28" t="s">
        <v>834</v>
      </c>
      <c r="F990" s="28" t="s">
        <v>1225</v>
      </c>
      <c r="G990" s="31">
        <v>1000</v>
      </c>
      <c r="H990" s="28" t="s">
        <v>79</v>
      </c>
      <c r="I990" s="35">
        <v>45.09</v>
      </c>
      <c r="J990" s="35">
        <v>0</v>
      </c>
      <c r="K990" s="35">
        <v>13.81</v>
      </c>
      <c r="L990" s="29">
        <v>6.2E-2</v>
      </c>
      <c r="M990" s="27">
        <v>1.93936</v>
      </c>
      <c r="N990" s="27">
        <v>33.219360000000002</v>
      </c>
    </row>
    <row r="991" spans="1:14" x14ac:dyDescent="0.2">
      <c r="A991" s="23" t="s">
        <v>1058</v>
      </c>
      <c r="B991" s="28" t="s">
        <v>53</v>
      </c>
      <c r="C991" s="33">
        <v>7963253</v>
      </c>
      <c r="D991" s="28"/>
      <c r="E991" s="28" t="s">
        <v>836</v>
      </c>
      <c r="F991" s="28" t="s">
        <v>1225</v>
      </c>
      <c r="G991" s="31">
        <v>1</v>
      </c>
      <c r="H991" s="28" t="s">
        <v>89</v>
      </c>
      <c r="I991" s="35">
        <v>38.58</v>
      </c>
      <c r="J991" s="35">
        <v>0</v>
      </c>
      <c r="K991" s="35">
        <v>0</v>
      </c>
      <c r="L991" s="29">
        <v>6.2E-2</v>
      </c>
      <c r="M991" s="27">
        <v>2.3919600000000001</v>
      </c>
      <c r="N991" s="27">
        <v>40.971959999999996</v>
      </c>
    </row>
    <row r="992" spans="1:14" x14ac:dyDescent="0.2">
      <c r="A992" s="23" t="s">
        <v>1058</v>
      </c>
      <c r="B992" s="28" t="s">
        <v>231</v>
      </c>
      <c r="C992" s="33">
        <v>4525978</v>
      </c>
      <c r="D992" s="28" t="s">
        <v>1220</v>
      </c>
      <c r="E992" s="28" t="s">
        <v>1047</v>
      </c>
      <c r="F992" s="28" t="s">
        <v>1225</v>
      </c>
      <c r="G992" s="31">
        <v>1</v>
      </c>
      <c r="H992" s="28" t="s">
        <v>88</v>
      </c>
      <c r="I992" s="35">
        <v>3.41</v>
      </c>
      <c r="J992" s="35">
        <v>0</v>
      </c>
      <c r="K992" s="35">
        <v>0</v>
      </c>
      <c r="L992" s="29">
        <v>6.2E-2</v>
      </c>
      <c r="M992" s="27">
        <v>0.21142</v>
      </c>
      <c r="N992" s="27">
        <v>3.6214200000000001</v>
      </c>
    </row>
    <row r="993" spans="1:14" x14ac:dyDescent="0.2">
      <c r="A993" s="23" t="s">
        <v>1058</v>
      </c>
      <c r="B993" s="28" t="s">
        <v>231</v>
      </c>
      <c r="C993" s="33">
        <v>4511713</v>
      </c>
      <c r="D993" s="28" t="s">
        <v>1220</v>
      </c>
      <c r="E993" s="28" t="s">
        <v>1048</v>
      </c>
      <c r="F993" s="28" t="s">
        <v>1225</v>
      </c>
      <c r="G993" s="31">
        <v>1</v>
      </c>
      <c r="H993" s="28" t="s">
        <v>978</v>
      </c>
      <c r="I993" s="35">
        <v>3.41</v>
      </c>
      <c r="J993" s="35">
        <v>0</v>
      </c>
      <c r="K993" s="35">
        <v>0</v>
      </c>
      <c r="L993" s="29">
        <v>6.2E-2</v>
      </c>
      <c r="M993" s="27">
        <v>0.21142</v>
      </c>
      <c r="N993" s="27">
        <v>3.6214200000000001</v>
      </c>
    </row>
    <row r="994" spans="1:14" x14ac:dyDescent="0.2">
      <c r="A994" s="23" t="s">
        <v>1058</v>
      </c>
      <c r="B994" s="28" t="s">
        <v>1466</v>
      </c>
      <c r="C994" s="33">
        <v>1682493</v>
      </c>
      <c r="D994" s="28"/>
      <c r="E994" s="28" t="s">
        <v>1539</v>
      </c>
      <c r="F994" s="28" t="s">
        <v>1225</v>
      </c>
      <c r="G994" s="31">
        <v>1</v>
      </c>
      <c r="H994" s="28" t="s">
        <v>7</v>
      </c>
      <c r="I994" s="35">
        <v>69.58</v>
      </c>
      <c r="J994" s="35">
        <v>0</v>
      </c>
      <c r="K994" s="35">
        <v>0</v>
      </c>
      <c r="L994" s="29">
        <v>6.2E-2</v>
      </c>
      <c r="M994" s="27">
        <v>4.3139599999999998</v>
      </c>
      <c r="N994" s="27">
        <v>73.893959999999993</v>
      </c>
    </row>
    <row r="995" spans="1:14" x14ac:dyDescent="0.2">
      <c r="A995" s="23" t="s">
        <v>1058</v>
      </c>
      <c r="B995" s="28" t="s">
        <v>1466</v>
      </c>
      <c r="C995" s="33">
        <v>1682552</v>
      </c>
      <c r="D995" s="28"/>
      <c r="E995" s="28" t="s">
        <v>1504</v>
      </c>
      <c r="F995" s="28" t="s">
        <v>1225</v>
      </c>
      <c r="G995" s="31">
        <v>1</v>
      </c>
      <c r="H995" s="28" t="s">
        <v>7</v>
      </c>
      <c r="I995" s="35">
        <v>44.08</v>
      </c>
      <c r="J995" s="35">
        <v>0</v>
      </c>
      <c r="K995" s="35">
        <v>0</v>
      </c>
      <c r="L995" s="29">
        <v>6.2E-2</v>
      </c>
      <c r="M995" s="27">
        <v>2.7329599999999998</v>
      </c>
      <c r="N995" s="27">
        <v>46.812959999999997</v>
      </c>
    </row>
    <row r="996" spans="1:14" x14ac:dyDescent="0.2">
      <c r="A996" s="23" t="s">
        <v>1058</v>
      </c>
      <c r="B996" s="28" t="s">
        <v>1354</v>
      </c>
      <c r="C996" s="33">
        <v>6083174</v>
      </c>
      <c r="D996" s="28"/>
      <c r="E996" s="28" t="s">
        <v>1355</v>
      </c>
      <c r="F996" s="28" t="s">
        <v>1225</v>
      </c>
      <c r="G996" s="31">
        <v>6</v>
      </c>
      <c r="H996" s="28" t="s">
        <v>1356</v>
      </c>
      <c r="I996" s="35">
        <v>53.36</v>
      </c>
      <c r="J996" s="35">
        <v>0</v>
      </c>
      <c r="K996" s="35">
        <v>0</v>
      </c>
      <c r="L996" s="29">
        <v>6.2E-2</v>
      </c>
      <c r="M996" s="27">
        <v>3.3083200000000001</v>
      </c>
      <c r="N996" s="27">
        <v>56.668320000000001</v>
      </c>
    </row>
    <row r="997" spans="1:14" x14ac:dyDescent="0.2">
      <c r="A997" s="23" t="s">
        <v>1058</v>
      </c>
      <c r="B997" s="28" t="s">
        <v>153</v>
      </c>
      <c r="C997" s="33">
        <v>7131908</v>
      </c>
      <c r="D997" s="28"/>
      <c r="E997" s="28" t="s">
        <v>1326</v>
      </c>
      <c r="F997" s="28" t="s">
        <v>1225</v>
      </c>
      <c r="G997" s="31">
        <v>1</v>
      </c>
      <c r="H997" s="28" t="s">
        <v>1</v>
      </c>
      <c r="I997" s="35">
        <v>93.73</v>
      </c>
      <c r="J997" s="35">
        <v>0</v>
      </c>
      <c r="K997" s="35">
        <v>0</v>
      </c>
      <c r="L997" s="29">
        <v>6.2E-2</v>
      </c>
      <c r="M997" s="27">
        <v>5.8112599999999999</v>
      </c>
      <c r="N997" s="27">
        <v>99.541260000000008</v>
      </c>
    </row>
    <row r="998" spans="1:14" x14ac:dyDescent="0.2">
      <c r="A998" s="23" t="s">
        <v>1058</v>
      </c>
      <c r="B998" s="28" t="s">
        <v>353</v>
      </c>
      <c r="C998" s="33">
        <v>2936730</v>
      </c>
      <c r="D998" s="28"/>
      <c r="E998" s="28" t="s">
        <v>837</v>
      </c>
      <c r="F998" s="28" t="s">
        <v>1225</v>
      </c>
      <c r="G998" s="31">
        <v>10</v>
      </c>
      <c r="H998" s="28" t="s">
        <v>89</v>
      </c>
      <c r="I998" s="35">
        <v>42.64</v>
      </c>
      <c r="J998" s="35">
        <v>0</v>
      </c>
      <c r="K998" s="35">
        <v>0</v>
      </c>
      <c r="L998" s="29">
        <v>6.2E-2</v>
      </c>
      <c r="M998" s="27">
        <v>2.6436799999999998</v>
      </c>
      <c r="N998" s="27">
        <v>45.283680000000004</v>
      </c>
    </row>
    <row r="999" spans="1:14" x14ac:dyDescent="0.2">
      <c r="A999" s="23" t="s">
        <v>1058</v>
      </c>
      <c r="B999" s="28" t="s">
        <v>4</v>
      </c>
      <c r="C999" s="33">
        <v>4320093</v>
      </c>
      <c r="D999" s="28"/>
      <c r="E999" s="28" t="s">
        <v>838</v>
      </c>
      <c r="F999" s="28" t="s">
        <v>1225</v>
      </c>
      <c r="G999" s="31">
        <v>10</v>
      </c>
      <c r="H999" s="28" t="s">
        <v>90</v>
      </c>
      <c r="I999" s="35">
        <v>32.5</v>
      </c>
      <c r="J999" s="35">
        <v>0</v>
      </c>
      <c r="K999" s="35">
        <v>0</v>
      </c>
      <c r="L999" s="29">
        <v>6.2E-2</v>
      </c>
      <c r="M999" s="27">
        <v>2.0150000000000001</v>
      </c>
      <c r="N999" s="27">
        <v>34.515000000000001</v>
      </c>
    </row>
    <row r="1000" spans="1:14" x14ac:dyDescent="0.2">
      <c r="A1000" s="23" t="s">
        <v>1058</v>
      </c>
      <c r="B1000" s="28" t="s">
        <v>337</v>
      </c>
      <c r="C1000" s="33">
        <v>2104954</v>
      </c>
      <c r="D1000" s="28"/>
      <c r="E1000" s="28" t="s">
        <v>839</v>
      </c>
      <c r="F1000" s="28" t="s">
        <v>1225</v>
      </c>
      <c r="G1000" s="31">
        <v>10</v>
      </c>
      <c r="H1000" s="28" t="s">
        <v>89</v>
      </c>
      <c r="I1000" s="35">
        <v>22.65</v>
      </c>
      <c r="J1000" s="35">
        <v>0</v>
      </c>
      <c r="K1000" s="35">
        <v>0</v>
      </c>
      <c r="L1000" s="29">
        <v>6.2E-2</v>
      </c>
      <c r="M1000" s="27">
        <v>1.4042999999999999</v>
      </c>
      <c r="N1000" s="27">
        <v>24.054299999999998</v>
      </c>
    </row>
    <row r="1001" spans="1:14" x14ac:dyDescent="0.2">
      <c r="A1001" s="23" t="s">
        <v>1058</v>
      </c>
      <c r="B1001" s="28" t="s">
        <v>231</v>
      </c>
      <c r="C1001" s="33">
        <v>8100982</v>
      </c>
      <c r="D1001" s="28"/>
      <c r="E1001" s="28" t="s">
        <v>840</v>
      </c>
      <c r="F1001" s="28" t="s">
        <v>1225</v>
      </c>
      <c r="G1001" s="31">
        <v>8</v>
      </c>
      <c r="H1001" s="28" t="s">
        <v>89</v>
      </c>
      <c r="I1001" s="35">
        <v>35.25</v>
      </c>
      <c r="J1001" s="35">
        <v>0</v>
      </c>
      <c r="K1001" s="35">
        <v>20.07</v>
      </c>
      <c r="L1001" s="29">
        <v>6.2E-2</v>
      </c>
      <c r="M1001" s="27">
        <v>0.94116</v>
      </c>
      <c r="N1001" s="27">
        <v>16.12116</v>
      </c>
    </row>
    <row r="1002" spans="1:14" x14ac:dyDescent="0.2">
      <c r="A1002" s="23" t="s">
        <v>1058</v>
      </c>
      <c r="B1002" s="28" t="s">
        <v>1113</v>
      </c>
      <c r="C1002" s="33">
        <v>1362029</v>
      </c>
      <c r="D1002" s="28" t="s">
        <v>1220</v>
      </c>
      <c r="E1002" s="28" t="s">
        <v>1114</v>
      </c>
      <c r="F1002" s="28" t="s">
        <v>1225</v>
      </c>
      <c r="G1002" s="31">
        <v>10</v>
      </c>
      <c r="H1002" s="28" t="s">
        <v>333</v>
      </c>
      <c r="I1002" s="35">
        <v>31.04</v>
      </c>
      <c r="J1002" s="35">
        <v>0</v>
      </c>
      <c r="K1002" s="35">
        <v>0</v>
      </c>
      <c r="L1002" s="29">
        <v>6.2E-2</v>
      </c>
      <c r="M1002" s="27">
        <v>1.92448</v>
      </c>
      <c r="N1002" s="27">
        <v>32.964480000000002</v>
      </c>
    </row>
    <row r="1003" spans="1:14" x14ac:dyDescent="0.2">
      <c r="A1003" s="23" t="s">
        <v>1058</v>
      </c>
      <c r="B1003" s="28" t="s">
        <v>1466</v>
      </c>
      <c r="C1003" s="33">
        <v>3611686</v>
      </c>
      <c r="D1003" s="28"/>
      <c r="E1003" s="28" t="s">
        <v>1471</v>
      </c>
      <c r="F1003" s="28" t="s">
        <v>1225</v>
      </c>
      <c r="G1003" s="31">
        <v>100</v>
      </c>
      <c r="H1003" s="28" t="s">
        <v>1470</v>
      </c>
      <c r="I1003" s="35">
        <v>11.57</v>
      </c>
      <c r="J1003" s="35">
        <v>0</v>
      </c>
      <c r="K1003" s="35">
        <v>0</v>
      </c>
      <c r="L1003" s="29">
        <v>6.2E-2</v>
      </c>
      <c r="M1003" s="27">
        <v>0.71733999999999998</v>
      </c>
      <c r="N1003" s="27">
        <v>12.28734</v>
      </c>
    </row>
    <row r="1004" spans="1:14" x14ac:dyDescent="0.2">
      <c r="A1004" s="23" t="s">
        <v>1058</v>
      </c>
      <c r="B1004" s="28" t="s">
        <v>1466</v>
      </c>
      <c r="C1004" s="33">
        <v>7067212</v>
      </c>
      <c r="D1004" s="28"/>
      <c r="E1004" s="28" t="s">
        <v>1468</v>
      </c>
      <c r="F1004" s="28" t="s">
        <v>1225</v>
      </c>
      <c r="G1004" s="31">
        <v>1</v>
      </c>
      <c r="H1004" s="28" t="s">
        <v>113</v>
      </c>
      <c r="I1004" s="35">
        <v>11.37</v>
      </c>
      <c r="J1004" s="35">
        <v>0</v>
      </c>
      <c r="K1004" s="35">
        <v>0</v>
      </c>
      <c r="L1004" s="29">
        <v>6.2E-2</v>
      </c>
      <c r="M1004" s="27">
        <v>0.7049399999999999</v>
      </c>
      <c r="N1004" s="27">
        <v>12.07494</v>
      </c>
    </row>
    <row r="1005" spans="1:14" x14ac:dyDescent="0.2">
      <c r="A1005" s="23" t="s">
        <v>1058</v>
      </c>
      <c r="B1005" s="28" t="s">
        <v>1466</v>
      </c>
      <c r="C1005" s="33">
        <v>3611656</v>
      </c>
      <c r="D1005" s="28"/>
      <c r="E1005" s="28" t="s">
        <v>1469</v>
      </c>
      <c r="F1005" s="28" t="s">
        <v>1225</v>
      </c>
      <c r="G1005" s="31">
        <v>100</v>
      </c>
      <c r="H1005" s="28" t="s">
        <v>1470</v>
      </c>
      <c r="I1005" s="35">
        <v>11.57</v>
      </c>
      <c r="J1005" s="35">
        <v>0</v>
      </c>
      <c r="K1005" s="35">
        <v>0</v>
      </c>
      <c r="L1005" s="29">
        <v>6.2E-2</v>
      </c>
      <c r="M1005" s="27">
        <v>0.71733999999999998</v>
      </c>
      <c r="N1005" s="27">
        <v>12.28734</v>
      </c>
    </row>
    <row r="1006" spans="1:14" x14ac:dyDescent="0.2">
      <c r="A1006" s="23" t="s">
        <v>1058</v>
      </c>
      <c r="B1006" s="28" t="s">
        <v>298</v>
      </c>
      <c r="C1006" s="33">
        <v>7075679</v>
      </c>
      <c r="D1006" s="28"/>
      <c r="E1006" s="28" t="s">
        <v>841</v>
      </c>
      <c r="F1006" s="28" t="s">
        <v>1225</v>
      </c>
      <c r="G1006" s="31">
        <v>1</v>
      </c>
      <c r="H1006" s="28" t="s">
        <v>842</v>
      </c>
      <c r="I1006" s="35">
        <v>83.99</v>
      </c>
      <c r="J1006" s="35">
        <v>0</v>
      </c>
      <c r="K1006" s="35">
        <v>4.13</v>
      </c>
      <c r="L1006" s="29">
        <v>6.2E-2</v>
      </c>
      <c r="M1006" s="27">
        <v>4.9513199999999999</v>
      </c>
      <c r="N1006" s="27">
        <v>84.811319999999995</v>
      </c>
    </row>
    <row r="1007" spans="1:14" x14ac:dyDescent="0.2">
      <c r="A1007" s="23" t="s">
        <v>1058</v>
      </c>
      <c r="B1007" s="28" t="s">
        <v>298</v>
      </c>
      <c r="C1007" s="33">
        <v>7075573</v>
      </c>
      <c r="D1007" s="28"/>
      <c r="E1007" s="28" t="s">
        <v>843</v>
      </c>
      <c r="F1007" s="28" t="s">
        <v>1225</v>
      </c>
      <c r="G1007" s="31">
        <v>1</v>
      </c>
      <c r="H1007" s="28" t="s">
        <v>842</v>
      </c>
      <c r="I1007" s="35">
        <v>72.319999999999993</v>
      </c>
      <c r="J1007" s="35">
        <v>0</v>
      </c>
      <c r="K1007" s="35">
        <v>0</v>
      </c>
      <c r="L1007" s="29">
        <v>6.2E-2</v>
      </c>
      <c r="M1007" s="27">
        <v>4.4838399999999998</v>
      </c>
      <c r="N1007" s="27">
        <v>76.803839999999994</v>
      </c>
    </row>
    <row r="1008" spans="1:14" x14ac:dyDescent="0.2">
      <c r="A1008" s="23" t="s">
        <v>1058</v>
      </c>
      <c r="B1008" s="28" t="s">
        <v>1398</v>
      </c>
      <c r="C1008" s="33">
        <v>7097640</v>
      </c>
      <c r="D1008" s="28"/>
      <c r="E1008" s="28" t="s">
        <v>1404</v>
      </c>
      <c r="F1008" s="28" t="s">
        <v>1225</v>
      </c>
      <c r="G1008" s="31">
        <v>1</v>
      </c>
      <c r="H1008" s="28" t="s">
        <v>1405</v>
      </c>
      <c r="I1008" s="35">
        <v>47.6</v>
      </c>
      <c r="J1008" s="35">
        <v>0</v>
      </c>
      <c r="K1008" s="35">
        <v>0</v>
      </c>
      <c r="L1008" s="29">
        <v>6.2E-2</v>
      </c>
      <c r="M1008" s="27">
        <v>2.9512</v>
      </c>
      <c r="N1008" s="27">
        <v>50.551200000000001</v>
      </c>
    </row>
    <row r="1009" spans="1:14" x14ac:dyDescent="0.2">
      <c r="A1009" s="23" t="s">
        <v>1058</v>
      </c>
      <c r="B1009" s="28" t="s">
        <v>1561</v>
      </c>
      <c r="C1009" s="33">
        <v>7731304</v>
      </c>
      <c r="D1009" s="28"/>
      <c r="E1009" s="28" t="s">
        <v>1562</v>
      </c>
      <c r="F1009" s="28" t="s">
        <v>1225</v>
      </c>
      <c r="G1009" s="31">
        <v>24</v>
      </c>
      <c r="H1009" s="28" t="s">
        <v>16</v>
      </c>
      <c r="I1009" s="35">
        <v>59.68</v>
      </c>
      <c r="J1009" s="35">
        <v>0</v>
      </c>
      <c r="K1009" s="35">
        <v>0</v>
      </c>
      <c r="L1009" s="29">
        <v>6.2E-2</v>
      </c>
      <c r="M1009" s="27">
        <v>3.7001599999999999</v>
      </c>
      <c r="N1009" s="27">
        <v>63.380159999999997</v>
      </c>
    </row>
    <row r="1010" spans="1:14" x14ac:dyDescent="0.2">
      <c r="A1010" s="23" t="s">
        <v>1058</v>
      </c>
      <c r="B1010" s="28" t="s">
        <v>53</v>
      </c>
      <c r="C1010" s="33">
        <v>191567</v>
      </c>
      <c r="D1010" s="28"/>
      <c r="E1010" s="28" t="s">
        <v>845</v>
      </c>
      <c r="F1010" s="28" t="s">
        <v>1225</v>
      </c>
      <c r="G1010" s="31">
        <v>24</v>
      </c>
      <c r="H1010" s="28" t="s">
        <v>333</v>
      </c>
      <c r="I1010" s="35">
        <v>108.47</v>
      </c>
      <c r="J1010" s="35">
        <v>0</v>
      </c>
      <c r="K1010" s="35">
        <v>24.42</v>
      </c>
      <c r="L1010" s="29">
        <v>6.2E-2</v>
      </c>
      <c r="M1010" s="27">
        <v>5.2111000000000001</v>
      </c>
      <c r="N1010" s="27">
        <v>55.160279999999993</v>
      </c>
    </row>
    <row r="1011" spans="1:14" x14ac:dyDescent="0.2">
      <c r="A1011" s="23" t="s">
        <v>1058</v>
      </c>
      <c r="B1011" s="28" t="s">
        <v>53</v>
      </c>
      <c r="C1011" s="33">
        <v>192538</v>
      </c>
      <c r="D1011" s="28"/>
      <c r="E1011" s="28" t="s">
        <v>846</v>
      </c>
      <c r="F1011" s="28" t="s">
        <v>1225</v>
      </c>
      <c r="G1011" s="31">
        <v>6</v>
      </c>
      <c r="H1011" s="28" t="s">
        <v>333</v>
      </c>
      <c r="I1011" s="35">
        <v>54.9</v>
      </c>
      <c r="J1011" s="35">
        <v>0</v>
      </c>
      <c r="K1011" s="35">
        <v>28.2</v>
      </c>
      <c r="L1011" s="29">
        <v>6.2E-2</v>
      </c>
      <c r="M1011" s="27">
        <v>1.6554</v>
      </c>
      <c r="N1011" s="27">
        <v>28.355399999999999</v>
      </c>
    </row>
    <row r="1012" spans="1:14" x14ac:dyDescent="0.2">
      <c r="A1012" s="23" t="s">
        <v>1058</v>
      </c>
      <c r="B1012" s="28" t="s">
        <v>847</v>
      </c>
      <c r="C1012" s="33">
        <v>1052426</v>
      </c>
      <c r="D1012" s="28" t="s">
        <v>1220</v>
      </c>
      <c r="E1012" s="28" t="s">
        <v>846</v>
      </c>
      <c r="F1012" s="28" t="s">
        <v>1225</v>
      </c>
      <c r="G1012" s="31">
        <v>24</v>
      </c>
      <c r="H1012" s="28" t="s">
        <v>333</v>
      </c>
      <c r="I1012" s="35">
        <v>32.14</v>
      </c>
      <c r="J1012" s="35">
        <v>0</v>
      </c>
      <c r="K1012" s="35">
        <v>0</v>
      </c>
      <c r="L1012" s="29">
        <v>6.2E-2</v>
      </c>
      <c r="M1012" s="27">
        <v>1.99268</v>
      </c>
      <c r="N1012" s="27">
        <v>34.132680000000001</v>
      </c>
    </row>
    <row r="1013" spans="1:14" x14ac:dyDescent="0.2">
      <c r="A1013" s="23" t="s">
        <v>1058</v>
      </c>
      <c r="B1013" s="28" t="s">
        <v>53</v>
      </c>
      <c r="C1013" s="33">
        <v>191397</v>
      </c>
      <c r="D1013" s="28"/>
      <c r="E1013" s="28" t="s">
        <v>848</v>
      </c>
      <c r="F1013" s="28" t="s">
        <v>1225</v>
      </c>
      <c r="G1013" s="31">
        <v>24</v>
      </c>
      <c r="H1013" s="28" t="s">
        <v>844</v>
      </c>
      <c r="I1013" s="35">
        <v>147.44999999999999</v>
      </c>
      <c r="J1013" s="35">
        <v>0</v>
      </c>
      <c r="K1013" s="35">
        <v>29.38</v>
      </c>
      <c r="L1013" s="29">
        <v>6.2E-2</v>
      </c>
      <c r="M1013" s="27">
        <v>7.3203399999999998</v>
      </c>
      <c r="N1013" s="27">
        <v>70.261920000000003</v>
      </c>
    </row>
    <row r="1014" spans="1:14" x14ac:dyDescent="0.2">
      <c r="A1014" s="23" t="s">
        <v>1058</v>
      </c>
      <c r="B1014" s="28" t="s">
        <v>504</v>
      </c>
      <c r="C1014" s="33">
        <v>204143</v>
      </c>
      <c r="D1014" s="28"/>
      <c r="E1014" s="28" t="s">
        <v>1456</v>
      </c>
      <c r="F1014" s="28" t="s">
        <v>1225</v>
      </c>
      <c r="G1014" s="31">
        <v>24</v>
      </c>
      <c r="H1014" s="28" t="s">
        <v>1454</v>
      </c>
      <c r="I1014" s="35">
        <v>121.39</v>
      </c>
      <c r="J1014" s="35">
        <v>0</v>
      </c>
      <c r="K1014" s="35">
        <v>0</v>
      </c>
      <c r="L1014" s="29">
        <v>6.2E-2</v>
      </c>
      <c r="M1014" s="27">
        <v>7.5261800000000001</v>
      </c>
      <c r="N1014" s="27">
        <v>128.91618</v>
      </c>
    </row>
    <row r="1015" spans="1:14" x14ac:dyDescent="0.2">
      <c r="A1015" s="23" t="s">
        <v>1058</v>
      </c>
      <c r="B1015" s="28" t="s">
        <v>504</v>
      </c>
      <c r="C1015" s="33">
        <v>198246</v>
      </c>
      <c r="D1015" s="28"/>
      <c r="E1015" s="28" t="s">
        <v>849</v>
      </c>
      <c r="F1015" s="28" t="s">
        <v>1225</v>
      </c>
      <c r="G1015" s="31">
        <v>12</v>
      </c>
      <c r="H1015" s="28" t="s">
        <v>333</v>
      </c>
      <c r="I1015" s="35">
        <v>76.430000000000007</v>
      </c>
      <c r="J1015" s="35">
        <v>0</v>
      </c>
      <c r="K1015" s="35">
        <v>0</v>
      </c>
      <c r="L1015" s="29">
        <v>6.2E-2</v>
      </c>
      <c r="M1015" s="27">
        <v>4.7386600000000003</v>
      </c>
      <c r="N1015" s="27">
        <v>81.168660000000003</v>
      </c>
    </row>
    <row r="1016" spans="1:14" x14ac:dyDescent="0.2">
      <c r="A1016" s="23" t="s">
        <v>1058</v>
      </c>
      <c r="B1016" s="28" t="s">
        <v>350</v>
      </c>
      <c r="C1016" s="33">
        <v>191516</v>
      </c>
      <c r="D1016" s="28"/>
      <c r="E1016" s="28" t="s">
        <v>850</v>
      </c>
      <c r="F1016" s="28" t="s">
        <v>1225</v>
      </c>
      <c r="G1016" s="31">
        <v>24</v>
      </c>
      <c r="H1016" s="28" t="s">
        <v>333</v>
      </c>
      <c r="I1016" s="35">
        <v>124.85</v>
      </c>
      <c r="J1016" s="35">
        <v>0</v>
      </c>
      <c r="K1016" s="35">
        <v>22.47</v>
      </c>
      <c r="L1016" s="29">
        <v>6.2E-2</v>
      </c>
      <c r="M1016" s="27">
        <v>6.3475599999999996</v>
      </c>
      <c r="N1016" s="27">
        <v>108.72756</v>
      </c>
    </row>
    <row r="1017" spans="1:14" x14ac:dyDescent="0.2">
      <c r="A1017" s="23" t="s">
        <v>1058</v>
      </c>
      <c r="B1017" s="28" t="s">
        <v>504</v>
      </c>
      <c r="C1017" s="33">
        <v>204018</v>
      </c>
      <c r="D1017" s="28"/>
      <c r="E1017" s="28" t="s">
        <v>1457</v>
      </c>
      <c r="F1017" s="28" t="s">
        <v>1225</v>
      </c>
      <c r="G1017" s="31">
        <v>24</v>
      </c>
      <c r="H1017" s="28" t="s">
        <v>333</v>
      </c>
      <c r="I1017" s="35">
        <v>169.31</v>
      </c>
      <c r="J1017" s="35">
        <v>0</v>
      </c>
      <c r="K1017" s="35">
        <v>0</v>
      </c>
      <c r="L1017" s="29">
        <v>6.2E-2</v>
      </c>
      <c r="M1017" s="27">
        <v>10.49722</v>
      </c>
      <c r="N1017" s="27">
        <v>179.80722</v>
      </c>
    </row>
    <row r="1018" spans="1:14" x14ac:dyDescent="0.2">
      <c r="A1018" s="23" t="s">
        <v>1058</v>
      </c>
      <c r="B1018" s="28" t="s">
        <v>504</v>
      </c>
      <c r="C1018" s="33">
        <v>395802</v>
      </c>
      <c r="D1018" s="28"/>
      <c r="E1018" s="28" t="s">
        <v>1453</v>
      </c>
      <c r="F1018" s="28" t="s">
        <v>1225</v>
      </c>
      <c r="G1018" s="31">
        <v>6</v>
      </c>
      <c r="H1018" s="28" t="s">
        <v>1454</v>
      </c>
      <c r="I1018" s="35">
        <v>43.26</v>
      </c>
      <c r="J1018" s="35">
        <v>0</v>
      </c>
      <c r="K1018" s="35">
        <v>0</v>
      </c>
      <c r="L1018" s="29">
        <v>6.2E-2</v>
      </c>
      <c r="M1018" s="27">
        <v>2.6821199999999998</v>
      </c>
      <c r="N1018" s="27">
        <v>45.942119999999996</v>
      </c>
    </row>
    <row r="1019" spans="1:14" x14ac:dyDescent="0.2">
      <c r="A1019" s="23" t="s">
        <v>1058</v>
      </c>
      <c r="B1019" s="28" t="s">
        <v>142</v>
      </c>
      <c r="C1019" s="33">
        <v>4831901</v>
      </c>
      <c r="D1019" s="28" t="s">
        <v>1220</v>
      </c>
      <c r="E1019" s="28" t="s">
        <v>1282</v>
      </c>
      <c r="F1019" s="28" t="s">
        <v>1225</v>
      </c>
      <c r="G1019" s="31">
        <v>1</v>
      </c>
      <c r="H1019" s="28" t="s">
        <v>275</v>
      </c>
      <c r="I1019" s="35">
        <v>12.77</v>
      </c>
      <c r="J1019" s="35">
        <v>0</v>
      </c>
      <c r="K1019" s="35">
        <v>0</v>
      </c>
      <c r="L1019" s="29">
        <v>6.2E-2</v>
      </c>
      <c r="M1019" s="27">
        <v>0.79174</v>
      </c>
      <c r="N1019" s="27">
        <v>13.56174</v>
      </c>
    </row>
    <row r="1020" spans="1:14" x14ac:dyDescent="0.2">
      <c r="A1020" s="23" t="s">
        <v>1058</v>
      </c>
      <c r="B1020" s="28" t="s">
        <v>4</v>
      </c>
      <c r="C1020" s="33">
        <v>7703416</v>
      </c>
      <c r="D1020" s="28"/>
      <c r="E1020" s="28" t="s">
        <v>1430</v>
      </c>
      <c r="F1020" s="28" t="s">
        <v>1225</v>
      </c>
      <c r="G1020" s="31">
        <v>6</v>
      </c>
      <c r="H1020" s="28" t="s">
        <v>1</v>
      </c>
      <c r="I1020" s="35">
        <v>46</v>
      </c>
      <c r="J1020" s="35">
        <v>0</v>
      </c>
      <c r="K1020" s="35">
        <v>0</v>
      </c>
      <c r="L1020" s="29">
        <v>6.2E-2</v>
      </c>
      <c r="M1020" s="27">
        <v>2.8519999999999999</v>
      </c>
      <c r="N1020" s="27">
        <v>48.851999999999997</v>
      </c>
    </row>
    <row r="1021" spans="1:14" x14ac:dyDescent="0.2">
      <c r="A1021" s="23" t="s">
        <v>1058</v>
      </c>
      <c r="B1021" s="28" t="s">
        <v>231</v>
      </c>
      <c r="C1021" s="33">
        <v>7498660</v>
      </c>
      <c r="D1021" s="28"/>
      <c r="E1021" s="28" t="s">
        <v>851</v>
      </c>
      <c r="F1021" s="28" t="s">
        <v>1225</v>
      </c>
      <c r="G1021" s="31">
        <v>50</v>
      </c>
      <c r="H1021" s="28" t="s">
        <v>852</v>
      </c>
      <c r="I1021" s="35">
        <v>30.75</v>
      </c>
      <c r="J1021" s="35">
        <v>0</v>
      </c>
      <c r="K1021" s="35">
        <v>0</v>
      </c>
      <c r="L1021" s="29">
        <v>6.2E-2</v>
      </c>
      <c r="M1021" s="27">
        <v>1.9065000000000001</v>
      </c>
      <c r="N1021" s="27">
        <v>32.656500000000001</v>
      </c>
    </row>
    <row r="1022" spans="1:14" x14ac:dyDescent="0.2">
      <c r="A1022" s="23" t="s">
        <v>1058</v>
      </c>
      <c r="B1022" s="28" t="s">
        <v>231</v>
      </c>
      <c r="C1022" s="33">
        <v>7498694</v>
      </c>
      <c r="D1022" s="28"/>
      <c r="E1022" s="28" t="s">
        <v>853</v>
      </c>
      <c r="F1022" s="28" t="s">
        <v>1225</v>
      </c>
      <c r="G1022" s="31">
        <v>50</v>
      </c>
      <c r="H1022" s="28" t="s">
        <v>854</v>
      </c>
      <c r="I1022" s="35">
        <v>56.05</v>
      </c>
      <c r="J1022" s="35">
        <v>0</v>
      </c>
      <c r="K1022" s="35">
        <v>0</v>
      </c>
      <c r="L1022" s="29">
        <v>6.2E-2</v>
      </c>
      <c r="M1022" s="27">
        <v>3.4750999999999999</v>
      </c>
      <c r="N1022" s="27">
        <v>59.525099999999995</v>
      </c>
    </row>
    <row r="1023" spans="1:14" x14ac:dyDescent="0.2">
      <c r="A1023" s="23" t="s">
        <v>1058</v>
      </c>
      <c r="B1023" s="28" t="s">
        <v>231</v>
      </c>
      <c r="C1023" s="33">
        <v>4471223</v>
      </c>
      <c r="D1023" s="28"/>
      <c r="E1023" s="28" t="s">
        <v>855</v>
      </c>
      <c r="F1023" s="28" t="s">
        <v>1225</v>
      </c>
      <c r="G1023" s="31">
        <v>50</v>
      </c>
      <c r="H1023" s="28" t="s">
        <v>856</v>
      </c>
      <c r="I1023" s="35">
        <v>84.35</v>
      </c>
      <c r="J1023" s="35">
        <v>0</v>
      </c>
      <c r="K1023" s="35">
        <v>0</v>
      </c>
      <c r="L1023" s="29">
        <v>6.2E-2</v>
      </c>
      <c r="M1023" s="27">
        <v>5.2296999999999993</v>
      </c>
      <c r="N1023" s="27">
        <v>89.579699999999988</v>
      </c>
    </row>
    <row r="1024" spans="1:14" x14ac:dyDescent="0.2">
      <c r="A1024" s="23" t="s">
        <v>1058</v>
      </c>
      <c r="B1024" s="28" t="s">
        <v>231</v>
      </c>
      <c r="C1024" s="33">
        <v>9594185</v>
      </c>
      <c r="D1024" s="28" t="s">
        <v>1220</v>
      </c>
      <c r="E1024" s="28" t="s">
        <v>1049</v>
      </c>
      <c r="F1024" s="28" t="s">
        <v>1225</v>
      </c>
      <c r="G1024" s="31">
        <v>1</v>
      </c>
      <c r="H1024" s="28" t="s">
        <v>123</v>
      </c>
      <c r="I1024" s="35">
        <v>12</v>
      </c>
      <c r="J1024" s="35">
        <v>0</v>
      </c>
      <c r="K1024" s="35">
        <v>0</v>
      </c>
      <c r="L1024" s="29">
        <v>6.2E-2</v>
      </c>
      <c r="M1024" s="27">
        <v>0.74399999999999999</v>
      </c>
      <c r="N1024" s="27">
        <v>12.744</v>
      </c>
    </row>
    <row r="1025" spans="1:14" x14ac:dyDescent="0.2">
      <c r="A1025" s="23" t="s">
        <v>1058</v>
      </c>
      <c r="B1025" s="28" t="s">
        <v>231</v>
      </c>
      <c r="C1025" s="33">
        <v>9594193</v>
      </c>
      <c r="D1025" s="28" t="s">
        <v>1220</v>
      </c>
      <c r="E1025" s="28" t="s">
        <v>1050</v>
      </c>
      <c r="F1025" s="28" t="s">
        <v>1225</v>
      </c>
      <c r="G1025" s="31">
        <v>1</v>
      </c>
      <c r="H1025" s="28" t="s">
        <v>123</v>
      </c>
      <c r="I1025" s="35">
        <v>21.35</v>
      </c>
      <c r="J1025" s="35">
        <v>0</v>
      </c>
      <c r="K1025" s="35">
        <v>0</v>
      </c>
      <c r="L1025" s="29">
        <v>6.2E-2</v>
      </c>
      <c r="M1025" s="27">
        <v>1.3237000000000001</v>
      </c>
      <c r="N1025" s="27">
        <v>22.6737</v>
      </c>
    </row>
    <row r="1026" spans="1:14" x14ac:dyDescent="0.2">
      <c r="A1026" s="23" t="s">
        <v>1058</v>
      </c>
      <c r="B1026" s="28" t="s">
        <v>231</v>
      </c>
      <c r="C1026" s="33">
        <v>1954148</v>
      </c>
      <c r="D1026" s="28" t="s">
        <v>1220</v>
      </c>
      <c r="E1026" s="28" t="s">
        <v>1051</v>
      </c>
      <c r="F1026" s="28" t="s">
        <v>1225</v>
      </c>
      <c r="G1026" s="31">
        <v>2</v>
      </c>
      <c r="H1026" s="28" t="s">
        <v>123</v>
      </c>
      <c r="I1026" s="35">
        <v>7.52</v>
      </c>
      <c r="J1026" s="35">
        <v>0</v>
      </c>
      <c r="K1026" s="35">
        <v>0</v>
      </c>
      <c r="L1026" s="29">
        <v>6.2E-2</v>
      </c>
      <c r="M1026" s="27">
        <v>0.46623999999999999</v>
      </c>
      <c r="N1026" s="27">
        <v>7.9862399999999996</v>
      </c>
    </row>
    <row r="1027" spans="1:14" x14ac:dyDescent="0.2">
      <c r="A1027" s="23" t="s">
        <v>1058</v>
      </c>
      <c r="B1027" s="28" t="s">
        <v>54</v>
      </c>
      <c r="C1027" s="33">
        <v>4456731</v>
      </c>
      <c r="D1027" s="28" t="s">
        <v>1220</v>
      </c>
      <c r="E1027" s="28" t="s">
        <v>857</v>
      </c>
      <c r="F1027" s="28" t="s">
        <v>1225</v>
      </c>
      <c r="G1027" s="31">
        <v>36</v>
      </c>
      <c r="H1027" s="28" t="s">
        <v>858</v>
      </c>
      <c r="I1027" s="35">
        <v>46.64</v>
      </c>
      <c r="J1027" s="35">
        <v>0</v>
      </c>
      <c r="K1027" s="35">
        <v>0</v>
      </c>
      <c r="L1027" s="29">
        <v>6.2E-2</v>
      </c>
      <c r="M1027" s="27">
        <v>2.89168</v>
      </c>
      <c r="N1027" s="27">
        <v>49.531680000000001</v>
      </c>
    </row>
    <row r="1028" spans="1:14" x14ac:dyDescent="0.2">
      <c r="A1028" s="23" t="s">
        <v>1058</v>
      </c>
      <c r="B1028" s="28" t="s">
        <v>53</v>
      </c>
      <c r="C1028" s="33">
        <v>7348543</v>
      </c>
      <c r="D1028" s="28" t="s">
        <v>1220</v>
      </c>
      <c r="E1028" s="28" t="s">
        <v>859</v>
      </c>
      <c r="F1028" s="28" t="s">
        <v>1225</v>
      </c>
      <c r="G1028" s="31">
        <v>30</v>
      </c>
      <c r="H1028" s="28" t="s">
        <v>7</v>
      </c>
      <c r="I1028" s="35">
        <v>27.21</v>
      </c>
      <c r="J1028" s="35">
        <v>0</v>
      </c>
      <c r="K1028" s="35">
        <v>0</v>
      </c>
      <c r="L1028" s="29">
        <v>6.2E-2</v>
      </c>
      <c r="M1028" s="27">
        <v>1.68702</v>
      </c>
      <c r="N1028" s="27">
        <v>28.897020000000001</v>
      </c>
    </row>
    <row r="1029" spans="1:14" x14ac:dyDescent="0.2">
      <c r="A1029" s="23" t="s">
        <v>1058</v>
      </c>
      <c r="B1029" s="28" t="s">
        <v>729</v>
      </c>
      <c r="C1029" s="33">
        <v>5861909</v>
      </c>
      <c r="D1029" s="28" t="s">
        <v>1220</v>
      </c>
      <c r="E1029" s="28" t="s">
        <v>861</v>
      </c>
      <c r="F1029" s="28" t="s">
        <v>1225</v>
      </c>
      <c r="G1029" s="31">
        <v>36</v>
      </c>
      <c r="H1029" s="28" t="s">
        <v>89</v>
      </c>
      <c r="I1029" s="35">
        <v>55.12</v>
      </c>
      <c r="J1029" s="35">
        <v>0</v>
      </c>
      <c r="K1029" s="35">
        <v>19.77</v>
      </c>
      <c r="L1029" s="29">
        <v>6.2E-2</v>
      </c>
      <c r="M1029" s="27">
        <v>2.1916999999999995</v>
      </c>
      <c r="N1029" s="27">
        <v>37.541699999999992</v>
      </c>
    </row>
    <row r="1030" spans="1:14" x14ac:dyDescent="0.2">
      <c r="A1030" s="23" t="s">
        <v>1058</v>
      </c>
      <c r="B1030" s="28" t="s">
        <v>451</v>
      </c>
      <c r="C1030" s="33">
        <v>6750105</v>
      </c>
      <c r="D1030" s="28"/>
      <c r="E1030" s="28" t="s">
        <v>862</v>
      </c>
      <c r="F1030" s="28" t="s">
        <v>1225</v>
      </c>
      <c r="G1030" s="31">
        <v>96</v>
      </c>
      <c r="H1030" s="28" t="s">
        <v>333</v>
      </c>
      <c r="I1030" s="35">
        <v>60.01</v>
      </c>
      <c r="J1030" s="35">
        <v>0</v>
      </c>
      <c r="K1030" s="35">
        <v>32.71</v>
      </c>
      <c r="L1030" s="29">
        <v>6.2E-2</v>
      </c>
      <c r="M1030" s="27">
        <v>1.6925999999999999</v>
      </c>
      <c r="N1030" s="27">
        <v>28.992599999999996</v>
      </c>
    </row>
    <row r="1031" spans="1:14" x14ac:dyDescent="0.2">
      <c r="A1031" s="23" t="s">
        <v>1058</v>
      </c>
      <c r="B1031" s="28" t="s">
        <v>54</v>
      </c>
      <c r="C1031" s="33">
        <v>4527913</v>
      </c>
      <c r="D1031" s="28"/>
      <c r="E1031" s="28" t="s">
        <v>863</v>
      </c>
      <c r="F1031" s="28" t="s">
        <v>1225</v>
      </c>
      <c r="G1031" s="31">
        <v>12</v>
      </c>
      <c r="H1031" s="28" t="s">
        <v>864</v>
      </c>
      <c r="I1031" s="35">
        <v>22</v>
      </c>
      <c r="J1031" s="35">
        <v>0</v>
      </c>
      <c r="K1031" s="35">
        <v>0</v>
      </c>
      <c r="L1031" s="29">
        <v>6.2E-2</v>
      </c>
      <c r="M1031" s="27">
        <v>1.3639999999999999</v>
      </c>
      <c r="N1031" s="27">
        <v>23.364000000000001</v>
      </c>
    </row>
    <row r="1032" spans="1:14" x14ac:dyDescent="0.2">
      <c r="A1032" s="23" t="s">
        <v>1058</v>
      </c>
      <c r="B1032" s="28" t="s">
        <v>729</v>
      </c>
      <c r="C1032" s="33">
        <v>5577089</v>
      </c>
      <c r="D1032" s="28" t="s">
        <v>1220</v>
      </c>
      <c r="E1032" s="28" t="s">
        <v>865</v>
      </c>
      <c r="F1032" s="28" t="s">
        <v>1225</v>
      </c>
      <c r="G1032" s="31">
        <v>12</v>
      </c>
      <c r="H1032" s="28" t="s">
        <v>866</v>
      </c>
      <c r="I1032" s="35">
        <v>52.27</v>
      </c>
      <c r="J1032" s="35">
        <v>0</v>
      </c>
      <c r="K1032" s="35">
        <v>26.77</v>
      </c>
      <c r="L1032" s="29">
        <v>6.2E-2</v>
      </c>
      <c r="M1032" s="27">
        <v>1.5810000000000002</v>
      </c>
      <c r="N1032" s="27">
        <v>27.081000000000003</v>
      </c>
    </row>
    <row r="1033" spans="1:14" x14ac:dyDescent="0.2">
      <c r="A1033" s="23" t="s">
        <v>1058</v>
      </c>
      <c r="B1033" s="28" t="s">
        <v>53</v>
      </c>
      <c r="C1033" s="33">
        <v>3860541</v>
      </c>
      <c r="D1033" s="28" t="s">
        <v>1220</v>
      </c>
      <c r="E1033" s="28" t="s">
        <v>867</v>
      </c>
      <c r="F1033" s="28" t="s">
        <v>1225</v>
      </c>
      <c r="G1033" s="31">
        <v>12</v>
      </c>
      <c r="H1033" s="28" t="s">
        <v>868</v>
      </c>
      <c r="I1033" s="35">
        <v>53.86</v>
      </c>
      <c r="J1033" s="35">
        <v>0</v>
      </c>
      <c r="K1033" s="35">
        <v>0</v>
      </c>
      <c r="L1033" s="29">
        <v>6.2E-2</v>
      </c>
      <c r="M1033" s="27">
        <v>3.3393199999999998</v>
      </c>
      <c r="N1033" s="27">
        <v>57.19932</v>
      </c>
    </row>
    <row r="1034" spans="1:14" x14ac:dyDescent="0.2">
      <c r="A1034" s="23" t="s">
        <v>1058</v>
      </c>
      <c r="B1034" s="28" t="s">
        <v>53</v>
      </c>
      <c r="C1034" s="33">
        <v>5769375</v>
      </c>
      <c r="D1034" s="28" t="s">
        <v>1220</v>
      </c>
      <c r="E1034" s="28" t="s">
        <v>869</v>
      </c>
      <c r="F1034" s="28" t="s">
        <v>1225</v>
      </c>
      <c r="G1034" s="31">
        <v>12</v>
      </c>
      <c r="H1034" s="28" t="s">
        <v>870</v>
      </c>
      <c r="I1034" s="35">
        <v>36.89</v>
      </c>
      <c r="J1034" s="35">
        <v>0</v>
      </c>
      <c r="K1034" s="35">
        <v>0</v>
      </c>
      <c r="L1034" s="29">
        <v>6.2E-2</v>
      </c>
      <c r="M1034" s="27">
        <v>2.2871800000000002</v>
      </c>
      <c r="N1034" s="27">
        <v>39.17718</v>
      </c>
    </row>
    <row r="1035" spans="1:14" x14ac:dyDescent="0.2">
      <c r="A1035" s="23" t="s">
        <v>1058</v>
      </c>
      <c r="B1035" s="28" t="s">
        <v>298</v>
      </c>
      <c r="C1035" s="33">
        <v>9203415</v>
      </c>
      <c r="D1035" s="28" t="s">
        <v>1220</v>
      </c>
      <c r="E1035" s="28" t="s">
        <v>1198</v>
      </c>
      <c r="F1035" s="28" t="s">
        <v>1225</v>
      </c>
      <c r="G1035" s="31">
        <v>12</v>
      </c>
      <c r="H1035" s="28" t="s">
        <v>1199</v>
      </c>
      <c r="I1035" s="35">
        <v>48.24</v>
      </c>
      <c r="J1035" s="35">
        <v>0</v>
      </c>
      <c r="K1035" s="35">
        <v>0</v>
      </c>
      <c r="L1035" s="29">
        <v>6.2E-2</v>
      </c>
      <c r="M1035" s="27">
        <v>2.9908800000000002</v>
      </c>
      <c r="N1035" s="27">
        <v>51.230879999999999</v>
      </c>
    </row>
    <row r="1036" spans="1:14" x14ac:dyDescent="0.2">
      <c r="A1036" s="23" t="s">
        <v>1058</v>
      </c>
      <c r="B1036" s="28" t="s">
        <v>889</v>
      </c>
      <c r="C1036" s="33">
        <v>7620075</v>
      </c>
      <c r="D1036" s="28" t="s">
        <v>1220</v>
      </c>
      <c r="E1036" s="28" t="s">
        <v>1214</v>
      </c>
      <c r="F1036" s="28" t="s">
        <v>1225</v>
      </c>
      <c r="G1036" s="31">
        <v>96</v>
      </c>
      <c r="H1036" s="28" t="s">
        <v>1215</v>
      </c>
      <c r="I1036" s="35">
        <v>54.8</v>
      </c>
      <c r="J1036" s="35">
        <v>0</v>
      </c>
      <c r="K1036" s="35">
        <v>0</v>
      </c>
      <c r="L1036" s="29">
        <v>6.2E-2</v>
      </c>
      <c r="M1036" s="27">
        <v>3.3975999999999997</v>
      </c>
      <c r="N1036" s="27">
        <v>58.197599999999994</v>
      </c>
    </row>
    <row r="1037" spans="1:14" x14ac:dyDescent="0.2">
      <c r="A1037" s="23" t="s">
        <v>1058</v>
      </c>
      <c r="B1037" s="28" t="s">
        <v>53</v>
      </c>
      <c r="C1037" s="33">
        <v>7136176</v>
      </c>
      <c r="D1037" s="28" t="s">
        <v>1220</v>
      </c>
      <c r="E1037" s="28" t="s">
        <v>1606</v>
      </c>
      <c r="F1037" s="28" t="s">
        <v>1225</v>
      </c>
      <c r="G1037" s="31">
        <v>80</v>
      </c>
      <c r="H1037" s="28" t="s">
        <v>98</v>
      </c>
      <c r="I1037" s="35">
        <v>41.8</v>
      </c>
      <c r="J1037" s="35">
        <v>0</v>
      </c>
      <c r="K1037" s="35">
        <v>0</v>
      </c>
      <c r="L1037" s="29">
        <v>6.2E-2</v>
      </c>
      <c r="M1037" s="27">
        <v>2.5915999999999997</v>
      </c>
      <c r="N1037" s="27">
        <v>44.391599999999997</v>
      </c>
    </row>
    <row r="1038" spans="1:14" x14ac:dyDescent="0.2">
      <c r="A1038" s="23" t="s">
        <v>1058</v>
      </c>
      <c r="B1038" s="28" t="s">
        <v>298</v>
      </c>
      <c r="C1038" s="33">
        <v>6755922</v>
      </c>
      <c r="D1038" s="28" t="s">
        <v>1220</v>
      </c>
      <c r="E1038" s="28" t="s">
        <v>871</v>
      </c>
      <c r="F1038" s="28" t="s">
        <v>1225</v>
      </c>
      <c r="G1038" s="31">
        <v>96</v>
      </c>
      <c r="H1038" s="28" t="s">
        <v>98</v>
      </c>
      <c r="I1038" s="35">
        <v>44.84</v>
      </c>
      <c r="J1038" s="35">
        <v>0</v>
      </c>
      <c r="K1038" s="35">
        <v>0</v>
      </c>
      <c r="L1038" s="29">
        <v>6.2E-2</v>
      </c>
      <c r="M1038" s="27">
        <v>2.7800800000000003</v>
      </c>
      <c r="N1038" s="27">
        <v>47.620080000000002</v>
      </c>
    </row>
    <row r="1039" spans="1:14" x14ac:dyDescent="0.2">
      <c r="A1039" s="23" t="s">
        <v>1058</v>
      </c>
      <c r="B1039" s="28" t="s">
        <v>1466</v>
      </c>
      <c r="C1039" s="33">
        <v>3849967</v>
      </c>
      <c r="D1039" s="28"/>
      <c r="E1039" s="28" t="s">
        <v>1505</v>
      </c>
      <c r="F1039" s="28" t="s">
        <v>1225</v>
      </c>
      <c r="G1039" s="31">
        <v>1</v>
      </c>
      <c r="H1039" s="28" t="s">
        <v>7</v>
      </c>
      <c r="I1039" s="35">
        <v>44.08</v>
      </c>
      <c r="J1039" s="35">
        <v>0</v>
      </c>
      <c r="K1039" s="35">
        <v>0</v>
      </c>
      <c r="L1039" s="29">
        <v>6.2E-2</v>
      </c>
      <c r="M1039" s="27">
        <v>2.7329599999999998</v>
      </c>
      <c r="N1039" s="27">
        <v>46.812959999999997</v>
      </c>
    </row>
    <row r="1040" spans="1:14" x14ac:dyDescent="0.2">
      <c r="A1040" s="23" t="s">
        <v>1058</v>
      </c>
      <c r="B1040" s="28" t="s">
        <v>231</v>
      </c>
      <c r="C1040" s="33">
        <v>5302625</v>
      </c>
      <c r="D1040" s="28"/>
      <c r="E1040" s="28" t="s">
        <v>873</v>
      </c>
      <c r="F1040" s="28" t="s">
        <v>1225</v>
      </c>
      <c r="G1040" s="31">
        <v>36</v>
      </c>
      <c r="H1040" s="28" t="s">
        <v>874</v>
      </c>
      <c r="I1040" s="35">
        <v>20.89</v>
      </c>
      <c r="J1040" s="35">
        <v>0</v>
      </c>
      <c r="K1040" s="35">
        <v>0</v>
      </c>
      <c r="L1040" s="29">
        <v>6.2E-2</v>
      </c>
      <c r="M1040" s="27">
        <v>1.29518</v>
      </c>
      <c r="N1040" s="27">
        <v>22.185179999999999</v>
      </c>
    </row>
    <row r="1041" spans="1:14" x14ac:dyDescent="0.2">
      <c r="A1041" s="23" t="s">
        <v>1058</v>
      </c>
      <c r="B1041" s="28" t="s">
        <v>1042</v>
      </c>
      <c r="C1041" s="33">
        <v>4035754</v>
      </c>
      <c r="D1041" s="28"/>
      <c r="E1041" s="28" t="s">
        <v>1053</v>
      </c>
      <c r="F1041" s="28" t="s">
        <v>1225</v>
      </c>
      <c r="G1041" s="31">
        <v>1</v>
      </c>
      <c r="H1041" s="28" t="s">
        <v>132</v>
      </c>
      <c r="I1041" s="35">
        <v>0.81</v>
      </c>
      <c r="J1041" s="35">
        <v>0</v>
      </c>
      <c r="K1041" s="35">
        <v>0</v>
      </c>
      <c r="L1041" s="29">
        <v>6.2E-2</v>
      </c>
      <c r="M1041" s="27">
        <v>5.0220000000000001E-2</v>
      </c>
      <c r="N1041" s="27">
        <v>0.8602200000000001</v>
      </c>
    </row>
    <row r="1042" spans="1:14" x14ac:dyDescent="0.2">
      <c r="A1042" s="23" t="s">
        <v>1058</v>
      </c>
      <c r="B1042" s="28" t="s">
        <v>1242</v>
      </c>
      <c r="C1042" s="33">
        <v>7118267</v>
      </c>
      <c r="D1042" s="28"/>
      <c r="E1042" s="28" t="s">
        <v>1244</v>
      </c>
      <c r="F1042" s="28" t="s">
        <v>1225</v>
      </c>
      <c r="G1042" s="31">
        <v>1</v>
      </c>
      <c r="H1042" s="28" t="s">
        <v>1245</v>
      </c>
      <c r="I1042" s="35">
        <v>34.6</v>
      </c>
      <c r="J1042" s="35">
        <v>0</v>
      </c>
      <c r="K1042" s="35">
        <v>0</v>
      </c>
      <c r="L1042" s="29">
        <v>6.2E-2</v>
      </c>
      <c r="M1042" s="27">
        <v>2.1452</v>
      </c>
      <c r="N1042" s="27">
        <v>36.745200000000004</v>
      </c>
    </row>
    <row r="1043" spans="1:14" x14ac:dyDescent="0.2">
      <c r="A1043" s="23" t="s">
        <v>1058</v>
      </c>
      <c r="B1043" s="28" t="s">
        <v>1042</v>
      </c>
      <c r="C1043" s="33">
        <v>4563185</v>
      </c>
      <c r="D1043" s="28" t="s">
        <v>1220</v>
      </c>
      <c r="E1043" s="28" t="s">
        <v>1054</v>
      </c>
      <c r="F1043" s="28" t="s">
        <v>1225</v>
      </c>
      <c r="G1043" s="31">
        <v>1</v>
      </c>
      <c r="H1043" s="28" t="s">
        <v>136</v>
      </c>
      <c r="I1043" s="35">
        <v>3.42</v>
      </c>
      <c r="J1043" s="35">
        <v>0</v>
      </c>
      <c r="K1043" s="35">
        <v>0</v>
      </c>
      <c r="L1043" s="29">
        <v>6.2E-2</v>
      </c>
      <c r="M1043" s="27">
        <v>0.21204000000000001</v>
      </c>
      <c r="N1043" s="27">
        <v>3.6320399999999999</v>
      </c>
    </row>
    <row r="1044" spans="1:14" x14ac:dyDescent="0.2">
      <c r="A1044" s="23" t="s">
        <v>1058</v>
      </c>
      <c r="B1044" s="28" t="s">
        <v>1557</v>
      </c>
      <c r="C1044" s="33">
        <v>1910639</v>
      </c>
      <c r="D1044" s="28"/>
      <c r="E1044" s="28" t="s">
        <v>1558</v>
      </c>
      <c r="F1044" s="28" t="s">
        <v>1225</v>
      </c>
      <c r="G1044" s="31">
        <v>12</v>
      </c>
      <c r="H1044" s="28" t="s">
        <v>1454</v>
      </c>
      <c r="I1044" s="35">
        <v>11.52</v>
      </c>
      <c r="J1044" s="35">
        <v>0</v>
      </c>
      <c r="K1044" s="35">
        <v>0</v>
      </c>
      <c r="L1044" s="29">
        <v>6.2E-2</v>
      </c>
      <c r="M1044" s="27">
        <v>0.71423999999999999</v>
      </c>
      <c r="N1044" s="27">
        <v>12.23424</v>
      </c>
    </row>
    <row r="1045" spans="1:14" x14ac:dyDescent="0.2">
      <c r="A1045" s="23" t="s">
        <v>1058</v>
      </c>
      <c r="B1045" s="28" t="s">
        <v>337</v>
      </c>
      <c r="C1045" s="33">
        <v>2102919</v>
      </c>
      <c r="D1045" s="28"/>
      <c r="E1045" s="28" t="s">
        <v>875</v>
      </c>
      <c r="F1045" s="28" t="s">
        <v>1225</v>
      </c>
      <c r="G1045" s="31">
        <v>12</v>
      </c>
      <c r="H1045" s="28" t="s">
        <v>89</v>
      </c>
      <c r="I1045" s="35">
        <v>1.42</v>
      </c>
      <c r="J1045" s="35">
        <v>0</v>
      </c>
      <c r="K1045" s="35">
        <v>0</v>
      </c>
      <c r="L1045" s="29">
        <v>6.2E-2</v>
      </c>
      <c r="M1045" s="27">
        <v>8.8039999999999993E-2</v>
      </c>
      <c r="N1045" s="27">
        <v>1.5080399999999998</v>
      </c>
    </row>
    <row r="1046" spans="1:14" x14ac:dyDescent="0.2">
      <c r="A1046" s="23" t="s">
        <v>1058</v>
      </c>
      <c r="B1046" s="28" t="s">
        <v>337</v>
      </c>
      <c r="C1046" s="33">
        <v>2102996</v>
      </c>
      <c r="D1046" s="28"/>
      <c r="E1046" s="28" t="s">
        <v>876</v>
      </c>
      <c r="F1046" s="28" t="s">
        <v>1225</v>
      </c>
      <c r="G1046" s="31">
        <v>12</v>
      </c>
      <c r="H1046" s="28" t="s">
        <v>89</v>
      </c>
      <c r="I1046" s="35">
        <v>16.23</v>
      </c>
      <c r="J1046" s="35">
        <v>0</v>
      </c>
      <c r="K1046" s="35">
        <v>0</v>
      </c>
      <c r="L1046" s="29">
        <v>6.2E-2</v>
      </c>
      <c r="M1046" s="27">
        <v>1.0062599999999999</v>
      </c>
      <c r="N1046" s="27">
        <v>17.236260000000001</v>
      </c>
    </row>
    <row r="1047" spans="1:14" x14ac:dyDescent="0.2">
      <c r="A1047" s="23" t="s">
        <v>1058</v>
      </c>
      <c r="B1047" s="28" t="s">
        <v>231</v>
      </c>
      <c r="C1047" s="33">
        <v>5756465</v>
      </c>
      <c r="D1047" s="28" t="s">
        <v>1220</v>
      </c>
      <c r="E1047" s="28" t="s">
        <v>1055</v>
      </c>
      <c r="F1047" s="28" t="s">
        <v>1225</v>
      </c>
      <c r="G1047" s="31">
        <v>24</v>
      </c>
      <c r="H1047" s="28" t="s">
        <v>1056</v>
      </c>
      <c r="I1047" s="35">
        <v>29.99</v>
      </c>
      <c r="J1047" s="35">
        <v>0</v>
      </c>
      <c r="K1047" s="35">
        <v>0</v>
      </c>
      <c r="L1047" s="29">
        <v>6.2E-2</v>
      </c>
      <c r="M1047" s="27">
        <v>1.8593799999999998</v>
      </c>
      <c r="N1047" s="27">
        <v>31.849379999999996</v>
      </c>
    </row>
    <row r="1048" spans="1:14" x14ac:dyDescent="0.2">
      <c r="A1048" s="23" t="s">
        <v>1058</v>
      </c>
      <c r="B1048" s="28" t="s">
        <v>53</v>
      </c>
      <c r="C1048" s="33">
        <v>5778222</v>
      </c>
      <c r="D1048" s="28" t="s">
        <v>1220</v>
      </c>
      <c r="E1048" s="28" t="s">
        <v>877</v>
      </c>
      <c r="F1048" s="28" t="s">
        <v>1225</v>
      </c>
      <c r="G1048" s="31">
        <v>16</v>
      </c>
      <c r="H1048" s="28" t="s">
        <v>2</v>
      </c>
      <c r="I1048" s="35">
        <v>26.6</v>
      </c>
      <c r="J1048" s="35">
        <v>0</v>
      </c>
      <c r="K1048" s="35">
        <v>0</v>
      </c>
      <c r="L1048" s="29">
        <v>6.2E-2</v>
      </c>
      <c r="M1048" s="27">
        <v>1.6492</v>
      </c>
      <c r="N1048" s="27">
        <v>28.249200000000002</v>
      </c>
    </row>
    <row r="1049" spans="1:14" x14ac:dyDescent="0.2">
      <c r="A1049" s="23" t="s">
        <v>1058</v>
      </c>
      <c r="B1049" s="28" t="s">
        <v>451</v>
      </c>
      <c r="C1049" s="33">
        <v>9031303</v>
      </c>
      <c r="D1049" s="28" t="s">
        <v>1220</v>
      </c>
      <c r="E1049" s="28" t="s">
        <v>878</v>
      </c>
      <c r="F1049" s="28" t="s">
        <v>1225</v>
      </c>
      <c r="G1049" s="31">
        <v>16</v>
      </c>
      <c r="H1049" s="28" t="s">
        <v>2</v>
      </c>
      <c r="I1049" s="35">
        <v>33.18</v>
      </c>
      <c r="J1049" s="35">
        <v>0</v>
      </c>
      <c r="K1049" s="35">
        <v>16.38</v>
      </c>
      <c r="L1049" s="29">
        <v>6.2E-2</v>
      </c>
      <c r="M1049" s="27">
        <v>1.0416000000000001</v>
      </c>
      <c r="N1049" s="27">
        <v>17.8416</v>
      </c>
    </row>
    <row r="1050" spans="1:14" x14ac:dyDescent="0.2">
      <c r="A1050" s="23" t="s">
        <v>1058</v>
      </c>
      <c r="B1050" s="28" t="s">
        <v>53</v>
      </c>
      <c r="C1050" s="33">
        <v>6446811</v>
      </c>
      <c r="D1050" s="28" t="s">
        <v>1220</v>
      </c>
      <c r="E1050" s="28" t="s">
        <v>879</v>
      </c>
      <c r="F1050" s="28" t="s">
        <v>1225</v>
      </c>
      <c r="G1050" s="31">
        <v>6</v>
      </c>
      <c r="H1050" s="28" t="s">
        <v>880</v>
      </c>
      <c r="I1050" s="35">
        <v>43.55</v>
      </c>
      <c r="J1050" s="35">
        <v>0</v>
      </c>
      <c r="K1050" s="35">
        <v>2.5299999999999998</v>
      </c>
      <c r="L1050" s="29">
        <v>6.2E-2</v>
      </c>
      <c r="M1050" s="27">
        <v>2.5432399999999999</v>
      </c>
      <c r="N1050" s="27">
        <v>43.563239999999993</v>
      </c>
    </row>
    <row r="1051" spans="1:14" x14ac:dyDescent="0.2">
      <c r="A1051" s="23" t="s">
        <v>1058</v>
      </c>
      <c r="B1051" s="28" t="s">
        <v>53</v>
      </c>
      <c r="C1051" s="33">
        <v>6342227</v>
      </c>
      <c r="D1051" s="28"/>
      <c r="E1051" s="28" t="s">
        <v>881</v>
      </c>
      <c r="F1051" s="28" t="s">
        <v>1225</v>
      </c>
      <c r="G1051" s="31">
        <v>5</v>
      </c>
      <c r="H1051" s="28" t="s">
        <v>7</v>
      </c>
      <c r="I1051" s="35">
        <v>45.74</v>
      </c>
      <c r="J1051" s="35">
        <v>0</v>
      </c>
      <c r="K1051" s="35">
        <v>0</v>
      </c>
      <c r="L1051" s="29">
        <v>6.2E-2</v>
      </c>
      <c r="M1051" s="27">
        <v>2.83588</v>
      </c>
      <c r="N1051" s="27">
        <v>48.575880000000005</v>
      </c>
    </row>
    <row r="1052" spans="1:14" x14ac:dyDescent="0.2">
      <c r="A1052" s="23" t="s">
        <v>1058</v>
      </c>
      <c r="B1052" s="28" t="s">
        <v>1612</v>
      </c>
      <c r="C1052" s="33">
        <v>5133265</v>
      </c>
      <c r="D1052" s="28" t="s">
        <v>1220</v>
      </c>
      <c r="E1052" s="28" t="s">
        <v>1613</v>
      </c>
      <c r="F1052" s="28" t="s">
        <v>1225</v>
      </c>
      <c r="G1052" s="31">
        <v>12</v>
      </c>
      <c r="H1052" s="28" t="s">
        <v>1614</v>
      </c>
      <c r="I1052" s="35">
        <v>48.41</v>
      </c>
      <c r="J1052" s="35">
        <v>0</v>
      </c>
      <c r="K1052" s="35">
        <v>13.81</v>
      </c>
      <c r="L1052" s="29">
        <v>6.2E-2</v>
      </c>
      <c r="M1052" s="27">
        <v>2.1451999999999996</v>
      </c>
      <c r="N1052" s="27">
        <v>36.745199999999997</v>
      </c>
    </row>
    <row r="1053" spans="1:14" x14ac:dyDescent="0.2">
      <c r="A1053" s="23" t="s">
        <v>1058</v>
      </c>
      <c r="B1053" s="28" t="s">
        <v>53</v>
      </c>
      <c r="C1053" s="33">
        <v>4661088</v>
      </c>
      <c r="D1053" s="28" t="s">
        <v>1220</v>
      </c>
      <c r="E1053" s="28" t="s">
        <v>883</v>
      </c>
      <c r="F1053" s="28" t="s">
        <v>1225</v>
      </c>
      <c r="G1053" s="31">
        <v>12</v>
      </c>
      <c r="H1053" s="28" t="s">
        <v>884</v>
      </c>
      <c r="I1053" s="35">
        <v>26.85</v>
      </c>
      <c r="J1053" s="35">
        <v>0</v>
      </c>
      <c r="K1053" s="35">
        <v>2.14</v>
      </c>
      <c r="L1053" s="29">
        <v>6.2E-2</v>
      </c>
      <c r="M1053" s="27">
        <v>1.5320199999999999</v>
      </c>
      <c r="N1053" s="27">
        <v>26.24202</v>
      </c>
    </row>
    <row r="1054" spans="1:14" x14ac:dyDescent="0.2">
      <c r="A1054" s="23" t="s">
        <v>1058</v>
      </c>
      <c r="B1054" s="28" t="s">
        <v>298</v>
      </c>
      <c r="C1054" s="33">
        <v>4661245</v>
      </c>
      <c r="D1054" s="28" t="s">
        <v>1220</v>
      </c>
      <c r="E1054" s="28" t="s">
        <v>1096</v>
      </c>
      <c r="F1054" s="28" t="s">
        <v>1225</v>
      </c>
      <c r="G1054" s="31">
        <v>12</v>
      </c>
      <c r="H1054" s="28" t="s">
        <v>882</v>
      </c>
      <c r="I1054" s="35">
        <v>25.85</v>
      </c>
      <c r="J1054" s="35">
        <v>0</v>
      </c>
      <c r="K1054" s="35">
        <v>0</v>
      </c>
      <c r="L1054" s="29">
        <v>6.2E-2</v>
      </c>
      <c r="M1054" s="27">
        <v>1.6027</v>
      </c>
      <c r="N1054" s="27">
        <v>27.4527</v>
      </c>
    </row>
    <row r="1055" spans="1:14" x14ac:dyDescent="0.2">
      <c r="A1055" s="23" t="s">
        <v>1058</v>
      </c>
      <c r="B1055" s="28" t="s">
        <v>53</v>
      </c>
      <c r="C1055" s="33">
        <v>2150787</v>
      </c>
      <c r="D1055" s="28" t="s">
        <v>1220</v>
      </c>
      <c r="E1055" s="28" t="s">
        <v>885</v>
      </c>
      <c r="F1055" s="28" t="s">
        <v>1225</v>
      </c>
      <c r="G1055" s="31">
        <v>30</v>
      </c>
      <c r="H1055" s="28" t="s">
        <v>886</v>
      </c>
      <c r="I1055" s="35">
        <v>25.82</v>
      </c>
      <c r="J1055" s="35">
        <v>0</v>
      </c>
      <c r="K1055" s="35">
        <v>1.48</v>
      </c>
      <c r="L1055" s="29">
        <v>6.2E-2</v>
      </c>
      <c r="M1055" s="27">
        <v>1.50908</v>
      </c>
      <c r="N1055" s="27">
        <v>25.849080000000001</v>
      </c>
    </row>
    <row r="1056" spans="1:14" x14ac:dyDescent="0.2">
      <c r="A1056" s="23" t="s">
        <v>1058</v>
      </c>
      <c r="B1056" s="28" t="s">
        <v>298</v>
      </c>
      <c r="C1056" s="33">
        <v>5767162</v>
      </c>
      <c r="D1056" s="28" t="s">
        <v>1220</v>
      </c>
      <c r="E1056" s="28" t="s">
        <v>887</v>
      </c>
      <c r="F1056" s="28" t="s">
        <v>1225</v>
      </c>
      <c r="G1056" s="31">
        <v>16</v>
      </c>
      <c r="H1056" s="28" t="s">
        <v>319</v>
      </c>
      <c r="I1056" s="35">
        <v>24.61</v>
      </c>
      <c r="J1056" s="35">
        <v>0</v>
      </c>
      <c r="K1056" s="35">
        <v>0</v>
      </c>
      <c r="L1056" s="29">
        <v>6.2E-2</v>
      </c>
      <c r="M1056" s="27">
        <v>1.52582</v>
      </c>
      <c r="N1056" s="27">
        <v>26.135819999999999</v>
      </c>
    </row>
    <row r="1057" spans="1:14" x14ac:dyDescent="0.2">
      <c r="A1057" s="23" t="s">
        <v>1058</v>
      </c>
      <c r="B1057" s="28" t="s">
        <v>53</v>
      </c>
      <c r="C1057" s="33">
        <v>5767559</v>
      </c>
      <c r="D1057" s="28" t="s">
        <v>1220</v>
      </c>
      <c r="E1057" s="28" t="s">
        <v>888</v>
      </c>
      <c r="F1057" s="28" t="s">
        <v>1225</v>
      </c>
      <c r="G1057" s="31">
        <v>16</v>
      </c>
      <c r="H1057" s="28" t="s">
        <v>319</v>
      </c>
      <c r="I1057" s="35">
        <v>27.97</v>
      </c>
      <c r="J1057" s="35">
        <v>0</v>
      </c>
      <c r="K1057" s="35">
        <v>1.61</v>
      </c>
      <c r="L1057" s="29">
        <v>6.2E-2</v>
      </c>
      <c r="M1057" s="27">
        <v>1.63432</v>
      </c>
      <c r="N1057" s="27">
        <v>27.994319999999998</v>
      </c>
    </row>
    <row r="1058" spans="1:14" x14ac:dyDescent="0.2">
      <c r="A1058" s="23" t="s">
        <v>1058</v>
      </c>
      <c r="B1058" s="28" t="s">
        <v>451</v>
      </c>
      <c r="C1058" s="33">
        <v>5286055</v>
      </c>
      <c r="D1058" s="28"/>
      <c r="E1058" s="28" t="s">
        <v>1621</v>
      </c>
      <c r="F1058" s="28" t="s">
        <v>1225</v>
      </c>
      <c r="G1058" s="31">
        <v>16</v>
      </c>
      <c r="H1058" s="28" t="s">
        <v>319</v>
      </c>
      <c r="I1058" s="35">
        <v>44.54</v>
      </c>
      <c r="J1058" s="35">
        <v>0</v>
      </c>
      <c r="K1058" s="35">
        <v>30.34</v>
      </c>
      <c r="L1058" s="29">
        <v>6.2E-2</v>
      </c>
      <c r="M1058" s="27">
        <v>0.88039999999999996</v>
      </c>
      <c r="N1058" s="27">
        <v>15.080399999999999</v>
      </c>
    </row>
    <row r="1059" spans="1:14" x14ac:dyDescent="0.2">
      <c r="A1059" s="23" t="s">
        <v>1058</v>
      </c>
      <c r="B1059" s="28" t="s">
        <v>451</v>
      </c>
      <c r="C1059" s="33">
        <v>9868621</v>
      </c>
      <c r="D1059" s="28"/>
      <c r="E1059" s="28" t="s">
        <v>1622</v>
      </c>
      <c r="F1059" s="28" t="s">
        <v>1225</v>
      </c>
      <c r="G1059" s="31">
        <v>16</v>
      </c>
      <c r="H1059" s="28" t="s">
        <v>319</v>
      </c>
      <c r="I1059" s="35">
        <v>53.64</v>
      </c>
      <c r="J1059" s="35">
        <v>0</v>
      </c>
      <c r="K1059" s="35">
        <v>38.340000000000003</v>
      </c>
      <c r="L1059" s="29">
        <v>6.2E-2</v>
      </c>
      <c r="M1059" s="27">
        <v>0.94859999999999978</v>
      </c>
      <c r="N1059" s="27">
        <v>16.248599999999996</v>
      </c>
    </row>
    <row r="1060" spans="1:14" x14ac:dyDescent="0.2">
      <c r="A1060" s="23" t="s">
        <v>1058</v>
      </c>
      <c r="B1060" s="28" t="s">
        <v>1615</v>
      </c>
      <c r="C1060" s="33">
        <v>2451522</v>
      </c>
      <c r="D1060" s="28" t="s">
        <v>1220</v>
      </c>
      <c r="E1060" s="28" t="s">
        <v>1616</v>
      </c>
      <c r="F1060" s="28" t="s">
        <v>1225</v>
      </c>
      <c r="G1060" s="31">
        <v>32</v>
      </c>
      <c r="H1060" s="28" t="s">
        <v>1617</v>
      </c>
      <c r="I1060" s="35">
        <v>52.02</v>
      </c>
      <c r="J1060" s="35">
        <v>0</v>
      </c>
      <c r="K1060" s="35">
        <v>18.22</v>
      </c>
      <c r="L1060" s="29">
        <v>6.2E-2</v>
      </c>
      <c r="M1060" s="27">
        <v>2.0956000000000001</v>
      </c>
      <c r="N1060" s="27">
        <v>35.895600000000002</v>
      </c>
    </row>
    <row r="1061" spans="1:14" x14ac:dyDescent="0.2">
      <c r="A1061" s="23" t="s">
        <v>1058</v>
      </c>
      <c r="B1061" s="28" t="s">
        <v>451</v>
      </c>
      <c r="C1061" s="33">
        <v>9868688</v>
      </c>
      <c r="D1061" s="28"/>
      <c r="E1061" s="28" t="s">
        <v>1623</v>
      </c>
      <c r="F1061" s="28" t="s">
        <v>1225</v>
      </c>
      <c r="G1061" s="31">
        <v>16</v>
      </c>
      <c r="H1061" s="28" t="s">
        <v>138</v>
      </c>
      <c r="I1061" s="35">
        <v>68.19</v>
      </c>
      <c r="J1061" s="35">
        <v>0</v>
      </c>
      <c r="K1061" s="35">
        <v>53.09</v>
      </c>
      <c r="L1061" s="29">
        <v>6.2E-2</v>
      </c>
      <c r="M1061" s="27">
        <v>0.93619999999999959</v>
      </c>
      <c r="N1061" s="27">
        <v>16.036199999999994</v>
      </c>
    </row>
    <row r="1062" spans="1:14" x14ac:dyDescent="0.2">
      <c r="A1062" s="23" t="s">
        <v>1058</v>
      </c>
      <c r="B1062" s="28" t="s">
        <v>54</v>
      </c>
      <c r="C1062" s="33">
        <v>4527903</v>
      </c>
      <c r="D1062" s="28"/>
      <c r="E1062" s="28" t="s">
        <v>891</v>
      </c>
      <c r="F1062" s="28" t="s">
        <v>1225</v>
      </c>
      <c r="G1062" s="31">
        <v>3</v>
      </c>
      <c r="H1062" s="28" t="s">
        <v>892</v>
      </c>
      <c r="I1062" s="35">
        <v>32.71</v>
      </c>
      <c r="J1062" s="35">
        <v>0</v>
      </c>
      <c r="K1062" s="35">
        <v>0</v>
      </c>
      <c r="L1062" s="29">
        <v>6.2E-2</v>
      </c>
      <c r="M1062" s="27">
        <v>2.0280200000000002</v>
      </c>
      <c r="N1062" s="27">
        <v>34.738019999999999</v>
      </c>
    </row>
    <row r="1063" spans="1:14" x14ac:dyDescent="0.2">
      <c r="A1063" s="23" t="s">
        <v>1058</v>
      </c>
      <c r="B1063" s="28" t="s">
        <v>54</v>
      </c>
      <c r="C1063" s="33">
        <v>4527893</v>
      </c>
      <c r="D1063" s="28"/>
      <c r="E1063" s="28" t="s">
        <v>893</v>
      </c>
      <c r="F1063" s="28" t="s">
        <v>1225</v>
      </c>
      <c r="G1063" s="31">
        <v>3</v>
      </c>
      <c r="H1063" s="28" t="s">
        <v>892</v>
      </c>
      <c r="I1063" s="35">
        <v>34.03</v>
      </c>
      <c r="J1063" s="35">
        <v>0</v>
      </c>
      <c r="K1063" s="35">
        <v>0</v>
      </c>
      <c r="L1063" s="29">
        <v>6.2E-2</v>
      </c>
      <c r="M1063" s="27">
        <v>2.1098599999999998</v>
      </c>
      <c r="N1063" s="27">
        <v>36.139859999999999</v>
      </c>
    </row>
    <row r="1064" spans="1:14" x14ac:dyDescent="0.2">
      <c r="A1064" s="23" t="s">
        <v>1058</v>
      </c>
      <c r="B1064" s="28" t="s">
        <v>894</v>
      </c>
      <c r="C1064" s="33">
        <v>9627761</v>
      </c>
      <c r="D1064" s="28"/>
      <c r="E1064" s="28" t="s">
        <v>897</v>
      </c>
      <c r="F1064" s="28" t="s">
        <v>1225</v>
      </c>
      <c r="G1064" s="31">
        <v>6</v>
      </c>
      <c r="H1064" s="28" t="s">
        <v>896</v>
      </c>
      <c r="I1064" s="35">
        <v>64.98</v>
      </c>
      <c r="J1064" s="35">
        <v>0</v>
      </c>
      <c r="K1064" s="35">
        <v>24.58</v>
      </c>
      <c r="L1064" s="29">
        <v>6.2E-2</v>
      </c>
      <c r="M1064" s="27">
        <v>2.5048000000000004</v>
      </c>
      <c r="N1064" s="27">
        <v>42.904800000000009</v>
      </c>
    </row>
    <row r="1065" spans="1:14" x14ac:dyDescent="0.2">
      <c r="A1065" s="23" t="s">
        <v>1058</v>
      </c>
      <c r="B1065" s="28" t="s">
        <v>451</v>
      </c>
      <c r="C1065" s="33">
        <v>9362005</v>
      </c>
      <c r="D1065" s="28" t="s">
        <v>1220</v>
      </c>
      <c r="E1065" s="28" t="s">
        <v>898</v>
      </c>
      <c r="F1065" s="28" t="s">
        <v>1225</v>
      </c>
      <c r="G1065" s="31">
        <v>6</v>
      </c>
      <c r="H1065" s="28" t="s">
        <v>895</v>
      </c>
      <c r="I1065" s="35">
        <v>44.67</v>
      </c>
      <c r="J1065" s="35">
        <v>0</v>
      </c>
      <c r="K1065" s="35">
        <v>17.170000000000002</v>
      </c>
      <c r="L1065" s="29">
        <v>6.2E-2</v>
      </c>
      <c r="M1065" s="27">
        <v>1.7050000000000001</v>
      </c>
      <c r="N1065" s="27">
        <v>29.204999999999998</v>
      </c>
    </row>
    <row r="1066" spans="1:14" x14ac:dyDescent="0.2">
      <c r="A1066" s="23" t="s">
        <v>1058</v>
      </c>
      <c r="B1066" s="28" t="s">
        <v>729</v>
      </c>
      <c r="C1066" s="33">
        <v>9362260</v>
      </c>
      <c r="D1066" s="28" t="s">
        <v>1220</v>
      </c>
      <c r="E1066" s="28" t="s">
        <v>899</v>
      </c>
      <c r="F1066" s="28" t="s">
        <v>1225</v>
      </c>
      <c r="G1066" s="31">
        <v>6</v>
      </c>
      <c r="H1066" s="28" t="s">
        <v>895</v>
      </c>
      <c r="I1066" s="35">
        <v>48.94</v>
      </c>
      <c r="J1066" s="35">
        <v>0</v>
      </c>
      <c r="K1066" s="35">
        <v>19.190000000000001</v>
      </c>
      <c r="L1066" s="29">
        <v>6.2E-2</v>
      </c>
      <c r="M1066" s="27">
        <v>1.8444999999999998</v>
      </c>
      <c r="N1066" s="27">
        <v>31.594499999999996</v>
      </c>
    </row>
    <row r="1067" spans="1:14" x14ac:dyDescent="0.2">
      <c r="A1067" s="23" t="s">
        <v>1058</v>
      </c>
      <c r="B1067" s="28" t="s">
        <v>298</v>
      </c>
      <c r="C1067" s="33">
        <v>5767173</v>
      </c>
      <c r="D1067" s="28" t="s">
        <v>1220</v>
      </c>
      <c r="E1067" s="28" t="s">
        <v>900</v>
      </c>
      <c r="F1067" s="28" t="s">
        <v>1225</v>
      </c>
      <c r="G1067" s="31">
        <v>12</v>
      </c>
      <c r="H1067" s="28" t="s">
        <v>901</v>
      </c>
      <c r="I1067" s="35">
        <v>27.44</v>
      </c>
      <c r="J1067" s="35">
        <v>0</v>
      </c>
      <c r="K1067" s="35">
        <v>0</v>
      </c>
      <c r="L1067" s="29">
        <v>6.2E-2</v>
      </c>
      <c r="M1067" s="27">
        <v>1.7012800000000001</v>
      </c>
      <c r="N1067" s="27">
        <v>29.141280000000002</v>
      </c>
    </row>
    <row r="1068" spans="1:14" x14ac:dyDescent="0.2">
      <c r="A1068" s="23" t="s">
        <v>1058</v>
      </c>
      <c r="B1068" s="28" t="s">
        <v>298</v>
      </c>
      <c r="C1068" s="33">
        <v>9203654</v>
      </c>
      <c r="D1068" s="28" t="s">
        <v>1220</v>
      </c>
      <c r="E1068" s="28" t="s">
        <v>902</v>
      </c>
      <c r="F1068" s="28" t="s">
        <v>1225</v>
      </c>
      <c r="G1068" s="31">
        <v>6</v>
      </c>
      <c r="H1068" s="28" t="s">
        <v>903</v>
      </c>
      <c r="I1068" s="35">
        <v>28.92</v>
      </c>
      <c r="J1068" s="35">
        <v>0</v>
      </c>
      <c r="K1068" s="35">
        <v>0</v>
      </c>
      <c r="L1068" s="29">
        <v>6.2E-2</v>
      </c>
      <c r="M1068" s="27">
        <v>1.7930400000000002</v>
      </c>
      <c r="N1068" s="27">
        <v>30.713040000000003</v>
      </c>
    </row>
    <row r="1069" spans="1:14" x14ac:dyDescent="0.2">
      <c r="A1069" s="23" t="s">
        <v>1058</v>
      </c>
      <c r="B1069" s="28" t="s">
        <v>4</v>
      </c>
      <c r="C1069" s="33">
        <v>2264473</v>
      </c>
      <c r="D1069" s="28" t="s">
        <v>1220</v>
      </c>
      <c r="E1069" s="28" t="s">
        <v>1424</v>
      </c>
      <c r="F1069" s="28" t="s">
        <v>1225</v>
      </c>
      <c r="G1069" s="31">
        <v>6</v>
      </c>
      <c r="H1069" s="28" t="s">
        <v>903</v>
      </c>
      <c r="I1069" s="35">
        <v>16.649999999999999</v>
      </c>
      <c r="J1069" s="35">
        <v>0</v>
      </c>
      <c r="K1069" s="35">
        <v>0</v>
      </c>
      <c r="L1069" s="29">
        <v>6.2E-2</v>
      </c>
      <c r="M1069" s="27">
        <v>1.0323</v>
      </c>
      <c r="N1069" s="27">
        <v>17.682299999999998</v>
      </c>
    </row>
    <row r="1070" spans="1:14" x14ac:dyDescent="0.2">
      <c r="A1070" s="23" t="s">
        <v>1058</v>
      </c>
      <c r="B1070" s="28" t="s">
        <v>4</v>
      </c>
      <c r="C1070" s="33">
        <v>6977126</v>
      </c>
      <c r="D1070" s="28" t="s">
        <v>1220</v>
      </c>
      <c r="E1070" s="28" t="s">
        <v>1426</v>
      </c>
      <c r="F1070" s="28" t="s">
        <v>1225</v>
      </c>
      <c r="G1070" s="31">
        <v>6</v>
      </c>
      <c r="H1070" s="28" t="s">
        <v>896</v>
      </c>
      <c r="I1070" s="35">
        <v>28.1</v>
      </c>
      <c r="J1070" s="35">
        <v>0</v>
      </c>
      <c r="K1070" s="35">
        <v>0</v>
      </c>
      <c r="L1070" s="29">
        <v>6.2E-2</v>
      </c>
      <c r="M1070" s="27">
        <v>1.7422</v>
      </c>
      <c r="N1070" s="27">
        <v>29.842200000000002</v>
      </c>
    </row>
    <row r="1071" spans="1:14" x14ac:dyDescent="0.2">
      <c r="A1071" s="23" t="s">
        <v>1058</v>
      </c>
      <c r="B1071" s="28" t="s">
        <v>1568</v>
      </c>
      <c r="C1071" s="33">
        <v>3118498</v>
      </c>
      <c r="D1071" s="28"/>
      <c r="E1071" s="28" t="s">
        <v>1569</v>
      </c>
      <c r="F1071" s="28" t="s">
        <v>1225</v>
      </c>
      <c r="G1071" s="31">
        <v>1</v>
      </c>
      <c r="H1071" s="28" t="s">
        <v>1570</v>
      </c>
      <c r="I1071" s="35">
        <v>41</v>
      </c>
      <c r="J1071" s="35">
        <v>0</v>
      </c>
      <c r="K1071" s="35">
        <v>0</v>
      </c>
      <c r="L1071" s="29">
        <v>6.2E-2</v>
      </c>
      <c r="M1071" s="27">
        <v>2.5419999999999998</v>
      </c>
      <c r="N1071" s="27">
        <v>43.542000000000002</v>
      </c>
    </row>
    <row r="1072" spans="1:14" x14ac:dyDescent="0.2">
      <c r="A1072" s="23" t="s">
        <v>1058</v>
      </c>
      <c r="B1072" s="28" t="s">
        <v>905</v>
      </c>
      <c r="C1072" s="33">
        <v>7032742</v>
      </c>
      <c r="D1072" s="28" t="s">
        <v>1220</v>
      </c>
      <c r="E1072" s="28" t="s">
        <v>906</v>
      </c>
      <c r="F1072" s="28" t="s">
        <v>1225</v>
      </c>
      <c r="G1072" s="31">
        <v>2</v>
      </c>
      <c r="H1072" s="28" t="s">
        <v>113</v>
      </c>
      <c r="I1072" s="35">
        <v>23.65</v>
      </c>
      <c r="J1072" s="35">
        <v>0</v>
      </c>
      <c r="K1072" s="35">
        <v>0</v>
      </c>
      <c r="L1072" s="29">
        <v>6.2E-2</v>
      </c>
      <c r="M1072" s="27">
        <v>1.4662999999999999</v>
      </c>
      <c r="N1072" s="27">
        <v>25.116299999999999</v>
      </c>
    </row>
    <row r="1073" spans="1:14" x14ac:dyDescent="0.2">
      <c r="A1073" s="23" t="s">
        <v>1058</v>
      </c>
      <c r="B1073" s="28" t="s">
        <v>71</v>
      </c>
      <c r="C1073" s="33">
        <v>834663</v>
      </c>
      <c r="D1073" s="28"/>
      <c r="E1073" s="28" t="s">
        <v>1608</v>
      </c>
      <c r="F1073" s="28" t="s">
        <v>1225</v>
      </c>
      <c r="G1073" s="31">
        <v>1000</v>
      </c>
      <c r="H1073" s="28" t="s">
        <v>79</v>
      </c>
      <c r="I1073" s="35">
        <v>12.05</v>
      </c>
      <c r="J1073" s="35">
        <v>0</v>
      </c>
      <c r="K1073" s="35">
        <v>0</v>
      </c>
      <c r="L1073" s="29">
        <v>6.2E-2</v>
      </c>
      <c r="M1073" s="27">
        <v>0.74709999999999999</v>
      </c>
      <c r="N1073" s="27">
        <v>12.7971</v>
      </c>
    </row>
    <row r="1074" spans="1:14" x14ac:dyDescent="0.2">
      <c r="A1074" s="23" t="s">
        <v>1058</v>
      </c>
      <c r="B1074" s="28" t="s">
        <v>350</v>
      </c>
      <c r="C1074" s="33">
        <v>834697</v>
      </c>
      <c r="D1074" s="28"/>
      <c r="E1074" s="28" t="s">
        <v>907</v>
      </c>
      <c r="F1074" s="28" t="s">
        <v>1225</v>
      </c>
      <c r="G1074" s="31">
        <v>10</v>
      </c>
      <c r="H1074" s="28" t="s">
        <v>7</v>
      </c>
      <c r="I1074" s="35">
        <v>15.07</v>
      </c>
      <c r="J1074" s="35">
        <v>0</v>
      </c>
      <c r="K1074" s="35">
        <v>0</v>
      </c>
      <c r="L1074" s="29">
        <v>6.2E-2</v>
      </c>
      <c r="M1074" s="27">
        <v>0.93434000000000006</v>
      </c>
      <c r="N1074" s="27">
        <v>16.004339999999999</v>
      </c>
    </row>
    <row r="1075" spans="1:14" x14ac:dyDescent="0.2">
      <c r="A1075" s="23" t="s">
        <v>1058</v>
      </c>
      <c r="B1075" s="28" t="s">
        <v>350</v>
      </c>
      <c r="C1075" s="33">
        <v>2239107</v>
      </c>
      <c r="D1075" s="28"/>
      <c r="E1075" s="28" t="s">
        <v>1212</v>
      </c>
      <c r="F1075" s="28" t="s">
        <v>1225</v>
      </c>
      <c r="G1075" s="31">
        <v>250</v>
      </c>
      <c r="H1075" s="28" t="s">
        <v>1213</v>
      </c>
      <c r="I1075" s="35">
        <v>16.23</v>
      </c>
      <c r="J1075" s="35">
        <v>0</v>
      </c>
      <c r="K1075" s="35">
        <v>0</v>
      </c>
      <c r="L1075" s="29">
        <v>6.2E-2</v>
      </c>
      <c r="M1075" s="27">
        <v>1.0062599999999999</v>
      </c>
      <c r="N1075" s="27">
        <v>17.236260000000001</v>
      </c>
    </row>
    <row r="1076" spans="1:14" x14ac:dyDescent="0.2">
      <c r="A1076" s="23" t="s">
        <v>1058</v>
      </c>
      <c r="B1076" s="28" t="s">
        <v>94</v>
      </c>
      <c r="C1076" s="33">
        <v>7134150</v>
      </c>
      <c r="D1076" s="28"/>
      <c r="E1076" s="28" t="s">
        <v>1136</v>
      </c>
      <c r="F1076" s="28" t="s">
        <v>1225</v>
      </c>
      <c r="G1076" s="31">
        <v>1</v>
      </c>
      <c r="H1076" s="28" t="s">
        <v>89</v>
      </c>
      <c r="I1076" s="35">
        <v>29.76</v>
      </c>
      <c r="J1076" s="35">
        <v>0</v>
      </c>
      <c r="K1076" s="35">
        <v>0</v>
      </c>
      <c r="L1076" s="29">
        <v>6.2E-2</v>
      </c>
      <c r="M1076" s="27">
        <v>1.8451200000000001</v>
      </c>
      <c r="N1076" s="27">
        <v>31.605120000000003</v>
      </c>
    </row>
    <row r="1077" spans="1:14" x14ac:dyDescent="0.2">
      <c r="A1077" s="23" t="s">
        <v>1058</v>
      </c>
      <c r="B1077" s="28" t="s">
        <v>1242</v>
      </c>
      <c r="C1077" s="33">
        <v>7119802</v>
      </c>
      <c r="D1077" s="28"/>
      <c r="E1077" s="28" t="s">
        <v>1243</v>
      </c>
      <c r="F1077" s="28" t="s">
        <v>1225</v>
      </c>
      <c r="G1077" s="31">
        <v>1</v>
      </c>
      <c r="H1077" s="28" t="s">
        <v>89</v>
      </c>
      <c r="I1077" s="35">
        <v>13.41</v>
      </c>
      <c r="J1077" s="35">
        <v>0</v>
      </c>
      <c r="K1077" s="35">
        <v>0</v>
      </c>
      <c r="L1077" s="29">
        <v>6.2E-2</v>
      </c>
      <c r="M1077" s="27">
        <v>0.83142000000000005</v>
      </c>
      <c r="N1077" s="27">
        <v>14.24142</v>
      </c>
    </row>
    <row r="1078" spans="1:14" x14ac:dyDescent="0.2">
      <c r="A1078" s="23" t="s">
        <v>1058</v>
      </c>
      <c r="B1078" s="28" t="s">
        <v>364</v>
      </c>
      <c r="C1078" s="33">
        <v>1960459</v>
      </c>
      <c r="D1078" s="28" t="s">
        <v>1220</v>
      </c>
      <c r="E1078" s="28" t="s">
        <v>908</v>
      </c>
      <c r="F1078" s="28" t="s">
        <v>1225</v>
      </c>
      <c r="G1078" s="31">
        <v>1</v>
      </c>
      <c r="H1078" s="28" t="s">
        <v>16</v>
      </c>
      <c r="I1078" s="35">
        <v>33.82</v>
      </c>
      <c r="J1078" s="35">
        <v>0</v>
      </c>
      <c r="K1078" s="35">
        <v>0</v>
      </c>
      <c r="L1078" s="29">
        <v>6.2E-2</v>
      </c>
      <c r="M1078" s="27">
        <v>2.0968399999999998</v>
      </c>
      <c r="N1078" s="27">
        <v>35.916840000000001</v>
      </c>
    </row>
    <row r="1079" spans="1:14" x14ac:dyDescent="0.2">
      <c r="A1079" s="23" t="s">
        <v>1058</v>
      </c>
      <c r="B1079" s="28" t="s">
        <v>909</v>
      </c>
      <c r="C1079" s="33">
        <v>2814830</v>
      </c>
      <c r="D1079" s="28" t="s">
        <v>1220</v>
      </c>
      <c r="E1079" s="28" t="s">
        <v>910</v>
      </c>
      <c r="F1079" s="28" t="s">
        <v>1225</v>
      </c>
      <c r="G1079" s="31">
        <v>1</v>
      </c>
      <c r="H1079" s="28" t="s">
        <v>319</v>
      </c>
      <c r="I1079" s="35">
        <v>30.09</v>
      </c>
      <c r="J1079" s="35">
        <v>0</v>
      </c>
      <c r="K1079" s="35">
        <v>0</v>
      </c>
      <c r="L1079" s="29">
        <v>6.2E-2</v>
      </c>
      <c r="M1079" s="27">
        <v>1.86558</v>
      </c>
      <c r="N1079" s="27">
        <v>31.955580000000001</v>
      </c>
    </row>
    <row r="1080" spans="1:14" x14ac:dyDescent="0.2">
      <c r="A1080" s="23" t="s">
        <v>1058</v>
      </c>
      <c r="B1080" s="28" t="s">
        <v>364</v>
      </c>
      <c r="C1080" s="33">
        <v>2325118</v>
      </c>
      <c r="D1080" s="28"/>
      <c r="E1080" s="28" t="s">
        <v>911</v>
      </c>
      <c r="F1080" s="28" t="s">
        <v>1225</v>
      </c>
      <c r="G1080" s="31">
        <v>2</v>
      </c>
      <c r="H1080" s="28" t="s">
        <v>113</v>
      </c>
      <c r="I1080" s="35">
        <v>65.459999999999994</v>
      </c>
      <c r="J1080" s="35">
        <v>0</v>
      </c>
      <c r="K1080" s="35">
        <v>0</v>
      </c>
      <c r="L1080" s="29">
        <v>6.2E-2</v>
      </c>
      <c r="M1080" s="27">
        <v>4.0585199999999997</v>
      </c>
      <c r="N1080" s="27">
        <v>69.518519999999995</v>
      </c>
    </row>
    <row r="1081" spans="1:14" x14ac:dyDescent="0.2">
      <c r="A1081" s="23" t="s">
        <v>1058</v>
      </c>
      <c r="B1081" s="28" t="s">
        <v>1372</v>
      </c>
      <c r="C1081" s="33">
        <v>6009292</v>
      </c>
      <c r="D1081" s="28"/>
      <c r="E1081" s="28" t="s">
        <v>1373</v>
      </c>
      <c r="F1081" s="28" t="s">
        <v>1225</v>
      </c>
      <c r="G1081" s="31">
        <v>1</v>
      </c>
      <c r="H1081" s="28" t="s">
        <v>89</v>
      </c>
      <c r="I1081" s="35">
        <v>34.71</v>
      </c>
      <c r="J1081" s="35">
        <v>0</v>
      </c>
      <c r="K1081" s="35">
        <v>0</v>
      </c>
      <c r="L1081" s="29">
        <v>6.2E-2</v>
      </c>
      <c r="M1081" s="27">
        <v>2.1520199999999998</v>
      </c>
      <c r="N1081" s="27">
        <v>36.862020000000001</v>
      </c>
    </row>
    <row r="1082" spans="1:14" x14ac:dyDescent="0.2">
      <c r="A1082" s="23" t="s">
        <v>1058</v>
      </c>
      <c r="B1082" s="28" t="s">
        <v>912</v>
      </c>
      <c r="C1082" s="33">
        <v>8030696</v>
      </c>
      <c r="D1082" s="28"/>
      <c r="E1082" s="28" t="s">
        <v>913</v>
      </c>
      <c r="F1082" s="28" t="s">
        <v>1225</v>
      </c>
      <c r="G1082" s="31">
        <v>1000</v>
      </c>
      <c r="H1082" s="28" t="s">
        <v>79</v>
      </c>
      <c r="I1082" s="35">
        <v>28.55</v>
      </c>
      <c r="J1082" s="35">
        <v>0</v>
      </c>
      <c r="K1082" s="35">
        <v>0</v>
      </c>
      <c r="L1082" s="29">
        <v>6.2E-2</v>
      </c>
      <c r="M1082" s="27">
        <v>1.7701</v>
      </c>
      <c r="N1082" s="27">
        <v>30.3201</v>
      </c>
    </row>
    <row r="1083" spans="1:14" x14ac:dyDescent="0.2">
      <c r="A1083" s="23" t="s">
        <v>1058</v>
      </c>
      <c r="B1083" s="28" t="s">
        <v>912</v>
      </c>
      <c r="C1083" s="33">
        <v>7329515</v>
      </c>
      <c r="D1083" s="28"/>
      <c r="E1083" s="28" t="s">
        <v>914</v>
      </c>
      <c r="F1083" s="28" t="s">
        <v>1225</v>
      </c>
      <c r="G1083" s="31">
        <v>1</v>
      </c>
      <c r="H1083" s="28" t="s">
        <v>333</v>
      </c>
      <c r="I1083" s="35">
        <v>27.8</v>
      </c>
      <c r="J1083" s="35">
        <v>0</v>
      </c>
      <c r="K1083" s="35">
        <v>0</v>
      </c>
      <c r="L1083" s="29">
        <v>6.2E-2</v>
      </c>
      <c r="M1083" s="27">
        <v>1.7236</v>
      </c>
      <c r="N1083" s="27">
        <v>29.523600000000002</v>
      </c>
    </row>
    <row r="1084" spans="1:14" x14ac:dyDescent="0.2">
      <c r="A1084" s="23" t="s">
        <v>1058</v>
      </c>
      <c r="B1084" s="28" t="s">
        <v>350</v>
      </c>
      <c r="C1084" s="33">
        <v>2003380</v>
      </c>
      <c r="D1084" s="28"/>
      <c r="E1084" s="28" t="s">
        <v>915</v>
      </c>
      <c r="F1084" s="28" t="s">
        <v>1225</v>
      </c>
      <c r="G1084" s="31">
        <v>4</v>
      </c>
      <c r="H1084" s="28" t="s">
        <v>138</v>
      </c>
      <c r="I1084" s="35">
        <v>33.43</v>
      </c>
      <c r="J1084" s="35">
        <v>0</v>
      </c>
      <c r="K1084" s="35">
        <v>0</v>
      </c>
      <c r="L1084" s="29">
        <v>6.2E-2</v>
      </c>
      <c r="M1084" s="27">
        <v>2.0726599999999999</v>
      </c>
      <c r="N1084" s="27">
        <v>35.502659999999999</v>
      </c>
    </row>
    <row r="1085" spans="1:14" x14ac:dyDescent="0.2">
      <c r="A1085" s="23" t="s">
        <v>1058</v>
      </c>
      <c r="B1085" s="28" t="s">
        <v>663</v>
      </c>
      <c r="C1085" s="33">
        <v>58861</v>
      </c>
      <c r="D1085" s="28"/>
      <c r="E1085" s="28" t="s">
        <v>1080</v>
      </c>
      <c r="F1085" s="28" t="s">
        <v>1225</v>
      </c>
      <c r="G1085" s="31">
        <v>4</v>
      </c>
      <c r="H1085" s="28" t="s">
        <v>138</v>
      </c>
      <c r="I1085" s="35">
        <v>30.39</v>
      </c>
      <c r="J1085" s="35">
        <v>0</v>
      </c>
      <c r="K1085" s="35">
        <v>0</v>
      </c>
      <c r="L1085" s="29">
        <v>6.2E-2</v>
      </c>
      <c r="M1085" s="27">
        <v>1.88418</v>
      </c>
      <c r="N1085" s="27">
        <v>32.274180000000001</v>
      </c>
    </row>
    <row r="1086" spans="1:14" x14ac:dyDescent="0.2">
      <c r="A1086" s="23" t="s">
        <v>1058</v>
      </c>
      <c r="B1086" s="28" t="s">
        <v>350</v>
      </c>
      <c r="C1086" s="33">
        <v>2004242</v>
      </c>
      <c r="D1086" s="28"/>
      <c r="E1086" s="28" t="s">
        <v>916</v>
      </c>
      <c r="F1086" s="28" t="s">
        <v>1225</v>
      </c>
      <c r="G1086" s="31">
        <v>2</v>
      </c>
      <c r="H1086" s="28" t="s">
        <v>138</v>
      </c>
      <c r="I1086" s="35">
        <v>32.659999999999997</v>
      </c>
      <c r="J1086" s="35">
        <v>0</v>
      </c>
      <c r="K1086" s="35">
        <v>0</v>
      </c>
      <c r="L1086" s="29">
        <v>6.2E-2</v>
      </c>
      <c r="M1086" s="27">
        <v>2.0249199999999998</v>
      </c>
      <c r="N1086" s="27">
        <v>34.684919999999998</v>
      </c>
    </row>
    <row r="1087" spans="1:14" x14ac:dyDescent="0.2">
      <c r="A1087" s="23" t="s">
        <v>1058</v>
      </c>
      <c r="B1087" s="28" t="s">
        <v>350</v>
      </c>
      <c r="C1087" s="33">
        <v>2004272</v>
      </c>
      <c r="D1087" s="28"/>
      <c r="E1087" s="28" t="s">
        <v>917</v>
      </c>
      <c r="F1087" s="28" t="s">
        <v>1225</v>
      </c>
      <c r="G1087" s="31">
        <v>2</v>
      </c>
      <c r="H1087" s="28" t="s">
        <v>138</v>
      </c>
      <c r="I1087" s="35">
        <v>41.38</v>
      </c>
      <c r="J1087" s="35">
        <v>0</v>
      </c>
      <c r="K1087" s="35">
        <v>0</v>
      </c>
      <c r="L1087" s="29">
        <v>6.2E-2</v>
      </c>
      <c r="M1087" s="27">
        <v>2.5655600000000001</v>
      </c>
      <c r="N1087" s="27">
        <v>43.94556</v>
      </c>
    </row>
    <row r="1088" spans="1:14" x14ac:dyDescent="0.2">
      <c r="A1088" s="23" t="s">
        <v>1058</v>
      </c>
      <c r="B1088" s="28" t="s">
        <v>350</v>
      </c>
      <c r="C1088" s="33">
        <v>2004309</v>
      </c>
      <c r="D1088" s="28"/>
      <c r="E1088" s="28" t="s">
        <v>918</v>
      </c>
      <c r="F1088" s="28" t="s">
        <v>1225</v>
      </c>
      <c r="G1088" s="31">
        <v>4</v>
      </c>
      <c r="H1088" s="28" t="s">
        <v>138</v>
      </c>
      <c r="I1088" s="35">
        <v>31.53</v>
      </c>
      <c r="J1088" s="35">
        <v>0</v>
      </c>
      <c r="K1088" s="35">
        <v>0</v>
      </c>
      <c r="L1088" s="29">
        <v>6.2E-2</v>
      </c>
      <c r="M1088" s="27">
        <v>1.95486</v>
      </c>
      <c r="N1088" s="27">
        <v>33.484859999999998</v>
      </c>
    </row>
    <row r="1089" spans="1:14" x14ac:dyDescent="0.2">
      <c r="A1089" s="23" t="s">
        <v>1058</v>
      </c>
      <c r="B1089" s="28" t="s">
        <v>912</v>
      </c>
      <c r="C1089" s="33">
        <v>8052007</v>
      </c>
      <c r="D1089" s="28"/>
      <c r="E1089" s="28" t="s">
        <v>1316</v>
      </c>
      <c r="F1089" s="28" t="s">
        <v>1225</v>
      </c>
      <c r="G1089" s="31">
        <v>1000</v>
      </c>
      <c r="H1089" s="28" t="s">
        <v>79</v>
      </c>
      <c r="I1089" s="35">
        <v>31.45</v>
      </c>
      <c r="J1089" s="35">
        <v>0</v>
      </c>
      <c r="K1089" s="35">
        <v>0</v>
      </c>
      <c r="L1089" s="29">
        <v>6.2E-2</v>
      </c>
      <c r="M1089" s="27">
        <v>1.9499</v>
      </c>
      <c r="N1089" s="27">
        <v>33.399900000000002</v>
      </c>
    </row>
    <row r="1090" spans="1:14" x14ac:dyDescent="0.2">
      <c r="A1090" s="23" t="s">
        <v>1058</v>
      </c>
      <c r="B1090" s="28" t="s">
        <v>912</v>
      </c>
      <c r="C1090" s="33">
        <v>8079768</v>
      </c>
      <c r="D1090" s="28"/>
      <c r="E1090" s="28" t="s">
        <v>1317</v>
      </c>
      <c r="F1090" s="28" t="s">
        <v>1225</v>
      </c>
      <c r="G1090" s="31">
        <v>500</v>
      </c>
      <c r="H1090" s="28" t="s">
        <v>79</v>
      </c>
      <c r="I1090" s="35">
        <v>33.9</v>
      </c>
      <c r="J1090" s="35">
        <v>0</v>
      </c>
      <c r="K1090" s="35">
        <v>0</v>
      </c>
      <c r="L1090" s="29">
        <v>6.2E-2</v>
      </c>
      <c r="M1090" s="27">
        <v>2.1017999999999999</v>
      </c>
      <c r="N1090" s="27">
        <v>36.001799999999996</v>
      </c>
    </row>
    <row r="1091" spans="1:14" x14ac:dyDescent="0.2">
      <c r="A1091" s="23" t="s">
        <v>1058</v>
      </c>
      <c r="B1091" s="28" t="s">
        <v>364</v>
      </c>
      <c r="C1091" s="33">
        <v>8231211</v>
      </c>
      <c r="D1091" s="28" t="s">
        <v>1220</v>
      </c>
      <c r="E1091" s="28" t="s">
        <v>919</v>
      </c>
      <c r="F1091" s="28" t="s">
        <v>1225</v>
      </c>
      <c r="G1091" s="31">
        <v>460</v>
      </c>
      <c r="H1091" s="28" t="s">
        <v>1</v>
      </c>
      <c r="I1091" s="35">
        <v>71.819999999999993</v>
      </c>
      <c r="J1091" s="35">
        <v>0</v>
      </c>
      <c r="K1091" s="35">
        <v>0</v>
      </c>
      <c r="L1091" s="29">
        <v>6.2E-2</v>
      </c>
      <c r="M1091" s="27">
        <v>4.4528399999999992</v>
      </c>
      <c r="N1091" s="27">
        <v>76.272839999999988</v>
      </c>
    </row>
    <row r="1092" spans="1:14" x14ac:dyDescent="0.2">
      <c r="A1092" s="23" t="s">
        <v>1058</v>
      </c>
      <c r="B1092" s="28" t="s">
        <v>71</v>
      </c>
      <c r="C1092" s="33">
        <v>1998465</v>
      </c>
      <c r="D1092" s="28"/>
      <c r="E1092" s="28" t="s">
        <v>920</v>
      </c>
      <c r="F1092" s="28" t="s">
        <v>1225</v>
      </c>
      <c r="G1092" s="31">
        <v>4</v>
      </c>
      <c r="H1092" s="28" t="s">
        <v>138</v>
      </c>
      <c r="I1092" s="35">
        <v>33.770000000000003</v>
      </c>
      <c r="J1092" s="35">
        <v>0</v>
      </c>
      <c r="K1092" s="35">
        <v>3.88</v>
      </c>
      <c r="L1092" s="29">
        <v>6.2E-2</v>
      </c>
      <c r="M1092" s="27">
        <v>1.8531800000000003</v>
      </c>
      <c r="N1092" s="27">
        <v>31.743180000000006</v>
      </c>
    </row>
    <row r="1093" spans="1:14" x14ac:dyDescent="0.2">
      <c r="A1093" s="23" t="s">
        <v>1058</v>
      </c>
      <c r="B1093" s="28" t="s">
        <v>71</v>
      </c>
      <c r="C1093" s="33">
        <v>1998477</v>
      </c>
      <c r="D1093" s="28"/>
      <c r="E1093" s="28" t="s">
        <v>921</v>
      </c>
      <c r="F1093" s="28" t="s">
        <v>1225</v>
      </c>
      <c r="G1093" s="31">
        <v>2</v>
      </c>
      <c r="H1093" s="28" t="s">
        <v>138</v>
      </c>
      <c r="I1093" s="35">
        <v>31.08</v>
      </c>
      <c r="J1093" s="35">
        <v>0</v>
      </c>
      <c r="K1093" s="35">
        <v>6.76</v>
      </c>
      <c r="L1093" s="29">
        <v>6.2E-2</v>
      </c>
      <c r="M1093" s="27">
        <v>1.5078400000000001</v>
      </c>
      <c r="N1093" s="27">
        <v>25.827840000000002</v>
      </c>
    </row>
    <row r="1094" spans="1:14" x14ac:dyDescent="0.2">
      <c r="A1094" s="23" t="s">
        <v>1058</v>
      </c>
      <c r="B1094" s="28" t="s">
        <v>231</v>
      </c>
      <c r="C1094" s="33">
        <v>5202619</v>
      </c>
      <c r="D1094" s="28"/>
      <c r="E1094" s="28" t="s">
        <v>923</v>
      </c>
      <c r="F1094" s="28" t="s">
        <v>1225</v>
      </c>
      <c r="G1094" s="31">
        <v>6</v>
      </c>
      <c r="H1094" s="28" t="s">
        <v>98</v>
      </c>
      <c r="I1094" s="35">
        <v>42.71</v>
      </c>
      <c r="J1094" s="35">
        <v>0</v>
      </c>
      <c r="K1094" s="35">
        <v>0</v>
      </c>
      <c r="L1094" s="29">
        <v>6.2E-2</v>
      </c>
      <c r="M1094" s="27">
        <v>2.6480199999999998</v>
      </c>
      <c r="N1094" s="27">
        <v>45.358020000000003</v>
      </c>
    </row>
    <row r="1095" spans="1:14" x14ac:dyDescent="0.2">
      <c r="A1095" s="23" t="s">
        <v>1058</v>
      </c>
      <c r="B1095" s="28" t="s">
        <v>1571</v>
      </c>
      <c r="C1095" s="33">
        <v>4842498</v>
      </c>
      <c r="D1095" s="28"/>
      <c r="E1095" s="28" t="s">
        <v>1572</v>
      </c>
      <c r="F1095" s="28" t="s">
        <v>1225</v>
      </c>
      <c r="G1095" s="31">
        <v>2</v>
      </c>
      <c r="H1095" s="28" t="s">
        <v>319</v>
      </c>
      <c r="I1095" s="35">
        <v>16.71</v>
      </c>
      <c r="J1095" s="35">
        <v>0</v>
      </c>
      <c r="K1095" s="35">
        <v>0</v>
      </c>
      <c r="L1095" s="29">
        <v>6.2E-2</v>
      </c>
      <c r="M1095" s="27">
        <v>1.0360199999999999</v>
      </c>
      <c r="N1095" s="27">
        <v>17.746020000000001</v>
      </c>
    </row>
    <row r="1096" spans="1:14" x14ac:dyDescent="0.2">
      <c r="A1096" s="23" t="s">
        <v>1058</v>
      </c>
      <c r="B1096" s="28" t="s">
        <v>382</v>
      </c>
      <c r="C1096" s="33">
        <v>1658069</v>
      </c>
      <c r="D1096" s="28"/>
      <c r="E1096" s="28" t="s">
        <v>1270</v>
      </c>
      <c r="F1096" s="28" t="s">
        <v>1225</v>
      </c>
      <c r="G1096" s="31">
        <v>500</v>
      </c>
      <c r="H1096" s="28" t="s">
        <v>79</v>
      </c>
      <c r="I1096" s="35">
        <v>49.35</v>
      </c>
      <c r="J1096" s="35">
        <v>0</v>
      </c>
      <c r="K1096" s="35">
        <v>0</v>
      </c>
      <c r="L1096" s="29">
        <v>6.2E-2</v>
      </c>
      <c r="M1096" s="27">
        <v>3.0596999999999999</v>
      </c>
      <c r="N1096" s="27">
        <v>52.409700000000001</v>
      </c>
    </row>
    <row r="1097" spans="1:14" x14ac:dyDescent="0.2">
      <c r="A1097" s="23" t="s">
        <v>1058</v>
      </c>
      <c r="B1097" s="28" t="s">
        <v>231</v>
      </c>
      <c r="C1097" s="33">
        <v>5593744</v>
      </c>
      <c r="D1097" s="28" t="s">
        <v>1220</v>
      </c>
      <c r="E1097" s="28" t="s">
        <v>924</v>
      </c>
      <c r="F1097" s="28" t="s">
        <v>1225</v>
      </c>
      <c r="G1097" s="31">
        <v>250</v>
      </c>
      <c r="H1097" s="28" t="s">
        <v>925</v>
      </c>
      <c r="I1097" s="35">
        <v>45.84</v>
      </c>
      <c r="J1097" s="35">
        <v>0</v>
      </c>
      <c r="K1097" s="35">
        <v>0</v>
      </c>
      <c r="L1097" s="29">
        <v>6.2E-2</v>
      </c>
      <c r="M1097" s="27">
        <v>2.8420800000000002</v>
      </c>
      <c r="N1097" s="27">
        <v>48.682080000000006</v>
      </c>
    </row>
    <row r="1098" spans="1:14" x14ac:dyDescent="0.2">
      <c r="A1098" s="23" t="s">
        <v>1058</v>
      </c>
      <c r="B1098" s="28" t="s">
        <v>231</v>
      </c>
      <c r="C1098" s="33">
        <v>3574910</v>
      </c>
      <c r="D1098" s="28" t="s">
        <v>1220</v>
      </c>
      <c r="E1098" s="28" t="s">
        <v>926</v>
      </c>
      <c r="F1098" s="28" t="s">
        <v>1225</v>
      </c>
      <c r="G1098" s="31">
        <v>300</v>
      </c>
      <c r="H1098" s="28" t="s">
        <v>927</v>
      </c>
      <c r="I1098" s="35">
        <v>37.53</v>
      </c>
      <c r="J1098" s="35">
        <v>0</v>
      </c>
      <c r="K1098" s="35">
        <v>0</v>
      </c>
      <c r="L1098" s="29">
        <v>6.2E-2</v>
      </c>
      <c r="M1098" s="27">
        <v>2.3268599999999999</v>
      </c>
      <c r="N1098" s="27">
        <v>39.856859999999998</v>
      </c>
    </row>
    <row r="1099" spans="1:14" x14ac:dyDescent="0.2">
      <c r="A1099" s="23" t="s">
        <v>1058</v>
      </c>
      <c r="B1099" s="28" t="s">
        <v>4</v>
      </c>
      <c r="C1099" s="33">
        <v>7155578</v>
      </c>
      <c r="D1099" s="28"/>
      <c r="E1099" s="28" t="s">
        <v>1437</v>
      </c>
      <c r="F1099" s="28" t="s">
        <v>1225</v>
      </c>
      <c r="G1099" s="31">
        <v>1</v>
      </c>
      <c r="H1099" s="28" t="s">
        <v>1438</v>
      </c>
      <c r="I1099" s="35">
        <v>991.11</v>
      </c>
      <c r="J1099" s="35">
        <v>0</v>
      </c>
      <c r="K1099" s="35">
        <v>0</v>
      </c>
      <c r="L1099" s="29">
        <v>6.2E-2</v>
      </c>
      <c r="M1099" s="27">
        <v>61.448819999999998</v>
      </c>
      <c r="N1099" s="27">
        <v>1052.55882</v>
      </c>
    </row>
    <row r="1100" spans="1:14" x14ac:dyDescent="0.2">
      <c r="A1100" s="23" t="s">
        <v>1058</v>
      </c>
      <c r="B1100" s="28" t="s">
        <v>53</v>
      </c>
      <c r="C1100" s="33">
        <v>141176</v>
      </c>
      <c r="D1100" s="28" t="s">
        <v>1220</v>
      </c>
      <c r="E1100" s="28" t="s">
        <v>928</v>
      </c>
      <c r="F1100" s="28" t="s">
        <v>1225</v>
      </c>
      <c r="G1100" s="31">
        <v>25</v>
      </c>
      <c r="H1100" s="28" t="s">
        <v>129</v>
      </c>
      <c r="I1100" s="35">
        <v>73.33</v>
      </c>
      <c r="J1100" s="35">
        <v>0</v>
      </c>
      <c r="K1100" s="35">
        <v>27.18</v>
      </c>
      <c r="L1100" s="29">
        <v>6.2E-2</v>
      </c>
      <c r="M1100" s="27">
        <v>2.8613</v>
      </c>
      <c r="N1100" s="27">
        <v>49.011299999999999</v>
      </c>
    </row>
    <row r="1101" spans="1:14" x14ac:dyDescent="0.2">
      <c r="A1101" s="23" t="s">
        <v>1058</v>
      </c>
      <c r="B1101" s="28" t="s">
        <v>53</v>
      </c>
      <c r="C1101" s="33">
        <v>141184</v>
      </c>
      <c r="D1101" s="28" t="s">
        <v>1220</v>
      </c>
      <c r="E1101" s="28" t="s">
        <v>928</v>
      </c>
      <c r="F1101" s="28" t="s">
        <v>1225</v>
      </c>
      <c r="G1101" s="31">
        <v>25</v>
      </c>
      <c r="H1101" s="28" t="s">
        <v>525</v>
      </c>
      <c r="I1101" s="35">
        <v>85.69</v>
      </c>
      <c r="J1101" s="35">
        <v>0</v>
      </c>
      <c r="K1101" s="35">
        <v>23.78</v>
      </c>
      <c r="L1101" s="29">
        <v>6.2E-2</v>
      </c>
      <c r="M1101" s="27">
        <v>3.8384199999999997</v>
      </c>
      <c r="N1101" s="27">
        <v>65.748419999999996</v>
      </c>
    </row>
    <row r="1102" spans="1:14" x14ac:dyDescent="0.2">
      <c r="A1102" s="23" t="s">
        <v>1058</v>
      </c>
      <c r="B1102" s="28" t="s">
        <v>366</v>
      </c>
      <c r="C1102" s="33">
        <v>3935111</v>
      </c>
      <c r="D1102" s="28"/>
      <c r="E1102" s="28" t="s">
        <v>929</v>
      </c>
      <c r="F1102" s="28" t="s">
        <v>1225</v>
      </c>
      <c r="G1102" s="31">
        <v>20</v>
      </c>
      <c r="H1102" s="28" t="s">
        <v>930</v>
      </c>
      <c r="I1102" s="35">
        <v>67.17</v>
      </c>
      <c r="J1102" s="35">
        <v>0</v>
      </c>
      <c r="K1102" s="35">
        <v>0</v>
      </c>
      <c r="L1102" s="29">
        <v>6.2E-2</v>
      </c>
      <c r="M1102" s="27">
        <v>4.1645399999999997</v>
      </c>
      <c r="N1102" s="27">
        <v>71.334540000000004</v>
      </c>
    </row>
    <row r="1103" spans="1:14" x14ac:dyDescent="0.2">
      <c r="A1103" s="23" t="s">
        <v>1058</v>
      </c>
      <c r="B1103" s="28" t="s">
        <v>231</v>
      </c>
      <c r="C1103" s="33">
        <v>7146582</v>
      </c>
      <c r="D1103" s="28"/>
      <c r="E1103" s="28" t="s">
        <v>931</v>
      </c>
      <c r="F1103" s="28" t="s">
        <v>1225</v>
      </c>
      <c r="G1103" s="31">
        <v>25</v>
      </c>
      <c r="H1103" s="28" t="s">
        <v>137</v>
      </c>
      <c r="I1103" s="35">
        <v>48.54</v>
      </c>
      <c r="J1103" s="35">
        <v>0</v>
      </c>
      <c r="K1103" s="35">
        <v>0</v>
      </c>
      <c r="L1103" s="29">
        <v>6.2E-2</v>
      </c>
      <c r="M1103" s="27">
        <v>3.0094799999999999</v>
      </c>
      <c r="N1103" s="27">
        <v>51.549480000000003</v>
      </c>
    </row>
    <row r="1104" spans="1:14" x14ac:dyDescent="0.2">
      <c r="A1104" s="23" t="s">
        <v>1058</v>
      </c>
      <c r="B1104" s="28" t="s">
        <v>231</v>
      </c>
      <c r="C1104" s="33">
        <v>7149305</v>
      </c>
      <c r="D1104" s="28"/>
      <c r="E1104" s="28" t="s">
        <v>931</v>
      </c>
      <c r="F1104" s="28" t="s">
        <v>1225</v>
      </c>
      <c r="G1104" s="31">
        <v>25</v>
      </c>
      <c r="H1104" s="28" t="s">
        <v>527</v>
      </c>
      <c r="I1104" s="35">
        <v>58.34</v>
      </c>
      <c r="J1104" s="35">
        <v>0</v>
      </c>
      <c r="K1104" s="35">
        <v>0</v>
      </c>
      <c r="L1104" s="29">
        <v>6.2E-2</v>
      </c>
      <c r="M1104" s="27">
        <v>3.6170800000000001</v>
      </c>
      <c r="N1104" s="27">
        <v>61.957080000000005</v>
      </c>
    </row>
    <row r="1105" spans="1:14" x14ac:dyDescent="0.2">
      <c r="A1105" s="23" t="s">
        <v>1058</v>
      </c>
      <c r="B1105" s="28" t="s">
        <v>231</v>
      </c>
      <c r="C1105" s="33">
        <v>7150733</v>
      </c>
      <c r="D1105" s="28"/>
      <c r="E1105" s="28" t="s">
        <v>932</v>
      </c>
      <c r="F1105" s="28" t="s">
        <v>1225</v>
      </c>
      <c r="G1105" s="31">
        <v>25</v>
      </c>
      <c r="H1105" s="28" t="s">
        <v>526</v>
      </c>
      <c r="I1105" s="35">
        <v>31.78</v>
      </c>
      <c r="J1105" s="35">
        <v>0</v>
      </c>
      <c r="K1105" s="35">
        <v>0</v>
      </c>
      <c r="L1105" s="29">
        <v>6.2E-2</v>
      </c>
      <c r="M1105" s="27">
        <v>1.9703600000000001</v>
      </c>
      <c r="N1105" s="27">
        <v>33.750360000000001</v>
      </c>
    </row>
    <row r="1106" spans="1:14" x14ac:dyDescent="0.2">
      <c r="A1106" s="23" t="s">
        <v>1058</v>
      </c>
      <c r="B1106" s="28" t="s">
        <v>348</v>
      </c>
      <c r="C1106" s="33">
        <v>7148833</v>
      </c>
      <c r="D1106" s="28"/>
      <c r="E1106" s="28" t="s">
        <v>1567</v>
      </c>
      <c r="F1106" s="28" t="s">
        <v>1225</v>
      </c>
      <c r="G1106" s="31">
        <v>48</v>
      </c>
      <c r="H1106" s="28" t="s">
        <v>1376</v>
      </c>
      <c r="I1106" s="35">
        <v>658.37</v>
      </c>
      <c r="J1106" s="35">
        <v>0</v>
      </c>
      <c r="K1106" s="35">
        <v>0</v>
      </c>
      <c r="L1106" s="29">
        <v>6.2E-2</v>
      </c>
      <c r="M1106" s="27">
        <v>40.818939999999998</v>
      </c>
      <c r="N1106" s="27">
        <v>699.18894</v>
      </c>
    </row>
    <row r="1107" spans="1:14" x14ac:dyDescent="0.2">
      <c r="A1107" s="23" t="s">
        <v>1058</v>
      </c>
      <c r="B1107" s="28" t="s">
        <v>231</v>
      </c>
      <c r="C1107" s="33">
        <v>111526</v>
      </c>
      <c r="D1107" s="28"/>
      <c r="E1107" s="28" t="s">
        <v>1057</v>
      </c>
      <c r="F1107" s="28" t="s">
        <v>1225</v>
      </c>
      <c r="G1107" s="31">
        <v>1</v>
      </c>
      <c r="H1107" s="28" t="s">
        <v>40</v>
      </c>
      <c r="I1107" s="35">
        <v>16.489999999999998</v>
      </c>
      <c r="J1107" s="35">
        <v>0</v>
      </c>
      <c r="K1107" s="35">
        <v>0</v>
      </c>
      <c r="L1107" s="29">
        <v>6.2E-2</v>
      </c>
      <c r="M1107" s="27">
        <v>1.0223799999999998</v>
      </c>
      <c r="N1107" s="27">
        <v>17.512379999999997</v>
      </c>
    </row>
    <row r="1108" spans="1:14" x14ac:dyDescent="0.2">
      <c r="A1108" s="23" t="s">
        <v>1058</v>
      </c>
      <c r="B1108" s="28" t="s">
        <v>4</v>
      </c>
      <c r="C1108" s="33">
        <v>3670670</v>
      </c>
      <c r="D1108" s="28"/>
      <c r="E1108" s="28" t="s">
        <v>933</v>
      </c>
      <c r="F1108" s="28" t="s">
        <v>1225</v>
      </c>
      <c r="G1108" s="31">
        <v>1</v>
      </c>
      <c r="H1108" s="28" t="s">
        <v>934</v>
      </c>
      <c r="I1108" s="35">
        <v>23.96</v>
      </c>
      <c r="J1108" s="35">
        <v>0</v>
      </c>
      <c r="K1108" s="35">
        <v>0</v>
      </c>
      <c r="L1108" s="29">
        <v>6.2E-2</v>
      </c>
      <c r="M1108" s="27">
        <v>1.48552</v>
      </c>
      <c r="N1108" s="27">
        <v>25.445520000000002</v>
      </c>
    </row>
    <row r="1109" spans="1:14" x14ac:dyDescent="0.2">
      <c r="A1109" s="23" t="s">
        <v>1058</v>
      </c>
      <c r="B1109" s="28" t="s">
        <v>4</v>
      </c>
      <c r="C1109" s="33">
        <v>7130692</v>
      </c>
      <c r="D1109" s="28"/>
      <c r="E1109" s="28" t="s">
        <v>1166</v>
      </c>
      <c r="F1109" s="28" t="s">
        <v>1225</v>
      </c>
      <c r="G1109" s="31">
        <v>12</v>
      </c>
      <c r="H1109" s="28" t="s">
        <v>113</v>
      </c>
      <c r="I1109" s="35">
        <v>27.53</v>
      </c>
      <c r="J1109" s="35">
        <v>0</v>
      </c>
      <c r="K1109" s="35">
        <v>0</v>
      </c>
      <c r="L1109" s="29">
        <v>6.2E-2</v>
      </c>
      <c r="M1109" s="27">
        <v>1.70686</v>
      </c>
      <c r="N1109" s="27">
        <v>29.23686</v>
      </c>
    </row>
    <row r="1110" spans="1:14" x14ac:dyDescent="0.2">
      <c r="A1110" s="23" t="s">
        <v>1058</v>
      </c>
      <c r="B1110" s="28" t="s">
        <v>935</v>
      </c>
      <c r="C1110" s="33">
        <v>1953686</v>
      </c>
      <c r="D1110" s="28"/>
      <c r="E1110" s="28" t="s">
        <v>936</v>
      </c>
      <c r="F1110" s="28" t="s">
        <v>1225</v>
      </c>
      <c r="G1110" s="31">
        <v>1</v>
      </c>
      <c r="H1110" s="28" t="s">
        <v>83</v>
      </c>
      <c r="I1110" s="35">
        <v>7.97</v>
      </c>
      <c r="J1110" s="35">
        <v>0</v>
      </c>
      <c r="K1110" s="35">
        <v>0</v>
      </c>
      <c r="L1110" s="29">
        <v>6.2E-2</v>
      </c>
      <c r="M1110" s="27">
        <v>0.49413999999999997</v>
      </c>
      <c r="N1110" s="27">
        <v>8.4641400000000004</v>
      </c>
    </row>
    <row r="1111" spans="1:14" x14ac:dyDescent="0.2">
      <c r="A1111" s="23" t="s">
        <v>1058</v>
      </c>
      <c r="B1111" s="28" t="s">
        <v>451</v>
      </c>
      <c r="C1111" s="33">
        <v>6647610</v>
      </c>
      <c r="D1111" s="28" t="s">
        <v>1220</v>
      </c>
      <c r="E1111" s="28" t="s">
        <v>937</v>
      </c>
      <c r="F1111" s="28" t="s">
        <v>1225</v>
      </c>
      <c r="G1111" s="31">
        <v>1</v>
      </c>
      <c r="H1111" s="28" t="s">
        <v>938</v>
      </c>
      <c r="I1111" s="35">
        <v>33.58</v>
      </c>
      <c r="J1111" s="35">
        <v>0</v>
      </c>
      <c r="K1111" s="35">
        <v>13.38</v>
      </c>
      <c r="L1111" s="29">
        <v>6.2E-2</v>
      </c>
      <c r="M1111" s="27">
        <v>1.2523999999999997</v>
      </c>
      <c r="N1111" s="27">
        <v>21.452399999999997</v>
      </c>
    </row>
    <row r="1112" spans="1:14" x14ac:dyDescent="0.2">
      <c r="A1112" s="23" t="s">
        <v>1058</v>
      </c>
      <c r="B1112" s="28" t="s">
        <v>729</v>
      </c>
      <c r="C1112" s="33">
        <v>6319354</v>
      </c>
      <c r="D1112" s="28"/>
      <c r="E1112" s="28" t="s">
        <v>1618</v>
      </c>
      <c r="F1112" s="28" t="s">
        <v>1225</v>
      </c>
      <c r="G1112" s="31">
        <v>1</v>
      </c>
      <c r="H1112" s="28" t="s">
        <v>2</v>
      </c>
      <c r="I1112" s="35">
        <v>40.770000000000003</v>
      </c>
      <c r="J1112" s="35">
        <v>0</v>
      </c>
      <c r="K1112" s="35">
        <v>17.12</v>
      </c>
      <c r="L1112" s="29">
        <v>6.2E-2</v>
      </c>
      <c r="M1112" s="27">
        <v>1.4663000000000002</v>
      </c>
      <c r="N1112" s="27">
        <v>25.116300000000003</v>
      </c>
    </row>
    <row r="1113" spans="1:14" x14ac:dyDescent="0.2">
      <c r="A1113" s="23" t="s">
        <v>1058</v>
      </c>
      <c r="B1113" s="28" t="s">
        <v>905</v>
      </c>
      <c r="C1113" s="33">
        <v>7032064</v>
      </c>
      <c r="D1113" s="28" t="s">
        <v>1220</v>
      </c>
      <c r="E1113" s="28" t="s">
        <v>939</v>
      </c>
      <c r="F1113" s="28" t="s">
        <v>1225</v>
      </c>
      <c r="G1113" s="31">
        <v>12</v>
      </c>
      <c r="H1113" s="28" t="s">
        <v>109</v>
      </c>
      <c r="I1113" s="35">
        <v>45.34</v>
      </c>
      <c r="J1113" s="35">
        <v>0</v>
      </c>
      <c r="K1113" s="35">
        <v>2.59</v>
      </c>
      <c r="L1113" s="29">
        <v>6.2E-2</v>
      </c>
      <c r="M1113" s="27">
        <v>2.6505000000000001</v>
      </c>
      <c r="N1113" s="27">
        <v>45.400500000000001</v>
      </c>
    </row>
    <row r="1114" spans="1:14" x14ac:dyDescent="0.2">
      <c r="A1114" s="23" t="s">
        <v>1058</v>
      </c>
      <c r="B1114" s="28" t="s">
        <v>729</v>
      </c>
      <c r="C1114" s="33">
        <v>78527</v>
      </c>
      <c r="D1114" s="28" t="s">
        <v>1220</v>
      </c>
      <c r="E1114" s="28" t="s">
        <v>940</v>
      </c>
      <c r="F1114" s="28" t="s">
        <v>1225</v>
      </c>
      <c r="G1114" s="31">
        <v>1</v>
      </c>
      <c r="H1114" s="28" t="s">
        <v>2</v>
      </c>
      <c r="I1114" s="35">
        <v>40.380000000000003</v>
      </c>
      <c r="J1114" s="35">
        <v>0</v>
      </c>
      <c r="K1114" s="35">
        <v>16.73</v>
      </c>
      <c r="L1114" s="29">
        <v>6.2E-2</v>
      </c>
      <c r="M1114" s="27">
        <v>1.4663000000000002</v>
      </c>
      <c r="N1114" s="27">
        <v>25.116300000000003</v>
      </c>
    </row>
    <row r="1115" spans="1:14" x14ac:dyDescent="0.2">
      <c r="A1115" s="23" t="s">
        <v>1058</v>
      </c>
      <c r="B1115" s="28" t="s">
        <v>231</v>
      </c>
      <c r="C1115" s="33">
        <v>5630967</v>
      </c>
      <c r="D1115" s="28"/>
      <c r="E1115" s="28" t="s">
        <v>1206</v>
      </c>
      <c r="F1115" s="28" t="s">
        <v>1225</v>
      </c>
      <c r="G1115" s="31">
        <v>200</v>
      </c>
      <c r="H1115" s="28" t="s">
        <v>945</v>
      </c>
      <c r="I1115" s="35">
        <v>19.57</v>
      </c>
      <c r="J1115" s="35">
        <v>0</v>
      </c>
      <c r="K1115" s="35">
        <v>1.3</v>
      </c>
      <c r="L1115" s="29">
        <v>6.2E-2</v>
      </c>
      <c r="M1115" s="27">
        <v>1.1327399999999999</v>
      </c>
      <c r="N1115" s="27">
        <v>19.402739999999998</v>
      </c>
    </row>
    <row r="1116" spans="1:14" x14ac:dyDescent="0.2">
      <c r="A1116" s="23" t="s">
        <v>1058</v>
      </c>
      <c r="B1116" s="28" t="s">
        <v>904</v>
      </c>
      <c r="C1116" s="33">
        <v>6007652</v>
      </c>
      <c r="D1116" s="28"/>
      <c r="E1116" s="28" t="s">
        <v>1072</v>
      </c>
      <c r="F1116" s="28" t="s">
        <v>1225</v>
      </c>
      <c r="G1116" s="31">
        <v>200</v>
      </c>
      <c r="H1116" s="28" t="s">
        <v>1</v>
      </c>
      <c r="I1116" s="35">
        <v>18.940000000000001</v>
      </c>
      <c r="J1116" s="35">
        <v>0</v>
      </c>
      <c r="K1116" s="35">
        <v>0</v>
      </c>
      <c r="L1116" s="29">
        <v>6.2E-2</v>
      </c>
      <c r="M1116" s="27">
        <v>1.17428</v>
      </c>
      <c r="N1116" s="27">
        <v>20.114280000000001</v>
      </c>
    </row>
    <row r="1117" spans="1:14" x14ac:dyDescent="0.2">
      <c r="A1117" s="23" t="s">
        <v>1058</v>
      </c>
      <c r="B1117" s="28" t="s">
        <v>941</v>
      </c>
      <c r="C1117" s="33">
        <v>4754901</v>
      </c>
      <c r="D1117" s="28"/>
      <c r="E1117" s="28" t="s">
        <v>942</v>
      </c>
      <c r="F1117" s="28" t="s">
        <v>1225</v>
      </c>
      <c r="G1117" s="31">
        <v>200</v>
      </c>
      <c r="H1117" s="28" t="s">
        <v>943</v>
      </c>
      <c r="I1117" s="35">
        <v>19.05</v>
      </c>
      <c r="J1117" s="35">
        <v>0</v>
      </c>
      <c r="K1117" s="35">
        <v>0</v>
      </c>
      <c r="L1117" s="29">
        <v>6.2E-2</v>
      </c>
      <c r="M1117" s="27">
        <v>1.1811</v>
      </c>
      <c r="N1117" s="27">
        <v>20.231100000000001</v>
      </c>
    </row>
    <row r="1118" spans="1:14" x14ac:dyDescent="0.2">
      <c r="A1118" s="23" t="s">
        <v>1058</v>
      </c>
      <c r="B1118" s="28" t="s">
        <v>54</v>
      </c>
      <c r="C1118" s="33">
        <v>5073182</v>
      </c>
      <c r="D1118" s="28"/>
      <c r="E1118" s="28" t="s">
        <v>944</v>
      </c>
      <c r="F1118" s="28" t="s">
        <v>1225</v>
      </c>
      <c r="G1118" s="31">
        <v>3</v>
      </c>
      <c r="H1118" s="28" t="s">
        <v>85</v>
      </c>
      <c r="I1118" s="35">
        <v>17.87</v>
      </c>
      <c r="J1118" s="35">
        <v>0</v>
      </c>
      <c r="K1118" s="35">
        <v>0</v>
      </c>
      <c r="L1118" s="29">
        <v>6.2E-2</v>
      </c>
      <c r="M1118" s="27">
        <v>1.1079400000000001</v>
      </c>
      <c r="N1118" s="27">
        <v>18.97794</v>
      </c>
    </row>
    <row r="1119" spans="1:14" x14ac:dyDescent="0.2">
      <c r="A1119" s="23" t="s">
        <v>1058</v>
      </c>
      <c r="B1119" s="28" t="s">
        <v>231</v>
      </c>
      <c r="C1119" s="33">
        <v>5630975</v>
      </c>
      <c r="D1119" s="28"/>
      <c r="E1119" s="28" t="s">
        <v>1207</v>
      </c>
      <c r="F1119" s="28" t="s">
        <v>1225</v>
      </c>
      <c r="G1119" s="31">
        <v>150</v>
      </c>
      <c r="H1119" s="28" t="s">
        <v>946</v>
      </c>
      <c r="I1119" s="35">
        <v>34.61</v>
      </c>
      <c r="J1119" s="35">
        <v>0</v>
      </c>
      <c r="K1119" s="35">
        <v>0</v>
      </c>
      <c r="L1119" s="29">
        <v>6.2E-2</v>
      </c>
      <c r="M1119" s="27">
        <v>2.1458200000000001</v>
      </c>
      <c r="N1119" s="27">
        <v>36.75582</v>
      </c>
    </row>
    <row r="1120" spans="1:14" x14ac:dyDescent="0.2">
      <c r="A1120" s="23" t="s">
        <v>1058</v>
      </c>
      <c r="B1120" s="28" t="s">
        <v>231</v>
      </c>
      <c r="C1120" s="33">
        <v>5045778</v>
      </c>
      <c r="D1120" s="28"/>
      <c r="E1120" s="28" t="s">
        <v>947</v>
      </c>
      <c r="F1120" s="28" t="s">
        <v>1225</v>
      </c>
      <c r="G1120" s="31">
        <v>8</v>
      </c>
      <c r="H1120" s="28" t="s">
        <v>333</v>
      </c>
      <c r="I1120" s="35">
        <v>38.68</v>
      </c>
      <c r="J1120" s="35">
        <v>0</v>
      </c>
      <c r="K1120" s="35">
        <v>7.81</v>
      </c>
      <c r="L1120" s="29">
        <v>6.2E-2</v>
      </c>
      <c r="M1120" s="27">
        <v>1.91394</v>
      </c>
      <c r="N1120" s="27">
        <v>32.783940000000001</v>
      </c>
    </row>
    <row r="1121" spans="1:14" x14ac:dyDescent="0.2">
      <c r="A1121" s="23" t="s">
        <v>1058</v>
      </c>
      <c r="B1121" s="28" t="s">
        <v>231</v>
      </c>
      <c r="C1121" s="33">
        <v>5045786</v>
      </c>
      <c r="D1121" s="28"/>
      <c r="E1121" s="28" t="s">
        <v>948</v>
      </c>
      <c r="F1121" s="28" t="s">
        <v>1225</v>
      </c>
      <c r="G1121" s="31">
        <v>8</v>
      </c>
      <c r="H1121" s="28" t="s">
        <v>333</v>
      </c>
      <c r="I1121" s="35">
        <v>43.87</v>
      </c>
      <c r="J1121" s="35">
        <v>0</v>
      </c>
      <c r="K1121" s="35">
        <v>8.83</v>
      </c>
      <c r="L1121" s="29">
        <v>6.2E-2</v>
      </c>
      <c r="M1121" s="27">
        <v>2.1724799999999997</v>
      </c>
      <c r="N1121" s="27">
        <v>37.212479999999999</v>
      </c>
    </row>
    <row r="1122" spans="1:14" x14ac:dyDescent="0.2">
      <c r="A1122" s="23" t="s">
        <v>1058</v>
      </c>
      <c r="B1122" s="30" t="s">
        <v>231</v>
      </c>
      <c r="C1122" s="33">
        <v>5045794</v>
      </c>
      <c r="D1122" s="28"/>
      <c r="E1122" s="28" t="s">
        <v>949</v>
      </c>
      <c r="F1122" s="28" t="s">
        <v>1225</v>
      </c>
      <c r="G1122" s="31">
        <v>8</v>
      </c>
      <c r="H1122" s="28" t="s">
        <v>333</v>
      </c>
      <c r="I1122" s="35">
        <v>53.91</v>
      </c>
      <c r="J1122" s="35">
        <v>0</v>
      </c>
      <c r="K1122" s="35">
        <v>10.42</v>
      </c>
      <c r="L1122" s="29">
        <v>6.2E-2</v>
      </c>
      <c r="M1122" s="27">
        <v>2.6963799999999996</v>
      </c>
      <c r="N1122" s="27">
        <v>46.186379999999993</v>
      </c>
    </row>
    <row r="1123" spans="1:14" x14ac:dyDescent="0.2">
      <c r="A1123" s="23" t="s">
        <v>1058</v>
      </c>
      <c r="B1123" s="28" t="s">
        <v>231</v>
      </c>
      <c r="C1123" s="33">
        <v>5045760</v>
      </c>
      <c r="D1123" s="28"/>
      <c r="E1123" s="28" t="s">
        <v>950</v>
      </c>
      <c r="F1123" s="28" t="s">
        <v>1225</v>
      </c>
      <c r="G1123" s="31">
        <v>8</v>
      </c>
      <c r="H1123" s="28" t="s">
        <v>98</v>
      </c>
      <c r="I1123" s="35">
        <v>29.7</v>
      </c>
      <c r="J1123" s="35">
        <v>0</v>
      </c>
      <c r="K1123" s="35">
        <v>6.28</v>
      </c>
      <c r="L1123" s="29">
        <v>6.2E-2</v>
      </c>
      <c r="M1123" s="27">
        <v>1.4520399999999998</v>
      </c>
      <c r="N1123" s="27">
        <v>24.872039999999998</v>
      </c>
    </row>
    <row r="1124" spans="1:14" x14ac:dyDescent="0.2">
      <c r="A1124" s="23" t="s">
        <v>1058</v>
      </c>
      <c r="B1124" s="28" t="s">
        <v>1308</v>
      </c>
      <c r="C1124" s="33">
        <v>3584712</v>
      </c>
      <c r="D1124" s="28" t="s">
        <v>1220</v>
      </c>
      <c r="E1124" s="28" t="s">
        <v>1309</v>
      </c>
      <c r="F1124" s="28" t="s">
        <v>1225</v>
      </c>
      <c r="G1124" s="31">
        <v>12</v>
      </c>
      <c r="H1124" s="28" t="s">
        <v>98</v>
      </c>
      <c r="I1124" s="35">
        <v>25.75</v>
      </c>
      <c r="J1124" s="35">
        <v>0</v>
      </c>
      <c r="K1124" s="35">
        <v>0</v>
      </c>
      <c r="L1124" s="29">
        <v>6.2E-2</v>
      </c>
      <c r="M1124" s="27">
        <v>1.5965</v>
      </c>
      <c r="N1124" s="27">
        <v>27.346499999999999</v>
      </c>
    </row>
    <row r="1125" spans="1:14" x14ac:dyDescent="0.2">
      <c r="A1125" s="23" t="s">
        <v>1058</v>
      </c>
      <c r="B1125" s="28" t="s">
        <v>340</v>
      </c>
      <c r="C1125" s="33">
        <v>4088027</v>
      </c>
      <c r="D1125" s="28"/>
      <c r="E1125" s="28" t="s">
        <v>951</v>
      </c>
      <c r="F1125" s="28" t="s">
        <v>1225</v>
      </c>
      <c r="G1125" s="31">
        <v>2</v>
      </c>
      <c r="H1125" s="28" t="s">
        <v>98</v>
      </c>
      <c r="I1125" s="35">
        <v>68.62</v>
      </c>
      <c r="J1125" s="35">
        <v>0</v>
      </c>
      <c r="K1125" s="35">
        <v>0</v>
      </c>
      <c r="L1125" s="29">
        <v>6.2E-2</v>
      </c>
      <c r="M1125" s="27">
        <v>4.2544400000000007</v>
      </c>
      <c r="N1125" s="27">
        <v>72.874440000000007</v>
      </c>
    </row>
    <row r="1126" spans="1:14" x14ac:dyDescent="0.2">
      <c r="A1126" s="23" t="s">
        <v>1058</v>
      </c>
      <c r="B1126" s="28" t="s">
        <v>952</v>
      </c>
      <c r="C1126" s="33">
        <v>1451699</v>
      </c>
      <c r="D1126" s="28"/>
      <c r="E1126" s="28" t="s">
        <v>953</v>
      </c>
      <c r="F1126" s="28" t="s">
        <v>1225</v>
      </c>
      <c r="G1126" s="31">
        <v>5</v>
      </c>
      <c r="H1126" s="28" t="s">
        <v>5</v>
      </c>
      <c r="I1126" s="35">
        <v>11.92</v>
      </c>
      <c r="J1126" s="35">
        <v>0</v>
      </c>
      <c r="K1126" s="35">
        <v>0</v>
      </c>
      <c r="L1126" s="29">
        <v>6.2E-2</v>
      </c>
      <c r="M1126" s="27">
        <v>0.73904000000000003</v>
      </c>
      <c r="N1126" s="27">
        <v>12.659039999999999</v>
      </c>
    </row>
    <row r="1127" spans="1:14" x14ac:dyDescent="0.2">
      <c r="A1127" s="23" t="s">
        <v>1058</v>
      </c>
      <c r="B1127" s="28" t="s">
        <v>1462</v>
      </c>
      <c r="C1127" s="33">
        <v>7102531</v>
      </c>
      <c r="D1127" s="28"/>
      <c r="E1127" s="28" t="s">
        <v>1465</v>
      </c>
      <c r="F1127" s="28" t="s">
        <v>1225</v>
      </c>
      <c r="G1127" s="31">
        <v>2</v>
      </c>
      <c r="H1127" s="28" t="s">
        <v>89</v>
      </c>
      <c r="I1127" s="35">
        <v>36.39</v>
      </c>
      <c r="J1127" s="35">
        <v>0</v>
      </c>
      <c r="K1127" s="35">
        <v>0</v>
      </c>
      <c r="L1127" s="29">
        <v>6.2E-2</v>
      </c>
      <c r="M1127" s="27">
        <v>2.2561800000000001</v>
      </c>
      <c r="N1127" s="27">
        <v>38.646180000000001</v>
      </c>
    </row>
    <row r="1128" spans="1:14" x14ac:dyDescent="0.2">
      <c r="A1128" s="23" t="s">
        <v>1058</v>
      </c>
      <c r="B1128" s="28" t="s">
        <v>295</v>
      </c>
      <c r="C1128" s="33">
        <v>9882820</v>
      </c>
      <c r="D1128" s="28"/>
      <c r="E1128" s="28" t="s">
        <v>954</v>
      </c>
      <c r="F1128" s="28" t="s">
        <v>1225</v>
      </c>
      <c r="G1128" s="31">
        <v>4000</v>
      </c>
      <c r="H1128" s="28" t="s">
        <v>955</v>
      </c>
      <c r="I1128" s="35">
        <v>55.05</v>
      </c>
      <c r="J1128" s="35">
        <v>0</v>
      </c>
      <c r="K1128" s="35">
        <v>0</v>
      </c>
      <c r="L1128" s="29">
        <v>6.2E-2</v>
      </c>
      <c r="M1128" s="27">
        <v>3.4130999999999996</v>
      </c>
      <c r="N1128" s="27">
        <v>58.463099999999997</v>
      </c>
    </row>
    <row r="1129" spans="1:14" x14ac:dyDescent="0.2">
      <c r="A1129" s="23" t="s">
        <v>1058</v>
      </c>
      <c r="B1129" s="28" t="s">
        <v>295</v>
      </c>
      <c r="C1129" s="33">
        <v>6155566</v>
      </c>
      <c r="D1129" s="28"/>
      <c r="E1129" s="28" t="s">
        <v>956</v>
      </c>
      <c r="F1129" s="28" t="s">
        <v>1225</v>
      </c>
      <c r="G1129" s="31">
        <v>5</v>
      </c>
      <c r="H1129" s="28" t="s">
        <v>89</v>
      </c>
      <c r="I1129" s="35">
        <v>80.05</v>
      </c>
      <c r="J1129" s="35">
        <v>0</v>
      </c>
      <c r="K1129" s="35">
        <v>0</v>
      </c>
      <c r="L1129" s="29">
        <v>6.2E-2</v>
      </c>
      <c r="M1129" s="27">
        <v>4.9630999999999998</v>
      </c>
      <c r="N1129" s="27">
        <v>85.013099999999994</v>
      </c>
    </row>
    <row r="1130" spans="1:14" x14ac:dyDescent="0.2">
      <c r="A1130" s="23" t="s">
        <v>1058</v>
      </c>
      <c r="B1130" s="28" t="s">
        <v>1261</v>
      </c>
      <c r="C1130" s="33">
        <v>2027058</v>
      </c>
      <c r="D1130" s="28"/>
      <c r="E1130" s="28" t="s">
        <v>1262</v>
      </c>
      <c r="F1130" s="28" t="s">
        <v>1225</v>
      </c>
      <c r="G1130" s="31">
        <v>1</v>
      </c>
      <c r="H1130" s="28" t="s">
        <v>1263</v>
      </c>
      <c r="I1130" s="35">
        <v>33.35</v>
      </c>
      <c r="J1130" s="35">
        <v>0</v>
      </c>
      <c r="K1130" s="35">
        <v>0</v>
      </c>
      <c r="L1130" s="29">
        <v>6.2E-2</v>
      </c>
      <c r="M1130" s="27">
        <v>2.0676999999999999</v>
      </c>
      <c r="N1130" s="27">
        <v>35.417700000000004</v>
      </c>
    </row>
    <row r="1131" spans="1:14" x14ac:dyDescent="0.2">
      <c r="A1131" s="23" t="s">
        <v>1058</v>
      </c>
      <c r="B1131" s="28" t="s">
        <v>1624</v>
      </c>
      <c r="C1131" s="33">
        <v>4132934</v>
      </c>
      <c r="D1131" s="28"/>
      <c r="E1131" s="28" t="s">
        <v>1628</v>
      </c>
      <c r="F1131" s="28" t="s">
        <v>1225</v>
      </c>
      <c r="G1131" s="31">
        <v>1000</v>
      </c>
      <c r="H1131" s="28" t="s">
        <v>79</v>
      </c>
      <c r="I1131" s="35">
        <v>46.07</v>
      </c>
      <c r="J1131" s="35">
        <v>0</v>
      </c>
      <c r="K1131" s="35">
        <v>0</v>
      </c>
      <c r="L1131" s="29">
        <v>6.2E-2</v>
      </c>
      <c r="M1131" s="27">
        <v>2.8563399999999999</v>
      </c>
      <c r="N1131" s="27">
        <v>48.926340000000003</v>
      </c>
    </row>
  </sheetData>
  <sheetProtection algorithmName="SHA-512" hashValue="/X3Qc6bOlD0ZmmFlbzY9ErsBNGE6p/mwuEaondPMXvTs+w65AgLSJ1S0iRUjF5PYAzxjjtIn5sP/nf8xrTHTGg==" saltValue="U3C6+Z5uv/7d89ce8M4taA==" spinCount="100000" sheet="1" sort="0" autoFilter="0"/>
  <autoFilter ref="A4:N4" xr:uid="{12778304-B626-40EA-84E2-AA25AD4C12D5}"/>
  <sortState xmlns:xlrd2="http://schemas.microsoft.com/office/spreadsheetml/2017/richdata2" ref="A5:N1131">
    <sortCondition ref="A5:A1131"/>
    <sortCondition ref="E5:E1131"/>
  </sortState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AC95-87A1-4155-B37B-EE91807D138D}">
  <sheetPr>
    <pageSetUpPr fitToPage="1"/>
  </sheetPr>
  <dimension ref="A1:N1133"/>
  <sheetViews>
    <sheetView zoomScale="80" zoomScaleNormal="80" workbookViewId="0">
      <selection sqref="A1:N1"/>
    </sheetView>
  </sheetViews>
  <sheetFormatPr defaultRowHeight="14.25" x14ac:dyDescent="0.2"/>
  <cols>
    <col min="1" max="1" width="18.75" style="9" bestFit="1" customWidth="1"/>
    <col min="2" max="2" width="18.25" style="9" bestFit="1" customWidth="1"/>
    <col min="3" max="3" width="15.625" style="34" bestFit="1" customWidth="1"/>
    <col min="4" max="4" width="14" style="9" customWidth="1"/>
    <col min="5" max="5" width="33.125" style="9" customWidth="1"/>
    <col min="6" max="6" width="11.25" style="9" customWidth="1"/>
    <col min="7" max="7" width="8.125" style="9" customWidth="1"/>
    <col min="8" max="8" width="7.125" style="9" customWidth="1"/>
    <col min="9" max="9" width="10.75" style="19" hidden="1" customWidth="1"/>
    <col min="10" max="10" width="11.5" style="19" hidden="1" customWidth="1"/>
    <col min="11" max="11" width="12.5" style="19" hidden="1" customWidth="1"/>
    <col min="12" max="12" width="12" style="37" customWidth="1"/>
    <col min="13" max="13" width="12.625" style="19" hidden="1" customWidth="1"/>
    <col min="14" max="14" width="24.37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2" t="s">
        <v>1653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5.5" x14ac:dyDescent="0.2">
      <c r="A4" s="10" t="s">
        <v>33</v>
      </c>
      <c r="B4" s="11" t="s">
        <v>32</v>
      </c>
      <c r="C4" s="32" t="s">
        <v>31</v>
      </c>
      <c r="D4" s="11" t="s">
        <v>30</v>
      </c>
      <c r="E4" s="11" t="s">
        <v>29</v>
      </c>
      <c r="F4" s="11" t="s">
        <v>28</v>
      </c>
      <c r="G4" s="11" t="s">
        <v>27</v>
      </c>
      <c r="H4" s="11" t="s">
        <v>26</v>
      </c>
      <c r="I4" s="12" t="s">
        <v>1652</v>
      </c>
      <c r="J4" s="12" t="s">
        <v>24</v>
      </c>
      <c r="K4" s="12" t="s">
        <v>23</v>
      </c>
      <c r="L4" s="36" t="s">
        <v>22</v>
      </c>
      <c r="M4" s="12" t="s">
        <v>21</v>
      </c>
      <c r="N4" s="13" t="s">
        <v>20</v>
      </c>
    </row>
    <row r="5" spans="1:14" ht="14.25" customHeight="1" x14ac:dyDescent="0.2">
      <c r="A5" s="23" t="s">
        <v>1058</v>
      </c>
      <c r="B5" s="28" t="s">
        <v>231</v>
      </c>
      <c r="C5" s="33">
        <v>3476983</v>
      </c>
      <c r="D5" s="28"/>
      <c r="E5" s="28" t="s">
        <v>1610</v>
      </c>
      <c r="F5" s="28" t="s">
        <v>1225</v>
      </c>
      <c r="G5" s="31">
        <v>1</v>
      </c>
      <c r="H5" s="28" t="s">
        <v>1611</v>
      </c>
      <c r="I5" s="35">
        <v>26.93</v>
      </c>
      <c r="J5" s="35">
        <v>0</v>
      </c>
      <c r="K5" s="35">
        <v>0</v>
      </c>
      <c r="L5" s="29">
        <v>6.2E-2</v>
      </c>
      <c r="M5" s="27">
        <v>1.6696599999999999</v>
      </c>
      <c r="N5" s="27">
        <v>28.59966</v>
      </c>
    </row>
    <row r="6" spans="1:14" ht="14.25" customHeight="1" x14ac:dyDescent="0.2">
      <c r="A6" s="23" t="s">
        <v>1058</v>
      </c>
      <c r="B6" s="28" t="s">
        <v>231</v>
      </c>
      <c r="C6" s="33">
        <v>2764017</v>
      </c>
      <c r="D6" s="28" t="s">
        <v>1220</v>
      </c>
      <c r="E6" s="28" t="s">
        <v>957</v>
      </c>
      <c r="F6" s="28" t="s">
        <v>1225</v>
      </c>
      <c r="G6" s="31">
        <v>1</v>
      </c>
      <c r="H6" s="28" t="s">
        <v>11</v>
      </c>
      <c r="I6" s="35">
        <v>34.56</v>
      </c>
      <c r="J6" s="35">
        <v>0</v>
      </c>
      <c r="K6" s="35">
        <v>0</v>
      </c>
      <c r="L6" s="29">
        <v>6.2E-2</v>
      </c>
      <c r="M6" s="27">
        <v>2.1427200000000002</v>
      </c>
      <c r="N6" s="27">
        <v>36.702719999999999</v>
      </c>
    </row>
    <row r="7" spans="1:14" ht="14.25" customHeight="1" x14ac:dyDescent="0.2">
      <c r="A7" s="23" t="s">
        <v>1058</v>
      </c>
      <c r="B7" s="28" t="s">
        <v>231</v>
      </c>
      <c r="C7" s="33">
        <v>4234399</v>
      </c>
      <c r="D7" s="28"/>
      <c r="E7" s="28" t="s">
        <v>958</v>
      </c>
      <c r="F7" s="28" t="s">
        <v>1225</v>
      </c>
      <c r="G7" s="31">
        <v>1</v>
      </c>
      <c r="H7" s="28" t="s">
        <v>125</v>
      </c>
      <c r="I7" s="35">
        <v>29.69</v>
      </c>
      <c r="J7" s="35">
        <v>0</v>
      </c>
      <c r="K7" s="35">
        <v>0</v>
      </c>
      <c r="L7" s="29">
        <v>6.2E-2</v>
      </c>
      <c r="M7" s="27">
        <v>1.8407800000000001</v>
      </c>
      <c r="N7" s="27">
        <v>31.53078</v>
      </c>
    </row>
    <row r="8" spans="1:14" ht="14.25" customHeight="1" x14ac:dyDescent="0.2">
      <c r="A8" s="23" t="s">
        <v>1058</v>
      </c>
      <c r="B8" s="28" t="s">
        <v>53</v>
      </c>
      <c r="C8" s="33">
        <v>5330873</v>
      </c>
      <c r="D8" s="28"/>
      <c r="E8" s="28" t="s">
        <v>293</v>
      </c>
      <c r="F8" s="28" t="s">
        <v>1225</v>
      </c>
      <c r="G8" s="31">
        <v>5</v>
      </c>
      <c r="H8" s="28" t="s">
        <v>7</v>
      </c>
      <c r="I8" s="35">
        <v>71.25</v>
      </c>
      <c r="J8" s="35">
        <v>0</v>
      </c>
      <c r="K8" s="35">
        <v>1.1499999999999999</v>
      </c>
      <c r="L8" s="29">
        <v>6.2E-2</v>
      </c>
      <c r="M8" s="27">
        <v>4.3461999999999996</v>
      </c>
      <c r="N8" s="27">
        <v>74.44619999999999</v>
      </c>
    </row>
    <row r="9" spans="1:14" ht="14.25" customHeight="1" x14ac:dyDescent="0.2">
      <c r="A9" s="23" t="s">
        <v>1058</v>
      </c>
      <c r="B9" s="28" t="s">
        <v>231</v>
      </c>
      <c r="C9" s="33">
        <v>3782018</v>
      </c>
      <c r="D9" s="28" t="s">
        <v>1220</v>
      </c>
      <c r="E9" s="28" t="s">
        <v>959</v>
      </c>
      <c r="F9" s="28" t="s">
        <v>1225</v>
      </c>
      <c r="G9" s="31">
        <v>1</v>
      </c>
      <c r="H9" s="28" t="s">
        <v>125</v>
      </c>
      <c r="I9" s="35">
        <v>24.46</v>
      </c>
      <c r="J9" s="35">
        <v>0</v>
      </c>
      <c r="K9" s="35">
        <v>0</v>
      </c>
      <c r="L9" s="29">
        <v>6.2E-2</v>
      </c>
      <c r="M9" s="27">
        <v>1.5165200000000001</v>
      </c>
      <c r="N9" s="27">
        <v>25.976520000000001</v>
      </c>
    </row>
    <row r="10" spans="1:14" ht="14.25" customHeight="1" x14ac:dyDescent="0.2">
      <c r="A10" s="23" t="s">
        <v>1058</v>
      </c>
      <c r="B10" s="28" t="s">
        <v>295</v>
      </c>
      <c r="C10" s="33">
        <v>3368925</v>
      </c>
      <c r="D10" s="28"/>
      <c r="E10" s="28" t="s">
        <v>1250</v>
      </c>
      <c r="F10" s="28" t="s">
        <v>1225</v>
      </c>
      <c r="G10" s="31">
        <v>2000</v>
      </c>
      <c r="H10" s="28" t="s">
        <v>79</v>
      </c>
      <c r="I10" s="35">
        <v>34</v>
      </c>
      <c r="J10" s="35">
        <v>0</v>
      </c>
      <c r="K10" s="35">
        <v>0</v>
      </c>
      <c r="L10" s="29">
        <v>6.2E-2</v>
      </c>
      <c r="M10" s="27">
        <v>2.1080000000000001</v>
      </c>
      <c r="N10" s="27">
        <v>36.107999999999997</v>
      </c>
    </row>
    <row r="11" spans="1:14" ht="14.25" customHeight="1" x14ac:dyDescent="0.2">
      <c r="A11" s="23" t="s">
        <v>1058</v>
      </c>
      <c r="B11" s="28" t="s">
        <v>1624</v>
      </c>
      <c r="C11" s="33">
        <v>7030807</v>
      </c>
      <c r="D11" s="28"/>
      <c r="E11" s="28" t="s">
        <v>1629</v>
      </c>
      <c r="F11" s="28" t="s">
        <v>1225</v>
      </c>
      <c r="G11" s="31">
        <v>1000</v>
      </c>
      <c r="H11" s="28" t="s">
        <v>1153</v>
      </c>
      <c r="I11" s="35">
        <v>48.53</v>
      </c>
      <c r="J11" s="35">
        <v>0</v>
      </c>
      <c r="K11" s="35">
        <v>0</v>
      </c>
      <c r="L11" s="29">
        <v>6.2E-2</v>
      </c>
      <c r="M11" s="27">
        <v>3.0088599999999999</v>
      </c>
      <c r="N11" s="27">
        <v>51.53886</v>
      </c>
    </row>
    <row r="12" spans="1:14" ht="14.25" customHeight="1" x14ac:dyDescent="0.2">
      <c r="A12" s="23" t="s">
        <v>1058</v>
      </c>
      <c r="B12" s="28" t="s">
        <v>1624</v>
      </c>
      <c r="C12" s="33">
        <v>7030833</v>
      </c>
      <c r="D12" s="28"/>
      <c r="E12" s="28" t="s">
        <v>1627</v>
      </c>
      <c r="F12" s="28" t="s">
        <v>1225</v>
      </c>
      <c r="G12" s="31">
        <v>1</v>
      </c>
      <c r="H12" s="28" t="s">
        <v>89</v>
      </c>
      <c r="I12" s="35">
        <v>33.729999999999997</v>
      </c>
      <c r="J12" s="35">
        <v>0</v>
      </c>
      <c r="K12" s="35">
        <v>0</v>
      </c>
      <c r="L12" s="29">
        <v>6.2E-2</v>
      </c>
      <c r="M12" s="27">
        <v>2.0912599999999997</v>
      </c>
      <c r="N12" s="27">
        <v>35.821259999999995</v>
      </c>
    </row>
    <row r="13" spans="1:14" ht="14.25" customHeight="1" x14ac:dyDescent="0.2">
      <c r="A13" s="23" t="s">
        <v>1058</v>
      </c>
      <c r="B13" s="28" t="s">
        <v>1594</v>
      </c>
      <c r="C13" s="33">
        <v>8024202</v>
      </c>
      <c r="D13" s="28"/>
      <c r="E13" s="28" t="s">
        <v>1596</v>
      </c>
      <c r="F13" s="28" t="s">
        <v>1225</v>
      </c>
      <c r="G13" s="31">
        <v>2000</v>
      </c>
      <c r="H13" s="28" t="s">
        <v>1</v>
      </c>
      <c r="I13" s="35">
        <v>43.94</v>
      </c>
      <c r="J13" s="35">
        <v>0</v>
      </c>
      <c r="K13" s="35">
        <v>0</v>
      </c>
      <c r="L13" s="29">
        <v>6.2E-2</v>
      </c>
      <c r="M13" s="27">
        <v>2.7242799999999998</v>
      </c>
      <c r="N13" s="27">
        <v>46.664279999999998</v>
      </c>
    </row>
    <row r="14" spans="1:14" ht="14.25" customHeight="1" x14ac:dyDescent="0.2">
      <c r="A14" s="23" t="s">
        <v>1058</v>
      </c>
      <c r="B14" s="28" t="s">
        <v>130</v>
      </c>
      <c r="C14" s="33">
        <v>3925005</v>
      </c>
      <c r="D14" s="28"/>
      <c r="E14" s="28" t="s">
        <v>294</v>
      </c>
      <c r="F14" s="28" t="s">
        <v>1225</v>
      </c>
      <c r="G14" s="31">
        <v>1000</v>
      </c>
      <c r="H14" s="28" t="s">
        <v>123</v>
      </c>
      <c r="I14" s="35">
        <v>14.94</v>
      </c>
      <c r="J14" s="35">
        <v>0</v>
      </c>
      <c r="K14" s="35">
        <v>0</v>
      </c>
      <c r="L14" s="29">
        <v>6.2E-2</v>
      </c>
      <c r="M14" s="27">
        <v>0.92627999999999999</v>
      </c>
      <c r="N14" s="27">
        <v>15.86628</v>
      </c>
    </row>
    <row r="15" spans="1:14" ht="14.25" customHeight="1" x14ac:dyDescent="0.2">
      <c r="A15" s="23" t="s">
        <v>1058</v>
      </c>
      <c r="B15" s="28" t="s">
        <v>1078</v>
      </c>
      <c r="C15" s="33">
        <v>6093579</v>
      </c>
      <c r="D15" s="28"/>
      <c r="E15" s="28" t="s">
        <v>1079</v>
      </c>
      <c r="F15" s="28" t="s">
        <v>1225</v>
      </c>
      <c r="G15" s="31">
        <v>1000</v>
      </c>
      <c r="H15" s="28" t="s">
        <v>1</v>
      </c>
      <c r="I15" s="35">
        <v>0.69</v>
      </c>
      <c r="J15" s="35">
        <v>0</v>
      </c>
      <c r="K15" s="35">
        <v>0</v>
      </c>
      <c r="L15" s="29">
        <v>6.2E-2</v>
      </c>
      <c r="M15" s="27">
        <v>4.2779999999999999E-2</v>
      </c>
      <c r="N15" s="27">
        <v>0.73277999999999999</v>
      </c>
    </row>
    <row r="16" spans="1:14" ht="14.25" customHeight="1" x14ac:dyDescent="0.2">
      <c r="A16" s="23" t="s">
        <v>1058</v>
      </c>
      <c r="B16" s="28" t="s">
        <v>295</v>
      </c>
      <c r="C16" s="33">
        <v>9822990</v>
      </c>
      <c r="D16" s="28"/>
      <c r="E16" s="28" t="s">
        <v>296</v>
      </c>
      <c r="F16" s="28" t="s">
        <v>1225</v>
      </c>
      <c r="G16" s="31">
        <v>1000</v>
      </c>
      <c r="H16" s="28" t="s">
        <v>1</v>
      </c>
      <c r="I16" s="35">
        <v>46.8</v>
      </c>
      <c r="J16" s="35">
        <v>0</v>
      </c>
      <c r="K16" s="35">
        <v>0</v>
      </c>
      <c r="L16" s="29">
        <v>6.2E-2</v>
      </c>
      <c r="M16" s="27">
        <v>2.9015999999999997</v>
      </c>
      <c r="N16" s="27">
        <v>49.701599999999999</v>
      </c>
    </row>
    <row r="17" spans="1:14" ht="14.25" customHeight="1" x14ac:dyDescent="0.2">
      <c r="A17" s="23" t="s">
        <v>1058</v>
      </c>
      <c r="B17" s="28" t="s">
        <v>295</v>
      </c>
      <c r="C17" s="33">
        <v>9745084</v>
      </c>
      <c r="D17" s="28"/>
      <c r="E17" s="28" t="s">
        <v>297</v>
      </c>
      <c r="F17" s="28" t="s">
        <v>1225</v>
      </c>
      <c r="G17" s="31">
        <v>1000</v>
      </c>
      <c r="H17" s="28" t="s">
        <v>79</v>
      </c>
      <c r="I17" s="35">
        <v>46.8</v>
      </c>
      <c r="J17" s="35">
        <v>0</v>
      </c>
      <c r="K17" s="35">
        <v>0</v>
      </c>
      <c r="L17" s="29">
        <v>6.2E-2</v>
      </c>
      <c r="M17" s="27">
        <v>2.9015999999999997</v>
      </c>
      <c r="N17" s="27">
        <v>49.701599999999999</v>
      </c>
    </row>
    <row r="18" spans="1:14" ht="14.25" customHeight="1" x14ac:dyDescent="0.2">
      <c r="A18" s="23" t="s">
        <v>1058</v>
      </c>
      <c r="B18" s="28" t="s">
        <v>298</v>
      </c>
      <c r="C18" s="33">
        <v>2227819</v>
      </c>
      <c r="D18" s="28"/>
      <c r="E18" s="28" t="s">
        <v>299</v>
      </c>
      <c r="F18" s="28" t="s">
        <v>1225</v>
      </c>
      <c r="G18" s="31">
        <v>1</v>
      </c>
      <c r="H18" s="28" t="s">
        <v>98</v>
      </c>
      <c r="I18" s="35">
        <v>15.88</v>
      </c>
      <c r="J18" s="35">
        <v>0</v>
      </c>
      <c r="K18" s="35">
        <v>3.01</v>
      </c>
      <c r="L18" s="29">
        <v>6.2E-2</v>
      </c>
      <c r="M18" s="27">
        <v>0.79794000000000009</v>
      </c>
      <c r="N18" s="27">
        <v>13.667940000000002</v>
      </c>
    </row>
    <row r="19" spans="1:14" ht="14.25" customHeight="1" x14ac:dyDescent="0.2">
      <c r="A19" s="23" t="s">
        <v>1058</v>
      </c>
      <c r="B19" s="28" t="s">
        <v>298</v>
      </c>
      <c r="C19" s="33">
        <v>2230791</v>
      </c>
      <c r="D19" s="28"/>
      <c r="E19" s="28" t="s">
        <v>300</v>
      </c>
      <c r="F19" s="28" t="s">
        <v>1225</v>
      </c>
      <c r="G19" s="31">
        <v>1</v>
      </c>
      <c r="H19" s="28" t="s">
        <v>98</v>
      </c>
      <c r="I19" s="35">
        <v>19.829999999999998</v>
      </c>
      <c r="J19" s="35">
        <v>0</v>
      </c>
      <c r="K19" s="35">
        <v>3.68</v>
      </c>
      <c r="L19" s="29">
        <v>6.2E-2</v>
      </c>
      <c r="M19" s="27">
        <v>1.0012999999999999</v>
      </c>
      <c r="N19" s="27">
        <v>17.151299999999999</v>
      </c>
    </row>
    <row r="20" spans="1:14" ht="14.25" customHeight="1" x14ac:dyDescent="0.2">
      <c r="A20" s="23" t="s">
        <v>1058</v>
      </c>
      <c r="B20" s="28" t="s">
        <v>1081</v>
      </c>
      <c r="C20" s="33">
        <v>8692386</v>
      </c>
      <c r="D20" s="28"/>
      <c r="E20" s="28" t="s">
        <v>1084</v>
      </c>
      <c r="F20" s="28" t="s">
        <v>1225</v>
      </c>
      <c r="G20" s="31">
        <v>1</v>
      </c>
      <c r="H20" s="28" t="s">
        <v>98</v>
      </c>
      <c r="I20" s="35">
        <v>18.09</v>
      </c>
      <c r="J20" s="35">
        <v>0</v>
      </c>
      <c r="K20" s="35">
        <v>0</v>
      </c>
      <c r="L20" s="29">
        <v>6.2E-2</v>
      </c>
      <c r="M20" s="27">
        <v>1.12158</v>
      </c>
      <c r="N20" s="27">
        <v>19.211580000000001</v>
      </c>
    </row>
    <row r="21" spans="1:14" ht="14.25" customHeight="1" x14ac:dyDescent="0.2">
      <c r="A21" s="23" t="s">
        <v>1058</v>
      </c>
      <c r="B21" s="28" t="s">
        <v>298</v>
      </c>
      <c r="C21" s="33">
        <v>2228637</v>
      </c>
      <c r="D21" s="28"/>
      <c r="E21" s="28" t="s">
        <v>301</v>
      </c>
      <c r="F21" s="28" t="s">
        <v>1225</v>
      </c>
      <c r="G21" s="31">
        <v>1</v>
      </c>
      <c r="H21" s="28" t="s">
        <v>98</v>
      </c>
      <c r="I21" s="35">
        <v>21.08</v>
      </c>
      <c r="J21" s="35">
        <v>0</v>
      </c>
      <c r="K21" s="35">
        <v>4.09</v>
      </c>
      <c r="L21" s="29">
        <v>6.2E-2</v>
      </c>
      <c r="M21" s="27">
        <v>1.05338</v>
      </c>
      <c r="N21" s="27">
        <v>18.043379999999999</v>
      </c>
    </row>
    <row r="22" spans="1:14" ht="14.25" customHeight="1" x14ac:dyDescent="0.2">
      <c r="A22" s="23" t="s">
        <v>1058</v>
      </c>
      <c r="B22" s="28" t="s">
        <v>298</v>
      </c>
      <c r="C22" s="33">
        <v>1593977</v>
      </c>
      <c r="D22" s="28"/>
      <c r="E22" s="28" t="s">
        <v>302</v>
      </c>
      <c r="F22" s="28" t="s">
        <v>1225</v>
      </c>
      <c r="G22" s="31">
        <v>1</v>
      </c>
      <c r="H22" s="28" t="s">
        <v>98</v>
      </c>
      <c r="I22" s="35">
        <v>7.35</v>
      </c>
      <c r="J22" s="35">
        <v>0</v>
      </c>
      <c r="K22" s="35">
        <v>1.59</v>
      </c>
      <c r="L22" s="29">
        <v>6.2E-2</v>
      </c>
      <c r="M22" s="27">
        <v>0.35711999999999999</v>
      </c>
      <c r="N22" s="27">
        <v>6.1171199999999999</v>
      </c>
    </row>
    <row r="23" spans="1:14" ht="14.25" customHeight="1" x14ac:dyDescent="0.2">
      <c r="A23" s="23" t="s">
        <v>1058</v>
      </c>
      <c r="B23" s="28" t="s">
        <v>298</v>
      </c>
      <c r="C23" s="33">
        <v>1594060</v>
      </c>
      <c r="D23" s="28"/>
      <c r="E23" s="28" t="s">
        <v>303</v>
      </c>
      <c r="F23" s="28" t="s">
        <v>1225</v>
      </c>
      <c r="G23" s="31">
        <v>1</v>
      </c>
      <c r="H23" s="28" t="s">
        <v>98</v>
      </c>
      <c r="I23" s="35">
        <v>11.91</v>
      </c>
      <c r="J23" s="35">
        <v>0</v>
      </c>
      <c r="K23" s="35">
        <v>2.41</v>
      </c>
      <c r="L23" s="29">
        <v>6.2E-2</v>
      </c>
      <c r="M23" s="27">
        <v>0.58899999999999997</v>
      </c>
      <c r="N23" s="27">
        <v>10.089</v>
      </c>
    </row>
    <row r="24" spans="1:14" ht="14.25" customHeight="1" x14ac:dyDescent="0.2">
      <c r="A24" s="23" t="s">
        <v>1058</v>
      </c>
      <c r="B24" s="28" t="s">
        <v>298</v>
      </c>
      <c r="C24" s="33">
        <v>1594114</v>
      </c>
      <c r="D24" s="28"/>
      <c r="E24" s="28" t="s">
        <v>304</v>
      </c>
      <c r="F24" s="28" t="s">
        <v>1225</v>
      </c>
      <c r="G24" s="31">
        <v>1</v>
      </c>
      <c r="H24" s="28" t="s">
        <v>98</v>
      </c>
      <c r="I24" s="35">
        <v>13.5</v>
      </c>
      <c r="J24" s="35">
        <v>0</v>
      </c>
      <c r="K24" s="35">
        <v>2.38</v>
      </c>
      <c r="L24" s="29">
        <v>6.2E-2</v>
      </c>
      <c r="M24" s="27">
        <v>0.68944000000000005</v>
      </c>
      <c r="N24" s="27">
        <v>11.80944</v>
      </c>
    </row>
    <row r="25" spans="1:14" ht="14.25" customHeight="1" x14ac:dyDescent="0.2">
      <c r="A25" s="23" t="s">
        <v>1058</v>
      </c>
      <c r="B25" s="28" t="s">
        <v>298</v>
      </c>
      <c r="C25" s="33">
        <v>1594169</v>
      </c>
      <c r="D25" s="28"/>
      <c r="E25" s="28" t="s">
        <v>305</v>
      </c>
      <c r="F25" s="28" t="s">
        <v>1225</v>
      </c>
      <c r="G25" s="31">
        <v>1</v>
      </c>
      <c r="H25" s="28" t="s">
        <v>138</v>
      </c>
      <c r="I25" s="35">
        <v>57.28</v>
      </c>
      <c r="J25" s="35">
        <v>0</v>
      </c>
      <c r="K25" s="35">
        <v>17.850000000000001</v>
      </c>
      <c r="L25" s="29">
        <v>6.2E-2</v>
      </c>
      <c r="M25" s="27">
        <v>2.4446599999999998</v>
      </c>
      <c r="N25" s="27">
        <v>41.874659999999999</v>
      </c>
    </row>
    <row r="26" spans="1:14" ht="14.25" customHeight="1" x14ac:dyDescent="0.2">
      <c r="A26" s="23" t="s">
        <v>1058</v>
      </c>
      <c r="B26" s="28" t="s">
        <v>298</v>
      </c>
      <c r="C26" s="33">
        <v>1586926</v>
      </c>
      <c r="D26" s="28"/>
      <c r="E26" s="28" t="s">
        <v>306</v>
      </c>
      <c r="F26" s="28" t="s">
        <v>1225</v>
      </c>
      <c r="G26" s="31">
        <v>1</v>
      </c>
      <c r="H26" s="28" t="s">
        <v>307</v>
      </c>
      <c r="I26" s="35">
        <v>55.07</v>
      </c>
      <c r="J26" s="35">
        <v>0</v>
      </c>
      <c r="K26" s="35">
        <v>11.17</v>
      </c>
      <c r="L26" s="29">
        <v>6.2E-2</v>
      </c>
      <c r="M26" s="27">
        <v>2.7218</v>
      </c>
      <c r="N26" s="27">
        <v>46.6218</v>
      </c>
    </row>
    <row r="27" spans="1:14" ht="14.25" customHeight="1" x14ac:dyDescent="0.2">
      <c r="A27" s="23" t="s">
        <v>1058</v>
      </c>
      <c r="B27" s="28" t="s">
        <v>298</v>
      </c>
      <c r="C27" s="33">
        <v>2228645</v>
      </c>
      <c r="D27" s="28"/>
      <c r="E27" s="28" t="s">
        <v>308</v>
      </c>
      <c r="F27" s="28" t="s">
        <v>1225</v>
      </c>
      <c r="G27" s="31">
        <v>1</v>
      </c>
      <c r="H27" s="28" t="s">
        <v>138</v>
      </c>
      <c r="I27" s="35">
        <v>51.71</v>
      </c>
      <c r="J27" s="35">
        <v>0</v>
      </c>
      <c r="K27" s="35">
        <v>11.2</v>
      </c>
      <c r="L27" s="29">
        <v>6.2E-2</v>
      </c>
      <c r="M27" s="27">
        <v>2.5116200000000002</v>
      </c>
      <c r="N27" s="27">
        <v>43.021620000000006</v>
      </c>
    </row>
    <row r="28" spans="1:14" ht="14.25" customHeight="1" x14ac:dyDescent="0.2">
      <c r="A28" s="23" t="s">
        <v>1058</v>
      </c>
      <c r="B28" s="28" t="s">
        <v>298</v>
      </c>
      <c r="C28" s="33">
        <v>1586629</v>
      </c>
      <c r="D28" s="28"/>
      <c r="E28" s="28" t="s">
        <v>309</v>
      </c>
      <c r="F28" s="28" t="s">
        <v>1225</v>
      </c>
      <c r="G28" s="31">
        <v>1</v>
      </c>
      <c r="H28" s="28" t="s">
        <v>138</v>
      </c>
      <c r="I28" s="35">
        <v>45.98</v>
      </c>
      <c r="J28" s="35">
        <v>0</v>
      </c>
      <c r="K28" s="35">
        <v>13</v>
      </c>
      <c r="L28" s="29">
        <v>6.2E-2</v>
      </c>
      <c r="M28" s="27">
        <v>2.0447599999999997</v>
      </c>
      <c r="N28" s="27">
        <v>35.024759999999993</v>
      </c>
    </row>
    <row r="29" spans="1:14" ht="14.25" customHeight="1" x14ac:dyDescent="0.2">
      <c r="A29" s="23" t="s">
        <v>1058</v>
      </c>
      <c r="B29" s="28" t="s">
        <v>298</v>
      </c>
      <c r="C29" s="33">
        <v>1586918</v>
      </c>
      <c r="D29" s="28"/>
      <c r="E29" s="28" t="s">
        <v>310</v>
      </c>
      <c r="F29" s="28" t="s">
        <v>1225</v>
      </c>
      <c r="G29" s="31">
        <v>1</v>
      </c>
      <c r="H29" s="28" t="s">
        <v>307</v>
      </c>
      <c r="I29" s="35">
        <v>45.52</v>
      </c>
      <c r="J29" s="35">
        <v>0</v>
      </c>
      <c r="K29" s="35">
        <v>8.26</v>
      </c>
      <c r="L29" s="29">
        <v>6.2E-2</v>
      </c>
      <c r="M29" s="27">
        <v>2.3101200000000004</v>
      </c>
      <c r="N29" s="27">
        <v>39.570120000000003</v>
      </c>
    </row>
    <row r="30" spans="1:14" ht="14.25" customHeight="1" x14ac:dyDescent="0.2">
      <c r="A30" s="23" t="s">
        <v>1058</v>
      </c>
      <c r="B30" s="28" t="s">
        <v>295</v>
      </c>
      <c r="C30" s="33">
        <v>5849687</v>
      </c>
      <c r="D30" s="28"/>
      <c r="E30" s="28" t="s">
        <v>1249</v>
      </c>
      <c r="F30" s="28" t="s">
        <v>1225</v>
      </c>
      <c r="G30" s="31">
        <v>2000</v>
      </c>
      <c r="H30" s="28" t="s">
        <v>1</v>
      </c>
      <c r="I30" s="35">
        <v>30</v>
      </c>
      <c r="J30" s="35">
        <v>0</v>
      </c>
      <c r="K30" s="35">
        <v>0</v>
      </c>
      <c r="L30" s="29">
        <v>6.2E-2</v>
      </c>
      <c r="M30" s="27">
        <v>1.8599999999999999</v>
      </c>
      <c r="N30" s="27">
        <v>31.86</v>
      </c>
    </row>
    <row r="31" spans="1:14" ht="14.25" customHeight="1" x14ac:dyDescent="0.2">
      <c r="A31" s="23" t="s">
        <v>1058</v>
      </c>
      <c r="B31" s="28" t="s">
        <v>1441</v>
      </c>
      <c r="C31" s="33">
        <v>6650824</v>
      </c>
      <c r="D31" s="28"/>
      <c r="E31" s="28" t="s">
        <v>1442</v>
      </c>
      <c r="F31" s="28" t="s">
        <v>1225</v>
      </c>
      <c r="G31" s="31">
        <v>1</v>
      </c>
      <c r="H31" s="28" t="s">
        <v>110</v>
      </c>
      <c r="I31" s="35">
        <v>31.5</v>
      </c>
      <c r="J31" s="35">
        <v>0</v>
      </c>
      <c r="K31" s="35">
        <v>0</v>
      </c>
      <c r="L31" s="29">
        <v>6.2E-2</v>
      </c>
      <c r="M31" s="27">
        <v>1.9530000000000001</v>
      </c>
      <c r="N31" s="27">
        <v>33.453000000000003</v>
      </c>
    </row>
    <row r="32" spans="1:14" ht="14.25" customHeight="1" x14ac:dyDescent="0.2">
      <c r="A32" s="23" t="s">
        <v>1058</v>
      </c>
      <c r="B32" s="28" t="s">
        <v>1392</v>
      </c>
      <c r="C32" s="33">
        <v>7052818</v>
      </c>
      <c r="D32" s="28"/>
      <c r="E32" s="28" t="s">
        <v>1393</v>
      </c>
      <c r="F32" s="28" t="s">
        <v>1225</v>
      </c>
      <c r="G32" s="31">
        <v>1</v>
      </c>
      <c r="H32" s="28" t="s">
        <v>319</v>
      </c>
      <c r="I32" s="35">
        <v>74.03</v>
      </c>
      <c r="J32" s="35">
        <v>0</v>
      </c>
      <c r="K32" s="35">
        <v>0</v>
      </c>
      <c r="L32" s="29">
        <v>6.2E-2</v>
      </c>
      <c r="M32" s="27">
        <v>4.5898599999999998</v>
      </c>
      <c r="N32" s="27">
        <v>78.619860000000003</v>
      </c>
    </row>
    <row r="33" spans="1:14" ht="14.25" customHeight="1" x14ac:dyDescent="0.2">
      <c r="A33" s="23" t="s">
        <v>1058</v>
      </c>
      <c r="B33" s="28" t="s">
        <v>94</v>
      </c>
      <c r="C33" s="33">
        <v>5736028</v>
      </c>
      <c r="D33" s="28"/>
      <c r="E33" s="28" t="s">
        <v>1135</v>
      </c>
      <c r="F33" s="28" t="s">
        <v>1225</v>
      </c>
      <c r="G33" s="31">
        <v>250</v>
      </c>
      <c r="H33" s="28" t="s">
        <v>123</v>
      </c>
      <c r="I33" s="35">
        <v>41.88</v>
      </c>
      <c r="J33" s="35">
        <v>0</v>
      </c>
      <c r="K33" s="35">
        <v>0</v>
      </c>
      <c r="L33" s="29">
        <v>6.2E-2</v>
      </c>
      <c r="M33" s="27">
        <v>2.5965600000000002</v>
      </c>
      <c r="N33" s="27">
        <v>44.476560000000006</v>
      </c>
    </row>
    <row r="34" spans="1:14" ht="14.25" customHeight="1" x14ac:dyDescent="0.2">
      <c r="A34" s="23" t="s">
        <v>1058</v>
      </c>
      <c r="B34" s="28" t="s">
        <v>1081</v>
      </c>
      <c r="C34" s="33">
        <v>3639022</v>
      </c>
      <c r="D34" s="28"/>
      <c r="E34" s="28" t="s">
        <v>1082</v>
      </c>
      <c r="F34" s="28" t="s">
        <v>1225</v>
      </c>
      <c r="G34" s="31">
        <v>2</v>
      </c>
      <c r="H34" s="28" t="s">
        <v>138</v>
      </c>
      <c r="I34" s="35">
        <v>13.27</v>
      </c>
      <c r="J34" s="35">
        <v>0</v>
      </c>
      <c r="K34" s="35">
        <v>0</v>
      </c>
      <c r="L34" s="29">
        <v>6.2E-2</v>
      </c>
      <c r="M34" s="27">
        <v>0.82273999999999992</v>
      </c>
      <c r="N34" s="27">
        <v>14.092739999999999</v>
      </c>
    </row>
    <row r="35" spans="1:14" ht="14.25" customHeight="1" x14ac:dyDescent="0.2">
      <c r="A35" s="23" t="s">
        <v>1058</v>
      </c>
      <c r="B35" s="28" t="s">
        <v>1594</v>
      </c>
      <c r="C35" s="33">
        <v>7038970</v>
      </c>
      <c r="D35" s="28"/>
      <c r="E35" s="28" t="s">
        <v>1600</v>
      </c>
      <c r="F35" s="28" t="s">
        <v>1225</v>
      </c>
      <c r="G35" s="31">
        <v>1</v>
      </c>
      <c r="H35" s="28" t="s">
        <v>138</v>
      </c>
      <c r="I35" s="35">
        <v>68.02</v>
      </c>
      <c r="J35" s="35">
        <v>0</v>
      </c>
      <c r="K35" s="35">
        <v>0</v>
      </c>
      <c r="L35" s="29">
        <v>6.2E-2</v>
      </c>
      <c r="M35" s="27">
        <v>4.2172399999999994</v>
      </c>
      <c r="N35" s="27">
        <v>72.23724</v>
      </c>
    </row>
    <row r="36" spans="1:14" ht="14.25" customHeight="1" x14ac:dyDescent="0.2">
      <c r="A36" s="23" t="s">
        <v>1058</v>
      </c>
      <c r="B36" s="28" t="s">
        <v>295</v>
      </c>
      <c r="C36" s="33">
        <v>5216213</v>
      </c>
      <c r="D36" s="28"/>
      <c r="E36" s="28" t="s">
        <v>311</v>
      </c>
      <c r="F36" s="28" t="s">
        <v>1225</v>
      </c>
      <c r="G36" s="31">
        <v>1000</v>
      </c>
      <c r="H36" s="28" t="s">
        <v>1</v>
      </c>
      <c r="I36" s="35">
        <v>47.9</v>
      </c>
      <c r="J36" s="35">
        <v>0</v>
      </c>
      <c r="K36" s="35">
        <v>0</v>
      </c>
      <c r="L36" s="29">
        <v>6.2E-2</v>
      </c>
      <c r="M36" s="27">
        <v>2.9697999999999998</v>
      </c>
      <c r="N36" s="27">
        <v>50.869799999999998</v>
      </c>
    </row>
    <row r="37" spans="1:14" ht="14.25" customHeight="1" x14ac:dyDescent="0.2">
      <c r="A37" s="23" t="s">
        <v>1058</v>
      </c>
      <c r="B37" s="28" t="s">
        <v>231</v>
      </c>
      <c r="C37" s="33">
        <v>2227827</v>
      </c>
      <c r="D37" s="28"/>
      <c r="E37" s="28" t="s">
        <v>312</v>
      </c>
      <c r="F37" s="28" t="s">
        <v>1225</v>
      </c>
      <c r="G37" s="31">
        <v>1</v>
      </c>
      <c r="H37" s="28" t="s">
        <v>98</v>
      </c>
      <c r="I37" s="35">
        <v>23.57</v>
      </c>
      <c r="J37" s="35">
        <v>3.5500000000000007</v>
      </c>
      <c r="K37" s="35">
        <v>9.7100000000000009</v>
      </c>
      <c r="L37" s="29">
        <v>6.2E-2</v>
      </c>
      <c r="M37" s="27">
        <v>1.07942</v>
      </c>
      <c r="N37" s="27">
        <v>18.489419999999999</v>
      </c>
    </row>
    <row r="38" spans="1:14" ht="14.25" customHeight="1" x14ac:dyDescent="0.2">
      <c r="A38" s="23" t="s">
        <v>1058</v>
      </c>
      <c r="B38" s="28" t="s">
        <v>231</v>
      </c>
      <c r="C38" s="33">
        <v>2231847</v>
      </c>
      <c r="D38" s="28"/>
      <c r="E38" s="28" t="s">
        <v>313</v>
      </c>
      <c r="F38" s="28" t="s">
        <v>1225</v>
      </c>
      <c r="G38" s="31">
        <v>1</v>
      </c>
      <c r="H38" s="28" t="s">
        <v>98</v>
      </c>
      <c r="I38" s="35">
        <v>30.38</v>
      </c>
      <c r="J38" s="35">
        <v>0</v>
      </c>
      <c r="K38" s="35">
        <v>7.34</v>
      </c>
      <c r="L38" s="29">
        <v>6.2E-2</v>
      </c>
      <c r="M38" s="27">
        <v>1.42848</v>
      </c>
      <c r="N38" s="27">
        <v>24.46848</v>
      </c>
    </row>
    <row r="39" spans="1:14" ht="14.25" customHeight="1" x14ac:dyDescent="0.2">
      <c r="A39" s="23" t="s">
        <v>1058</v>
      </c>
      <c r="B39" s="28" t="s">
        <v>231</v>
      </c>
      <c r="C39" s="33">
        <v>1594078</v>
      </c>
      <c r="D39" s="28"/>
      <c r="E39" s="28" t="s">
        <v>314</v>
      </c>
      <c r="F39" s="28" t="s">
        <v>1225</v>
      </c>
      <c r="G39" s="31">
        <v>1</v>
      </c>
      <c r="H39" s="28" t="s">
        <v>98</v>
      </c>
      <c r="I39" s="35">
        <v>14.97</v>
      </c>
      <c r="J39" s="35">
        <v>0</v>
      </c>
      <c r="K39" s="35">
        <v>4.26</v>
      </c>
      <c r="L39" s="29">
        <v>6.2E-2</v>
      </c>
      <c r="M39" s="27">
        <v>0.66402000000000005</v>
      </c>
      <c r="N39" s="27">
        <v>11.374020000000002</v>
      </c>
    </row>
    <row r="40" spans="1:14" ht="14.25" customHeight="1" x14ac:dyDescent="0.2">
      <c r="A40" s="23" t="s">
        <v>1058</v>
      </c>
      <c r="B40" s="28" t="s">
        <v>1081</v>
      </c>
      <c r="C40" s="33">
        <v>7138187</v>
      </c>
      <c r="D40" s="28"/>
      <c r="E40" s="28" t="s">
        <v>1311</v>
      </c>
      <c r="F40" s="28" t="s">
        <v>1225</v>
      </c>
      <c r="G40" s="31">
        <v>1</v>
      </c>
      <c r="H40" s="28" t="s">
        <v>98</v>
      </c>
      <c r="I40" s="35">
        <v>14.72</v>
      </c>
      <c r="J40" s="35">
        <v>0</v>
      </c>
      <c r="K40" s="35">
        <v>0</v>
      </c>
      <c r="L40" s="29">
        <v>6.2E-2</v>
      </c>
      <c r="M40" s="27">
        <v>0.91264000000000001</v>
      </c>
      <c r="N40" s="27">
        <v>15.63264</v>
      </c>
    </row>
    <row r="41" spans="1:14" ht="14.25" customHeight="1" x14ac:dyDescent="0.2">
      <c r="A41" s="23" t="s">
        <v>1058</v>
      </c>
      <c r="B41" s="28" t="s">
        <v>1081</v>
      </c>
      <c r="C41" s="33">
        <v>7138188</v>
      </c>
      <c r="D41" s="28"/>
      <c r="E41" s="28" t="s">
        <v>1312</v>
      </c>
      <c r="F41" s="28" t="s">
        <v>1225</v>
      </c>
      <c r="G41" s="31">
        <v>1</v>
      </c>
      <c r="H41" s="28" t="s">
        <v>333</v>
      </c>
      <c r="I41" s="35">
        <v>20.96</v>
      </c>
      <c r="J41" s="35">
        <v>0</v>
      </c>
      <c r="K41" s="35">
        <v>0</v>
      </c>
      <c r="L41" s="29">
        <v>6.2E-2</v>
      </c>
      <c r="M41" s="27">
        <v>1.29952</v>
      </c>
      <c r="N41" s="27">
        <v>22.259520000000002</v>
      </c>
    </row>
    <row r="42" spans="1:14" ht="14.25" customHeight="1" x14ac:dyDescent="0.2">
      <c r="A42" s="23" t="s">
        <v>1058</v>
      </c>
      <c r="B42" s="28" t="s">
        <v>4</v>
      </c>
      <c r="C42" s="33">
        <v>7139610</v>
      </c>
      <c r="D42" s="28"/>
      <c r="E42" s="28" t="s">
        <v>1168</v>
      </c>
      <c r="F42" s="28" t="s">
        <v>1225</v>
      </c>
      <c r="G42" s="31">
        <v>1</v>
      </c>
      <c r="H42" s="28" t="s">
        <v>98</v>
      </c>
      <c r="I42" s="35">
        <v>24</v>
      </c>
      <c r="J42" s="35">
        <v>0</v>
      </c>
      <c r="K42" s="35">
        <v>0</v>
      </c>
      <c r="L42" s="29">
        <v>6.2E-2</v>
      </c>
      <c r="M42" s="27">
        <v>1.488</v>
      </c>
      <c r="N42" s="27">
        <v>25.488</v>
      </c>
    </row>
    <row r="43" spans="1:14" ht="14.25" customHeight="1" x14ac:dyDescent="0.2">
      <c r="A43" s="23" t="s">
        <v>1058</v>
      </c>
      <c r="B43" s="28" t="s">
        <v>295</v>
      </c>
      <c r="C43" s="33">
        <v>5910468</v>
      </c>
      <c r="D43" s="28"/>
      <c r="E43" s="28" t="s">
        <v>315</v>
      </c>
      <c r="F43" s="28" t="s">
        <v>1225</v>
      </c>
      <c r="G43" s="31">
        <v>6</v>
      </c>
      <c r="H43" s="28" t="s">
        <v>89</v>
      </c>
      <c r="I43" s="35">
        <v>13.04</v>
      </c>
      <c r="J43" s="35">
        <v>0</v>
      </c>
      <c r="K43" s="35">
        <v>0</v>
      </c>
      <c r="L43" s="29">
        <v>6.2E-2</v>
      </c>
      <c r="M43" s="27">
        <v>0.80847999999999998</v>
      </c>
      <c r="N43" s="27">
        <v>13.848479999999999</v>
      </c>
    </row>
    <row r="44" spans="1:14" ht="14.25" customHeight="1" x14ac:dyDescent="0.2">
      <c r="A44" s="23" t="s">
        <v>1058</v>
      </c>
      <c r="B44" s="28" t="s">
        <v>1415</v>
      </c>
      <c r="C44" s="33">
        <v>1438924</v>
      </c>
      <c r="D44" s="28"/>
      <c r="E44" s="28" t="s">
        <v>1416</v>
      </c>
      <c r="F44" s="28" t="s">
        <v>1225</v>
      </c>
      <c r="G44" s="31">
        <v>100</v>
      </c>
      <c r="H44" s="28" t="s">
        <v>640</v>
      </c>
      <c r="I44" s="35">
        <v>17.53</v>
      </c>
      <c r="J44" s="35">
        <v>0</v>
      </c>
      <c r="K44" s="35">
        <v>0</v>
      </c>
      <c r="L44" s="29">
        <v>6.2E-2</v>
      </c>
      <c r="M44" s="27">
        <v>1.0868600000000002</v>
      </c>
      <c r="N44" s="27">
        <v>18.616860000000003</v>
      </c>
    </row>
    <row r="45" spans="1:14" ht="14.25" customHeight="1" x14ac:dyDescent="0.2">
      <c r="A45" s="23" t="s">
        <v>1058</v>
      </c>
      <c r="B45" s="28" t="s">
        <v>1415</v>
      </c>
      <c r="C45" s="33">
        <v>5518487</v>
      </c>
      <c r="D45" s="28"/>
      <c r="E45" s="28" t="s">
        <v>1417</v>
      </c>
      <c r="F45" s="28" t="s">
        <v>1225</v>
      </c>
      <c r="G45" s="31">
        <v>1</v>
      </c>
      <c r="H45" s="28" t="s">
        <v>7</v>
      </c>
      <c r="I45" s="35">
        <v>21.75</v>
      </c>
      <c r="J45" s="35">
        <v>0</v>
      </c>
      <c r="K45" s="35">
        <v>0</v>
      </c>
      <c r="L45" s="29">
        <v>6.2E-2</v>
      </c>
      <c r="M45" s="27">
        <v>1.3485</v>
      </c>
      <c r="N45" s="27">
        <v>23.098500000000001</v>
      </c>
    </row>
    <row r="46" spans="1:14" ht="14.25" customHeight="1" x14ac:dyDescent="0.2">
      <c r="A46" s="23" t="s">
        <v>1058</v>
      </c>
      <c r="B46" s="28" t="s">
        <v>1443</v>
      </c>
      <c r="C46" s="33">
        <v>6603429</v>
      </c>
      <c r="D46" s="28"/>
      <c r="E46" s="28" t="s">
        <v>1444</v>
      </c>
      <c r="F46" s="28" t="s">
        <v>1225</v>
      </c>
      <c r="G46" s="31">
        <v>1</v>
      </c>
      <c r="H46" s="28" t="s">
        <v>7</v>
      </c>
      <c r="I46" s="35">
        <v>35.44</v>
      </c>
      <c r="J46" s="35">
        <v>0</v>
      </c>
      <c r="K46" s="35">
        <v>0</v>
      </c>
      <c r="L46" s="29">
        <v>6.2E-2</v>
      </c>
      <c r="M46" s="27">
        <v>2.1972799999999997</v>
      </c>
      <c r="N46" s="27">
        <v>37.637279999999997</v>
      </c>
    </row>
    <row r="47" spans="1:14" ht="14.25" customHeight="1" x14ac:dyDescent="0.2">
      <c r="A47" s="23" t="s">
        <v>1058</v>
      </c>
      <c r="B47" s="28" t="s">
        <v>316</v>
      </c>
      <c r="C47" s="33">
        <v>6098834</v>
      </c>
      <c r="D47" s="28"/>
      <c r="E47" s="28" t="s">
        <v>317</v>
      </c>
      <c r="F47" s="28" t="s">
        <v>1225</v>
      </c>
      <c r="G47" s="31">
        <v>1</v>
      </c>
      <c r="H47" s="28" t="s">
        <v>52</v>
      </c>
      <c r="I47" s="35">
        <v>2.16</v>
      </c>
      <c r="J47" s="35">
        <v>0</v>
      </c>
      <c r="K47" s="35">
        <v>0</v>
      </c>
      <c r="L47" s="29">
        <v>6.2E-2</v>
      </c>
      <c r="M47" s="27">
        <v>0.13392000000000001</v>
      </c>
      <c r="N47" s="27">
        <v>2.29392</v>
      </c>
    </row>
    <row r="48" spans="1:14" ht="14.25" customHeight="1" x14ac:dyDescent="0.2">
      <c r="A48" s="23" t="s">
        <v>1058</v>
      </c>
      <c r="B48" s="28" t="s">
        <v>1372</v>
      </c>
      <c r="C48" s="33">
        <v>4152019</v>
      </c>
      <c r="D48" s="28"/>
      <c r="E48" s="28" t="s">
        <v>1374</v>
      </c>
      <c r="F48" s="28" t="s">
        <v>1225</v>
      </c>
      <c r="G48" s="31">
        <v>1</v>
      </c>
      <c r="H48" s="28" t="s">
        <v>333</v>
      </c>
      <c r="I48" s="35">
        <v>49.95</v>
      </c>
      <c r="J48" s="35">
        <v>0</v>
      </c>
      <c r="K48" s="35">
        <v>0</v>
      </c>
      <c r="L48" s="29">
        <v>6.2E-2</v>
      </c>
      <c r="M48" s="27">
        <v>3.0969000000000002</v>
      </c>
      <c r="N48" s="27">
        <v>53.046900000000001</v>
      </c>
    </row>
    <row r="49" spans="1:14" ht="14.25" customHeight="1" x14ac:dyDescent="0.2">
      <c r="A49" s="23" t="s">
        <v>1058</v>
      </c>
      <c r="B49" s="28" t="s">
        <v>53</v>
      </c>
      <c r="C49" s="33">
        <v>5109953</v>
      </c>
      <c r="D49" s="28"/>
      <c r="E49" s="28" t="s">
        <v>318</v>
      </c>
      <c r="F49" s="28" t="s">
        <v>1225</v>
      </c>
      <c r="G49" s="31">
        <v>1</v>
      </c>
      <c r="H49" s="28" t="s">
        <v>319</v>
      </c>
      <c r="I49" s="35">
        <v>43.07</v>
      </c>
      <c r="J49" s="35">
        <v>0</v>
      </c>
      <c r="K49" s="35">
        <v>0</v>
      </c>
      <c r="L49" s="29">
        <v>6.2E-2</v>
      </c>
      <c r="M49" s="27">
        <v>2.6703399999999999</v>
      </c>
      <c r="N49" s="27">
        <v>45.740340000000003</v>
      </c>
    </row>
    <row r="50" spans="1:14" ht="14.25" customHeight="1" x14ac:dyDescent="0.2">
      <c r="A50" s="23" t="s">
        <v>1058</v>
      </c>
      <c r="B50" s="28" t="s">
        <v>53</v>
      </c>
      <c r="C50" s="33">
        <v>7863739</v>
      </c>
      <c r="D50" s="28"/>
      <c r="E50" s="28" t="s">
        <v>320</v>
      </c>
      <c r="F50" s="28" t="s">
        <v>1225</v>
      </c>
      <c r="G50" s="31">
        <v>1</v>
      </c>
      <c r="H50" s="28" t="s">
        <v>89</v>
      </c>
      <c r="I50" s="35">
        <v>14.55</v>
      </c>
      <c r="J50" s="35">
        <v>0</v>
      </c>
      <c r="K50" s="35">
        <v>10.6</v>
      </c>
      <c r="L50" s="29">
        <v>6.2E-2</v>
      </c>
      <c r="M50" s="27">
        <v>0.24490000000000006</v>
      </c>
      <c r="N50" s="27">
        <v>4.1949000000000014</v>
      </c>
    </row>
    <row r="51" spans="1:14" ht="14.25" customHeight="1" x14ac:dyDescent="0.2">
      <c r="A51" s="23" t="s">
        <v>1058</v>
      </c>
      <c r="B51" s="28" t="s">
        <v>53</v>
      </c>
      <c r="C51" s="33">
        <v>4022307</v>
      </c>
      <c r="D51" s="28"/>
      <c r="E51" s="28" t="s">
        <v>321</v>
      </c>
      <c r="F51" s="28" t="s">
        <v>1225</v>
      </c>
      <c r="G51" s="31">
        <v>1</v>
      </c>
      <c r="H51" s="28" t="s">
        <v>110</v>
      </c>
      <c r="I51" s="35">
        <v>38.97</v>
      </c>
      <c r="J51" s="35">
        <v>0</v>
      </c>
      <c r="K51" s="35">
        <v>30.16</v>
      </c>
      <c r="L51" s="29">
        <v>6.2E-2</v>
      </c>
      <c r="M51" s="27">
        <v>0.54621999999999993</v>
      </c>
      <c r="N51" s="27">
        <v>9.3562199999999986</v>
      </c>
    </row>
    <row r="52" spans="1:14" ht="14.25" customHeight="1" x14ac:dyDescent="0.2">
      <c r="A52" s="23" t="s">
        <v>1058</v>
      </c>
      <c r="B52" s="28" t="s">
        <v>322</v>
      </c>
      <c r="C52" s="33">
        <v>4839932</v>
      </c>
      <c r="D52" s="28"/>
      <c r="E52" s="28" t="s">
        <v>323</v>
      </c>
      <c r="F52" s="28" t="s">
        <v>1225</v>
      </c>
      <c r="G52" s="31">
        <v>1000</v>
      </c>
      <c r="H52" s="28" t="s">
        <v>324</v>
      </c>
      <c r="I52" s="35">
        <v>14.46</v>
      </c>
      <c r="J52" s="35">
        <v>0</v>
      </c>
      <c r="K52" s="35">
        <v>0</v>
      </c>
      <c r="L52" s="29">
        <v>6.2E-2</v>
      </c>
      <c r="M52" s="27">
        <v>0.89652000000000009</v>
      </c>
      <c r="N52" s="27">
        <v>15.356520000000002</v>
      </c>
    </row>
    <row r="53" spans="1:14" ht="14.25" customHeight="1" x14ac:dyDescent="0.2">
      <c r="A53" s="23" t="s">
        <v>1058</v>
      </c>
      <c r="B53" s="28" t="s">
        <v>53</v>
      </c>
      <c r="C53" s="33">
        <v>7864061</v>
      </c>
      <c r="D53" s="28"/>
      <c r="E53" s="28" t="s">
        <v>325</v>
      </c>
      <c r="F53" s="28" t="s">
        <v>1225</v>
      </c>
      <c r="G53" s="31">
        <v>1</v>
      </c>
      <c r="H53" s="28" t="s">
        <v>89</v>
      </c>
      <c r="I53" s="35">
        <v>27.19</v>
      </c>
      <c r="J53" s="35">
        <v>0</v>
      </c>
      <c r="K53" s="35">
        <v>15.69</v>
      </c>
      <c r="L53" s="29">
        <v>6.2E-2</v>
      </c>
      <c r="M53" s="27">
        <v>0.71300000000000008</v>
      </c>
      <c r="N53" s="27">
        <v>12.213000000000001</v>
      </c>
    </row>
    <row r="54" spans="1:14" ht="14.25" customHeight="1" x14ac:dyDescent="0.2">
      <c r="A54" s="23" t="s">
        <v>1058</v>
      </c>
      <c r="B54" s="28" t="s">
        <v>53</v>
      </c>
      <c r="C54" s="33">
        <v>7863869</v>
      </c>
      <c r="D54" s="28"/>
      <c r="E54" s="28" t="s">
        <v>326</v>
      </c>
      <c r="F54" s="28" t="s">
        <v>1225</v>
      </c>
      <c r="G54" s="31">
        <v>1</v>
      </c>
      <c r="H54" s="28" t="s">
        <v>89</v>
      </c>
      <c r="I54" s="35">
        <v>44.5</v>
      </c>
      <c r="J54" s="35">
        <v>0</v>
      </c>
      <c r="K54" s="35">
        <v>27.83</v>
      </c>
      <c r="L54" s="29">
        <v>6.2E-2</v>
      </c>
      <c r="M54" s="27">
        <v>1.0335400000000001</v>
      </c>
      <c r="N54" s="27">
        <v>17.70354</v>
      </c>
    </row>
    <row r="55" spans="1:14" ht="14.25" customHeight="1" x14ac:dyDescent="0.2">
      <c r="A55" s="23" t="s">
        <v>1058</v>
      </c>
      <c r="B55" s="28" t="s">
        <v>1351</v>
      </c>
      <c r="C55" s="33">
        <v>7136601</v>
      </c>
      <c r="D55" s="28"/>
      <c r="E55" s="28" t="s">
        <v>1352</v>
      </c>
      <c r="F55" s="28" t="s">
        <v>1225</v>
      </c>
      <c r="G55" s="31">
        <v>1</v>
      </c>
      <c r="H55" s="28" t="s">
        <v>98</v>
      </c>
      <c r="I55" s="35">
        <v>24</v>
      </c>
      <c r="J55" s="35">
        <v>0</v>
      </c>
      <c r="K55" s="35">
        <v>0</v>
      </c>
      <c r="L55" s="29">
        <v>6.2E-2</v>
      </c>
      <c r="M55" s="27">
        <v>1.488</v>
      </c>
      <c r="N55" s="27">
        <v>25.488</v>
      </c>
    </row>
    <row r="56" spans="1:14" ht="14.25" customHeight="1" x14ac:dyDescent="0.2">
      <c r="A56" s="23" t="s">
        <v>1058</v>
      </c>
      <c r="B56" s="28" t="s">
        <v>327</v>
      </c>
      <c r="C56" s="33">
        <v>992711</v>
      </c>
      <c r="D56" s="28"/>
      <c r="E56" s="28" t="s">
        <v>328</v>
      </c>
      <c r="F56" s="28" t="s">
        <v>1225</v>
      </c>
      <c r="G56" s="31">
        <v>500</v>
      </c>
      <c r="H56" s="28" t="s">
        <v>1</v>
      </c>
      <c r="I56" s="35">
        <v>20.23</v>
      </c>
      <c r="J56" s="35">
        <v>0</v>
      </c>
      <c r="K56" s="35">
        <v>0</v>
      </c>
      <c r="L56" s="29">
        <v>6.2E-2</v>
      </c>
      <c r="M56" s="27">
        <v>1.2542599999999999</v>
      </c>
      <c r="N56" s="27">
        <v>21.484259999999999</v>
      </c>
    </row>
    <row r="57" spans="1:14" ht="14.25" customHeight="1" x14ac:dyDescent="0.2">
      <c r="A57" s="23" t="s">
        <v>1058</v>
      </c>
      <c r="B57" s="28" t="s">
        <v>337</v>
      </c>
      <c r="C57" s="33">
        <v>9373663</v>
      </c>
      <c r="D57" s="28"/>
      <c r="E57" s="28" t="s">
        <v>1118</v>
      </c>
      <c r="F57" s="28" t="s">
        <v>1225</v>
      </c>
      <c r="G57" s="31">
        <v>250</v>
      </c>
      <c r="H57" s="28" t="s">
        <v>1</v>
      </c>
      <c r="I57" s="35">
        <v>34.96</v>
      </c>
      <c r="J57" s="35">
        <v>0</v>
      </c>
      <c r="K57" s="35">
        <v>0</v>
      </c>
      <c r="L57" s="29">
        <v>6.2E-2</v>
      </c>
      <c r="M57" s="27">
        <v>2.1675200000000001</v>
      </c>
      <c r="N57" s="27">
        <v>37.127520000000004</v>
      </c>
    </row>
    <row r="58" spans="1:14" ht="14.25" customHeight="1" x14ac:dyDescent="0.2">
      <c r="A58" s="23" t="s">
        <v>1058</v>
      </c>
      <c r="B58" s="28" t="s">
        <v>53</v>
      </c>
      <c r="C58" s="33">
        <v>7863662</v>
      </c>
      <c r="D58" s="28"/>
      <c r="E58" s="28" t="s">
        <v>329</v>
      </c>
      <c r="F58" s="28" t="s">
        <v>1225</v>
      </c>
      <c r="G58" s="31">
        <v>1</v>
      </c>
      <c r="H58" s="28" t="s">
        <v>113</v>
      </c>
      <c r="I58" s="35">
        <v>34.909999999999997</v>
      </c>
      <c r="J58" s="35">
        <v>0</v>
      </c>
      <c r="K58" s="35">
        <v>25.56</v>
      </c>
      <c r="L58" s="29">
        <v>6.2E-2</v>
      </c>
      <c r="M58" s="27">
        <v>0.57969999999999988</v>
      </c>
      <c r="N58" s="27">
        <v>9.9296999999999969</v>
      </c>
    </row>
    <row r="59" spans="1:14" ht="14.25" customHeight="1" x14ac:dyDescent="0.2">
      <c r="A59" s="23" t="s">
        <v>1058</v>
      </c>
      <c r="B59" s="28" t="s">
        <v>53</v>
      </c>
      <c r="C59" s="33">
        <v>7863634</v>
      </c>
      <c r="D59" s="28"/>
      <c r="E59" s="28" t="s">
        <v>330</v>
      </c>
      <c r="F59" s="28" t="s">
        <v>1225</v>
      </c>
      <c r="G59" s="31">
        <v>1</v>
      </c>
      <c r="H59" s="28" t="s">
        <v>138</v>
      </c>
      <c r="I59" s="35">
        <v>40.97</v>
      </c>
      <c r="J59" s="35">
        <v>0</v>
      </c>
      <c r="K59" s="35">
        <v>29.47</v>
      </c>
      <c r="L59" s="29">
        <v>6.2E-2</v>
      </c>
      <c r="M59" s="27">
        <v>0.71299999999999997</v>
      </c>
      <c r="N59" s="27">
        <v>12.212999999999999</v>
      </c>
    </row>
    <row r="60" spans="1:14" ht="14.25" customHeight="1" x14ac:dyDescent="0.2">
      <c r="A60" s="23" t="s">
        <v>1058</v>
      </c>
      <c r="B60" s="28" t="s">
        <v>53</v>
      </c>
      <c r="C60" s="33">
        <v>5096413</v>
      </c>
      <c r="D60" s="28"/>
      <c r="E60" s="28" t="s">
        <v>331</v>
      </c>
      <c r="F60" s="28" t="s">
        <v>1225</v>
      </c>
      <c r="G60" s="31">
        <v>1</v>
      </c>
      <c r="H60" s="28" t="s">
        <v>83</v>
      </c>
      <c r="I60" s="35">
        <v>32.619999999999997</v>
      </c>
      <c r="J60" s="35">
        <v>0</v>
      </c>
      <c r="K60" s="35">
        <v>2.41</v>
      </c>
      <c r="L60" s="29">
        <v>6.2E-2</v>
      </c>
      <c r="M60" s="27">
        <v>1.8730199999999999</v>
      </c>
      <c r="N60" s="27">
        <v>32.083019999999998</v>
      </c>
    </row>
    <row r="61" spans="1:14" ht="14.25" customHeight="1" x14ac:dyDescent="0.2">
      <c r="A61" s="23" t="s">
        <v>1058</v>
      </c>
      <c r="B61" s="28" t="s">
        <v>53</v>
      </c>
      <c r="C61" s="33">
        <v>7863540</v>
      </c>
      <c r="D61" s="28"/>
      <c r="E61" s="28" t="s">
        <v>332</v>
      </c>
      <c r="F61" s="28" t="s">
        <v>1225</v>
      </c>
      <c r="G61" s="31">
        <v>1</v>
      </c>
      <c r="H61" s="28" t="s">
        <v>333</v>
      </c>
      <c r="I61" s="35">
        <v>35.47</v>
      </c>
      <c r="J61" s="35">
        <v>0</v>
      </c>
      <c r="K61" s="35">
        <v>22.56</v>
      </c>
      <c r="L61" s="29">
        <v>6.2E-2</v>
      </c>
      <c r="M61" s="27">
        <v>0.80042000000000002</v>
      </c>
      <c r="N61" s="27">
        <v>13.710420000000001</v>
      </c>
    </row>
    <row r="62" spans="1:14" ht="14.25" customHeight="1" x14ac:dyDescent="0.2">
      <c r="A62" s="23" t="s">
        <v>1058</v>
      </c>
      <c r="B62" s="28" t="s">
        <v>1081</v>
      </c>
      <c r="C62" s="33">
        <v>5862602</v>
      </c>
      <c r="D62" s="28"/>
      <c r="E62" s="28" t="s">
        <v>1083</v>
      </c>
      <c r="F62" s="28" t="s">
        <v>1225</v>
      </c>
      <c r="G62" s="31">
        <v>1</v>
      </c>
      <c r="H62" s="28" t="s">
        <v>89</v>
      </c>
      <c r="I62" s="35">
        <v>37.75</v>
      </c>
      <c r="J62" s="35">
        <v>0</v>
      </c>
      <c r="K62" s="35">
        <v>0</v>
      </c>
      <c r="L62" s="29">
        <v>6.2E-2</v>
      </c>
      <c r="M62" s="27">
        <v>2.3405</v>
      </c>
      <c r="N62" s="27">
        <v>40.090499999999999</v>
      </c>
    </row>
    <row r="63" spans="1:14" ht="14.25" customHeight="1" x14ac:dyDescent="0.2">
      <c r="A63" s="23" t="s">
        <v>1058</v>
      </c>
      <c r="B63" s="28" t="s">
        <v>71</v>
      </c>
      <c r="C63" s="33">
        <v>7065842</v>
      </c>
      <c r="D63" s="28"/>
      <c r="E63" s="28" t="s">
        <v>334</v>
      </c>
      <c r="F63" s="28" t="s">
        <v>1225</v>
      </c>
      <c r="G63" s="31">
        <v>1</v>
      </c>
      <c r="H63" s="28" t="s">
        <v>335</v>
      </c>
      <c r="I63" s="35">
        <v>18.91</v>
      </c>
      <c r="J63" s="35">
        <v>0</v>
      </c>
      <c r="K63" s="35">
        <v>0</v>
      </c>
      <c r="L63" s="29">
        <v>6.2E-2</v>
      </c>
      <c r="M63" s="27">
        <v>1.17242</v>
      </c>
      <c r="N63" s="27">
        <v>20.082419999999999</v>
      </c>
    </row>
    <row r="64" spans="1:14" ht="14.25" customHeight="1" x14ac:dyDescent="0.2">
      <c r="A64" s="23" t="s">
        <v>1058</v>
      </c>
      <c r="B64" s="28" t="s">
        <v>53</v>
      </c>
      <c r="C64" s="33">
        <v>7065852</v>
      </c>
      <c r="D64" s="28"/>
      <c r="E64" s="28" t="s">
        <v>1603</v>
      </c>
      <c r="F64" s="28" t="s">
        <v>1225</v>
      </c>
      <c r="G64" s="31">
        <v>1</v>
      </c>
      <c r="H64" s="28" t="s">
        <v>89</v>
      </c>
      <c r="I64" s="35">
        <v>26.63</v>
      </c>
      <c r="J64" s="35">
        <v>0</v>
      </c>
      <c r="K64" s="35">
        <v>0</v>
      </c>
      <c r="L64" s="29">
        <v>6.2E-2</v>
      </c>
      <c r="M64" s="27">
        <v>1.65106</v>
      </c>
      <c r="N64" s="27">
        <v>28.28106</v>
      </c>
    </row>
    <row r="65" spans="1:14" ht="14.25" customHeight="1" x14ac:dyDescent="0.2">
      <c r="A65" s="23" t="s">
        <v>1058</v>
      </c>
      <c r="B65" s="28" t="s">
        <v>53</v>
      </c>
      <c r="C65" s="33">
        <v>7110319</v>
      </c>
      <c r="D65" s="28"/>
      <c r="E65" s="28" t="s">
        <v>1196</v>
      </c>
      <c r="F65" s="28" t="s">
        <v>1225</v>
      </c>
      <c r="G65" s="31">
        <v>1</v>
      </c>
      <c r="H65" s="28" t="s">
        <v>98</v>
      </c>
      <c r="I65" s="35">
        <v>32.64</v>
      </c>
      <c r="J65" s="35">
        <v>0</v>
      </c>
      <c r="K65" s="35">
        <v>0</v>
      </c>
      <c r="L65" s="29">
        <v>6.2E-2</v>
      </c>
      <c r="M65" s="27">
        <v>2.0236800000000001</v>
      </c>
      <c r="N65" s="27">
        <v>34.663679999999999</v>
      </c>
    </row>
    <row r="66" spans="1:14" ht="14.25" customHeight="1" x14ac:dyDescent="0.2">
      <c r="A66" s="23" t="s">
        <v>1058</v>
      </c>
      <c r="B66" s="28" t="s">
        <v>74</v>
      </c>
      <c r="C66" s="33">
        <v>1007956</v>
      </c>
      <c r="D66" s="28" t="s">
        <v>1220</v>
      </c>
      <c r="E66" s="28" t="s">
        <v>336</v>
      </c>
      <c r="F66" s="28" t="s">
        <v>1225</v>
      </c>
      <c r="G66" s="31">
        <v>1000</v>
      </c>
      <c r="H66" s="28" t="s">
        <v>1</v>
      </c>
      <c r="I66" s="35">
        <v>48.9</v>
      </c>
      <c r="J66" s="35">
        <v>0</v>
      </c>
      <c r="K66" s="35">
        <v>0</v>
      </c>
      <c r="L66" s="29">
        <v>6.2E-2</v>
      </c>
      <c r="M66" s="27">
        <v>3.0318000000000001</v>
      </c>
      <c r="N66" s="27">
        <v>51.931799999999996</v>
      </c>
    </row>
    <row r="67" spans="1:14" ht="14.25" customHeight="1" x14ac:dyDescent="0.2">
      <c r="A67" s="23" t="s">
        <v>1058</v>
      </c>
      <c r="B67" s="28" t="s">
        <v>4</v>
      </c>
      <c r="C67" s="33">
        <v>9029976</v>
      </c>
      <c r="D67" s="28"/>
      <c r="E67" s="28" t="s">
        <v>1425</v>
      </c>
      <c r="F67" s="28" t="s">
        <v>1225</v>
      </c>
      <c r="G67" s="31">
        <v>1000</v>
      </c>
      <c r="H67" s="28" t="s">
        <v>79</v>
      </c>
      <c r="I67" s="35">
        <v>21.8</v>
      </c>
      <c r="J67" s="35">
        <v>0</v>
      </c>
      <c r="K67" s="35">
        <v>0</v>
      </c>
      <c r="L67" s="29">
        <v>6.2E-2</v>
      </c>
      <c r="M67" s="27">
        <v>1.3516000000000001</v>
      </c>
      <c r="N67" s="27">
        <v>23.151600000000002</v>
      </c>
    </row>
    <row r="68" spans="1:14" ht="14.25" customHeight="1" x14ac:dyDescent="0.2">
      <c r="A68" s="23" t="s">
        <v>1058</v>
      </c>
      <c r="B68" s="28" t="s">
        <v>337</v>
      </c>
      <c r="C68" s="33">
        <v>5182522</v>
      </c>
      <c r="D68" s="28"/>
      <c r="E68" s="28" t="s">
        <v>338</v>
      </c>
      <c r="F68" s="28" t="s">
        <v>1225</v>
      </c>
      <c r="G68" s="31">
        <v>2000</v>
      </c>
      <c r="H68" s="28" t="s">
        <v>339</v>
      </c>
      <c r="I68" s="35">
        <v>14.69</v>
      </c>
      <c r="J68" s="35">
        <v>0</v>
      </c>
      <c r="K68" s="35">
        <v>0</v>
      </c>
      <c r="L68" s="29">
        <v>6.2E-2</v>
      </c>
      <c r="M68" s="27">
        <v>0.91077999999999992</v>
      </c>
      <c r="N68" s="27">
        <v>15.60078</v>
      </c>
    </row>
    <row r="69" spans="1:14" ht="14.25" customHeight="1" x14ac:dyDescent="0.2">
      <c r="A69" s="23" t="s">
        <v>1058</v>
      </c>
      <c r="B69" s="28" t="s">
        <v>340</v>
      </c>
      <c r="C69" s="33">
        <v>4446431</v>
      </c>
      <c r="D69" s="28" t="s">
        <v>1220</v>
      </c>
      <c r="E69" s="28" t="s">
        <v>341</v>
      </c>
      <c r="F69" s="28" t="s">
        <v>1225</v>
      </c>
      <c r="G69" s="31">
        <v>6</v>
      </c>
      <c r="H69" s="28" t="s">
        <v>89</v>
      </c>
      <c r="I69" s="35">
        <v>15.38</v>
      </c>
      <c r="J69" s="35">
        <v>0</v>
      </c>
      <c r="K69" s="35">
        <v>0</v>
      </c>
      <c r="L69" s="29">
        <v>6.2E-2</v>
      </c>
      <c r="M69" s="27">
        <v>0.95356000000000007</v>
      </c>
      <c r="N69" s="27">
        <v>16.333560000000002</v>
      </c>
    </row>
    <row r="70" spans="1:14" ht="14.25" customHeight="1" x14ac:dyDescent="0.2">
      <c r="A70" s="23" t="s">
        <v>1058</v>
      </c>
      <c r="B70" s="28" t="s">
        <v>1223</v>
      </c>
      <c r="C70" s="33">
        <v>3893771</v>
      </c>
      <c r="D70" s="28"/>
      <c r="E70" s="28" t="s">
        <v>1224</v>
      </c>
      <c r="F70" s="28" t="s">
        <v>1225</v>
      </c>
      <c r="G70" s="31">
        <v>1</v>
      </c>
      <c r="H70" s="28" t="s">
        <v>319</v>
      </c>
      <c r="I70" s="35">
        <v>92.78</v>
      </c>
      <c r="J70" s="35">
        <v>0</v>
      </c>
      <c r="K70" s="35">
        <v>0</v>
      </c>
      <c r="L70" s="29">
        <v>6.2E-2</v>
      </c>
      <c r="M70" s="27">
        <v>5.7523600000000004</v>
      </c>
      <c r="N70" s="27">
        <v>98.532359999999997</v>
      </c>
    </row>
    <row r="71" spans="1:14" ht="14.25" customHeight="1" x14ac:dyDescent="0.2">
      <c r="A71" s="23" t="s">
        <v>1058</v>
      </c>
      <c r="B71" s="28" t="s">
        <v>94</v>
      </c>
      <c r="C71" s="33">
        <v>169599</v>
      </c>
      <c r="D71" s="28"/>
      <c r="E71" s="28" t="s">
        <v>342</v>
      </c>
      <c r="F71" s="28" t="s">
        <v>1225</v>
      </c>
      <c r="G71" s="31">
        <v>1</v>
      </c>
      <c r="H71" s="28" t="s">
        <v>319</v>
      </c>
      <c r="I71" s="35">
        <v>32.25</v>
      </c>
      <c r="J71" s="35">
        <v>0</v>
      </c>
      <c r="K71" s="35">
        <v>0</v>
      </c>
      <c r="L71" s="29">
        <v>6.2E-2</v>
      </c>
      <c r="M71" s="27">
        <v>1.9995000000000001</v>
      </c>
      <c r="N71" s="27">
        <v>34.249499999999998</v>
      </c>
    </row>
    <row r="72" spans="1:14" ht="14.25" customHeight="1" x14ac:dyDescent="0.2">
      <c r="A72" s="23" t="s">
        <v>1058</v>
      </c>
      <c r="B72" s="28" t="s">
        <v>53</v>
      </c>
      <c r="C72" s="33">
        <v>1559665</v>
      </c>
      <c r="D72" s="28"/>
      <c r="E72" s="28" t="s">
        <v>343</v>
      </c>
      <c r="F72" s="28" t="s">
        <v>1225</v>
      </c>
      <c r="G72" s="31">
        <v>2</v>
      </c>
      <c r="H72" s="28" t="s">
        <v>110</v>
      </c>
      <c r="I72" s="35">
        <v>29.28</v>
      </c>
      <c r="J72" s="35">
        <v>0</v>
      </c>
      <c r="K72" s="35">
        <v>0</v>
      </c>
      <c r="L72" s="29">
        <v>6.2E-2</v>
      </c>
      <c r="M72" s="27">
        <v>1.8153600000000001</v>
      </c>
      <c r="N72" s="27">
        <v>31.095359999999999</v>
      </c>
    </row>
    <row r="73" spans="1:14" ht="14.25" customHeight="1" x14ac:dyDescent="0.2">
      <c r="A73" s="23" t="s">
        <v>1058</v>
      </c>
      <c r="B73" s="28" t="s">
        <v>344</v>
      </c>
      <c r="C73" s="33">
        <v>6519672</v>
      </c>
      <c r="D73" s="28" t="s">
        <v>1220</v>
      </c>
      <c r="E73" s="28" t="s">
        <v>345</v>
      </c>
      <c r="F73" s="28" t="s">
        <v>1225</v>
      </c>
      <c r="G73" s="31">
        <v>8</v>
      </c>
      <c r="H73" s="28" t="s">
        <v>346</v>
      </c>
      <c r="I73" s="35">
        <v>51.83</v>
      </c>
      <c r="J73" s="35">
        <v>0</v>
      </c>
      <c r="K73" s="35">
        <v>0</v>
      </c>
      <c r="L73" s="29">
        <v>6.2E-2</v>
      </c>
      <c r="M73" s="27">
        <v>3.21346</v>
      </c>
      <c r="N73" s="27">
        <v>55.043459999999996</v>
      </c>
    </row>
    <row r="74" spans="1:14" ht="14.25" customHeight="1" x14ac:dyDescent="0.2">
      <c r="A74" s="23" t="s">
        <v>1058</v>
      </c>
      <c r="B74" s="28" t="s">
        <v>53</v>
      </c>
      <c r="C74" s="33">
        <v>5330915</v>
      </c>
      <c r="D74" s="28"/>
      <c r="E74" s="28" t="s">
        <v>347</v>
      </c>
      <c r="F74" s="28" t="s">
        <v>1225</v>
      </c>
      <c r="G74" s="31">
        <v>1</v>
      </c>
      <c r="H74" s="28" t="s">
        <v>333</v>
      </c>
      <c r="I74" s="35">
        <v>30.23</v>
      </c>
      <c r="J74" s="35">
        <v>0</v>
      </c>
      <c r="K74" s="35">
        <v>0</v>
      </c>
      <c r="L74" s="29">
        <v>6.2E-2</v>
      </c>
      <c r="M74" s="27">
        <v>1.87426</v>
      </c>
      <c r="N74" s="27">
        <v>32.104260000000004</v>
      </c>
    </row>
    <row r="75" spans="1:14" ht="14.25" customHeight="1" x14ac:dyDescent="0.2">
      <c r="A75" s="23" t="s">
        <v>1058</v>
      </c>
      <c r="B75" s="28" t="s">
        <v>71</v>
      </c>
      <c r="C75" s="33">
        <v>1934027</v>
      </c>
      <c r="D75" s="28"/>
      <c r="E75" s="28" t="s">
        <v>144</v>
      </c>
      <c r="F75" s="28" t="s">
        <v>1225</v>
      </c>
      <c r="G75" s="31">
        <v>6</v>
      </c>
      <c r="H75" s="28" t="s">
        <v>145</v>
      </c>
      <c r="I75" s="35">
        <v>12.01</v>
      </c>
      <c r="J75" s="35">
        <v>0</v>
      </c>
      <c r="K75" s="35">
        <v>0</v>
      </c>
      <c r="L75" s="29">
        <v>6.2E-2</v>
      </c>
      <c r="M75" s="27">
        <v>0.74461999999999995</v>
      </c>
      <c r="N75" s="27">
        <v>12.754619999999999</v>
      </c>
    </row>
    <row r="76" spans="1:14" ht="14.25" customHeight="1" x14ac:dyDescent="0.2">
      <c r="A76" s="23" t="s">
        <v>1058</v>
      </c>
      <c r="B76" s="28" t="s">
        <v>151</v>
      </c>
      <c r="C76" s="33">
        <v>7038315</v>
      </c>
      <c r="D76" s="28"/>
      <c r="E76" s="28" t="s">
        <v>1291</v>
      </c>
      <c r="F76" s="28" t="s">
        <v>1225</v>
      </c>
      <c r="G76" s="31">
        <v>1</v>
      </c>
      <c r="H76" s="28" t="s">
        <v>68</v>
      </c>
      <c r="I76" s="35">
        <v>55.31</v>
      </c>
      <c r="J76" s="35">
        <v>0</v>
      </c>
      <c r="K76" s="35">
        <v>0</v>
      </c>
      <c r="L76" s="29">
        <v>6.2E-2</v>
      </c>
      <c r="M76" s="27">
        <v>3.4292199999999999</v>
      </c>
      <c r="N76" s="27">
        <v>58.739220000000003</v>
      </c>
    </row>
    <row r="77" spans="1:14" ht="14.25" customHeight="1" x14ac:dyDescent="0.2">
      <c r="A77" s="23" t="s">
        <v>1058</v>
      </c>
      <c r="B77" s="28" t="s">
        <v>53</v>
      </c>
      <c r="C77" s="33">
        <v>1933074</v>
      </c>
      <c r="D77" s="28"/>
      <c r="E77" s="28" t="s">
        <v>146</v>
      </c>
      <c r="F77" s="28" t="s">
        <v>1225</v>
      </c>
      <c r="G77" s="31">
        <v>6</v>
      </c>
      <c r="H77" s="28" t="s">
        <v>145</v>
      </c>
      <c r="I77" s="35">
        <v>17.21</v>
      </c>
      <c r="J77" s="35">
        <v>0</v>
      </c>
      <c r="K77" s="35">
        <v>0</v>
      </c>
      <c r="L77" s="29">
        <v>6.2E-2</v>
      </c>
      <c r="M77" s="27">
        <v>1.0670200000000001</v>
      </c>
      <c r="N77" s="27">
        <v>18.27702</v>
      </c>
    </row>
    <row r="78" spans="1:14" ht="14.25" customHeight="1" x14ac:dyDescent="0.2">
      <c r="A78" s="23" t="s">
        <v>1058</v>
      </c>
      <c r="B78" s="28" t="s">
        <v>147</v>
      </c>
      <c r="C78" s="33">
        <v>7074078</v>
      </c>
      <c r="D78" s="28"/>
      <c r="E78" s="28" t="s">
        <v>148</v>
      </c>
      <c r="F78" s="28" t="s">
        <v>1225</v>
      </c>
      <c r="G78" s="31">
        <v>4</v>
      </c>
      <c r="H78" s="28" t="s">
        <v>70</v>
      </c>
      <c r="I78" s="35">
        <v>21.01</v>
      </c>
      <c r="J78" s="35">
        <v>0</v>
      </c>
      <c r="K78" s="35">
        <v>0</v>
      </c>
      <c r="L78" s="29">
        <v>6.2E-2</v>
      </c>
      <c r="M78" s="27">
        <v>1.3026200000000001</v>
      </c>
      <c r="N78" s="27">
        <v>22.312620000000003</v>
      </c>
    </row>
    <row r="79" spans="1:14" ht="14.25" customHeight="1" x14ac:dyDescent="0.2">
      <c r="A79" s="23" t="s">
        <v>1058</v>
      </c>
      <c r="B79" s="28" t="s">
        <v>153</v>
      </c>
      <c r="C79" s="33">
        <v>3438292</v>
      </c>
      <c r="D79" s="28" t="s">
        <v>1220</v>
      </c>
      <c r="E79" s="28" t="s">
        <v>960</v>
      </c>
      <c r="F79" s="28" t="s">
        <v>1225</v>
      </c>
      <c r="G79" s="31">
        <v>3</v>
      </c>
      <c r="H79" s="28" t="s">
        <v>3</v>
      </c>
      <c r="I79" s="35">
        <v>7.29</v>
      </c>
      <c r="J79" s="35">
        <v>0</v>
      </c>
      <c r="K79" s="35">
        <v>0</v>
      </c>
      <c r="L79" s="29">
        <v>6.2E-2</v>
      </c>
      <c r="M79" s="27">
        <v>0.45197999999999999</v>
      </c>
      <c r="N79" s="27">
        <v>7.7419799999999999</v>
      </c>
    </row>
    <row r="80" spans="1:14" ht="14.25" customHeight="1" x14ac:dyDescent="0.2">
      <c r="A80" s="23" t="s">
        <v>1058</v>
      </c>
      <c r="B80" s="28" t="s">
        <v>231</v>
      </c>
      <c r="C80" s="33">
        <v>8896805</v>
      </c>
      <c r="D80" s="28"/>
      <c r="E80" s="28" t="s">
        <v>961</v>
      </c>
      <c r="F80" s="28" t="s">
        <v>1225</v>
      </c>
      <c r="G80" s="31">
        <v>12</v>
      </c>
      <c r="H80" s="28" t="s">
        <v>78</v>
      </c>
      <c r="I80" s="35">
        <v>7.63</v>
      </c>
      <c r="J80" s="35">
        <v>3.1599999999999993</v>
      </c>
      <c r="K80" s="35">
        <v>0</v>
      </c>
      <c r="L80" s="29">
        <v>6.2E-2</v>
      </c>
      <c r="M80" s="27">
        <v>0.66897999999999991</v>
      </c>
      <c r="N80" s="27">
        <v>11.458979999999999</v>
      </c>
    </row>
    <row r="81" spans="1:14" ht="14.25" customHeight="1" x14ac:dyDescent="0.2">
      <c r="A81" s="23" t="s">
        <v>1058</v>
      </c>
      <c r="B81" s="28" t="s">
        <v>348</v>
      </c>
      <c r="C81" s="33">
        <v>2539266</v>
      </c>
      <c r="D81" s="28"/>
      <c r="E81" s="28" t="s">
        <v>349</v>
      </c>
      <c r="F81" s="28" t="s">
        <v>1225</v>
      </c>
      <c r="G81" s="31">
        <v>300</v>
      </c>
      <c r="H81" s="28" t="s">
        <v>3</v>
      </c>
      <c r="I81" s="35">
        <v>87.79</v>
      </c>
      <c r="J81" s="35">
        <v>0</v>
      </c>
      <c r="K81" s="35">
        <v>0</v>
      </c>
      <c r="L81" s="29">
        <v>6.2E-2</v>
      </c>
      <c r="M81" s="27">
        <v>5.4429800000000004</v>
      </c>
      <c r="N81" s="27">
        <v>93.232980000000012</v>
      </c>
    </row>
    <row r="82" spans="1:14" ht="14.25" customHeight="1" x14ac:dyDescent="0.2">
      <c r="A82" s="23" t="s">
        <v>1058</v>
      </c>
      <c r="B82" s="28" t="s">
        <v>348</v>
      </c>
      <c r="C82" s="33">
        <v>4541902</v>
      </c>
      <c r="D82" s="28"/>
      <c r="E82" s="28" t="s">
        <v>351</v>
      </c>
      <c r="F82" s="28" t="s">
        <v>1225</v>
      </c>
      <c r="G82" s="31">
        <v>1</v>
      </c>
      <c r="H82" s="28" t="s">
        <v>16</v>
      </c>
      <c r="I82" s="35">
        <v>69.540000000000006</v>
      </c>
      <c r="J82" s="35">
        <v>0</v>
      </c>
      <c r="K82" s="35">
        <v>0</v>
      </c>
      <c r="L82" s="29">
        <v>6.2E-2</v>
      </c>
      <c r="M82" s="27">
        <v>4.3114800000000004</v>
      </c>
      <c r="N82" s="27">
        <v>73.851480000000009</v>
      </c>
    </row>
    <row r="83" spans="1:14" ht="14.25" customHeight="1" x14ac:dyDescent="0.2">
      <c r="A83" s="23" t="s">
        <v>1058</v>
      </c>
      <c r="B83" s="28" t="s">
        <v>298</v>
      </c>
      <c r="C83" s="33">
        <v>7064438</v>
      </c>
      <c r="D83" s="28"/>
      <c r="E83" s="28" t="s">
        <v>352</v>
      </c>
      <c r="F83" s="28" t="s">
        <v>1225</v>
      </c>
      <c r="G83" s="31">
        <v>8</v>
      </c>
      <c r="H83" s="28" t="s">
        <v>8</v>
      </c>
      <c r="I83" s="35">
        <v>93.59</v>
      </c>
      <c r="J83" s="35">
        <v>0</v>
      </c>
      <c r="K83" s="35">
        <v>0</v>
      </c>
      <c r="L83" s="29">
        <v>6.2E-2</v>
      </c>
      <c r="M83" s="27">
        <v>5.8025799999999998</v>
      </c>
      <c r="N83" s="27">
        <v>99.392580000000009</v>
      </c>
    </row>
    <row r="84" spans="1:14" ht="14.25" customHeight="1" x14ac:dyDescent="0.2">
      <c r="A84" s="23" t="s">
        <v>1058</v>
      </c>
      <c r="B84" s="28" t="s">
        <v>348</v>
      </c>
      <c r="C84" s="33">
        <v>2899078</v>
      </c>
      <c r="D84" s="28"/>
      <c r="E84" s="28" t="s">
        <v>354</v>
      </c>
      <c r="F84" s="28" t="s">
        <v>1225</v>
      </c>
      <c r="G84" s="31">
        <v>300</v>
      </c>
      <c r="H84" s="28" t="s">
        <v>18</v>
      </c>
      <c r="I84" s="35">
        <v>54.8</v>
      </c>
      <c r="J84" s="35">
        <v>0</v>
      </c>
      <c r="K84" s="35">
        <v>0</v>
      </c>
      <c r="L84" s="29">
        <v>6.2E-2</v>
      </c>
      <c r="M84" s="27">
        <v>3.3975999999999997</v>
      </c>
      <c r="N84" s="27">
        <v>58.197599999999994</v>
      </c>
    </row>
    <row r="85" spans="1:14" ht="14.25" customHeight="1" x14ac:dyDescent="0.2">
      <c r="A85" s="23" t="s">
        <v>1058</v>
      </c>
      <c r="B85" s="28" t="s">
        <v>54</v>
      </c>
      <c r="C85" s="33">
        <v>8467312</v>
      </c>
      <c r="D85" s="28"/>
      <c r="E85" s="28" t="s">
        <v>356</v>
      </c>
      <c r="F85" s="28" t="s">
        <v>1225</v>
      </c>
      <c r="G85" s="31">
        <v>8</v>
      </c>
      <c r="H85" s="28" t="s">
        <v>81</v>
      </c>
      <c r="I85" s="35">
        <v>143.41</v>
      </c>
      <c r="J85" s="35">
        <v>0</v>
      </c>
      <c r="K85" s="35">
        <v>62.11</v>
      </c>
      <c r="L85" s="29">
        <v>6.2E-2</v>
      </c>
      <c r="M85" s="27">
        <v>5.0405999999999995</v>
      </c>
      <c r="N85" s="27">
        <v>86.340599999999995</v>
      </c>
    </row>
    <row r="86" spans="1:14" ht="14.25" customHeight="1" x14ac:dyDescent="0.2">
      <c r="A86" s="23" t="s">
        <v>1058</v>
      </c>
      <c r="B86" s="28" t="s">
        <v>348</v>
      </c>
      <c r="C86" s="33">
        <v>6323289</v>
      </c>
      <c r="D86" s="28"/>
      <c r="E86" s="28" t="s">
        <v>357</v>
      </c>
      <c r="F86" s="28" t="s">
        <v>1225</v>
      </c>
      <c r="G86" s="31">
        <v>100</v>
      </c>
      <c r="H86" s="28" t="s">
        <v>46</v>
      </c>
      <c r="I86" s="35">
        <v>43.63</v>
      </c>
      <c r="J86" s="35">
        <v>0</v>
      </c>
      <c r="K86" s="35">
        <v>0</v>
      </c>
      <c r="L86" s="29">
        <v>6.2E-2</v>
      </c>
      <c r="M86" s="27">
        <v>2.70506</v>
      </c>
      <c r="N86" s="27">
        <v>46.335060000000006</v>
      </c>
    </row>
    <row r="87" spans="1:14" ht="14.25" customHeight="1" x14ac:dyDescent="0.2">
      <c r="A87" s="23" t="s">
        <v>1058</v>
      </c>
      <c r="B87" s="28" t="s">
        <v>355</v>
      </c>
      <c r="C87" s="33">
        <v>7000802</v>
      </c>
      <c r="D87" s="28"/>
      <c r="E87" s="28" t="s">
        <v>359</v>
      </c>
      <c r="F87" s="28" t="s">
        <v>1225</v>
      </c>
      <c r="G87" s="31">
        <v>4</v>
      </c>
      <c r="H87" s="28" t="s">
        <v>360</v>
      </c>
      <c r="I87" s="35">
        <v>37.409999999999997</v>
      </c>
      <c r="J87" s="35">
        <v>0</v>
      </c>
      <c r="K87" s="35">
        <v>0</v>
      </c>
      <c r="L87" s="29">
        <v>6.2E-2</v>
      </c>
      <c r="M87" s="27">
        <v>2.3194199999999996</v>
      </c>
      <c r="N87" s="27">
        <v>39.729419999999998</v>
      </c>
    </row>
    <row r="88" spans="1:14" ht="14.25" customHeight="1" x14ac:dyDescent="0.2">
      <c r="A88" s="23" t="s">
        <v>1058</v>
      </c>
      <c r="B88" s="28" t="s">
        <v>368</v>
      </c>
      <c r="C88" s="33">
        <v>4456248</v>
      </c>
      <c r="D88" s="28"/>
      <c r="E88" s="28" t="s">
        <v>1238</v>
      </c>
      <c r="F88" s="28" t="s">
        <v>1225</v>
      </c>
      <c r="G88" s="31">
        <v>1</v>
      </c>
      <c r="H88" s="28" t="s">
        <v>1239</v>
      </c>
      <c r="I88" s="35">
        <v>37.57</v>
      </c>
      <c r="J88" s="35">
        <v>0</v>
      </c>
      <c r="K88" s="35">
        <v>0</v>
      </c>
      <c r="L88" s="29">
        <v>6.2E-2</v>
      </c>
      <c r="M88" s="27">
        <v>2.3293400000000002</v>
      </c>
      <c r="N88" s="27">
        <v>39.899340000000002</v>
      </c>
    </row>
    <row r="89" spans="1:14" ht="14.25" customHeight="1" x14ac:dyDescent="0.2">
      <c r="A89" s="23" t="s">
        <v>1058</v>
      </c>
      <c r="B89" s="28" t="s">
        <v>54</v>
      </c>
      <c r="C89" s="33">
        <v>8593370</v>
      </c>
      <c r="D89" s="28"/>
      <c r="E89" s="28" t="s">
        <v>362</v>
      </c>
      <c r="F89" s="28" t="s">
        <v>1225</v>
      </c>
      <c r="G89" s="31">
        <v>6</v>
      </c>
      <c r="H89" s="28" t="s">
        <v>363</v>
      </c>
      <c r="I89" s="35">
        <v>100.57</v>
      </c>
      <c r="J89" s="35">
        <v>0</v>
      </c>
      <c r="K89" s="35">
        <v>37.409999999999997</v>
      </c>
      <c r="L89" s="29">
        <v>6.2E-2</v>
      </c>
      <c r="M89" s="27">
        <v>3.9159199999999998</v>
      </c>
      <c r="N89" s="27">
        <v>67.075919999999996</v>
      </c>
    </row>
    <row r="90" spans="1:14" ht="14.25" customHeight="1" x14ac:dyDescent="0.2">
      <c r="A90" s="23" t="s">
        <v>1058</v>
      </c>
      <c r="B90" s="28" t="s">
        <v>364</v>
      </c>
      <c r="C90" s="33">
        <v>502738</v>
      </c>
      <c r="D90" s="28" t="s">
        <v>1220</v>
      </c>
      <c r="E90" s="28" t="s">
        <v>365</v>
      </c>
      <c r="F90" s="28" t="s">
        <v>1225</v>
      </c>
      <c r="G90" s="31">
        <v>300</v>
      </c>
      <c r="H90" s="28" t="s">
        <v>58</v>
      </c>
      <c r="I90" s="35">
        <v>150.81</v>
      </c>
      <c r="J90" s="35">
        <v>0</v>
      </c>
      <c r="K90" s="35">
        <v>0</v>
      </c>
      <c r="L90" s="29">
        <v>6.2E-2</v>
      </c>
      <c r="M90" s="27">
        <v>9.3502200000000002</v>
      </c>
      <c r="N90" s="27">
        <v>160.16022000000001</v>
      </c>
    </row>
    <row r="91" spans="1:14" ht="14.25" customHeight="1" x14ac:dyDescent="0.2">
      <c r="A91" s="23" t="s">
        <v>1058</v>
      </c>
      <c r="B91" s="28" t="s">
        <v>1466</v>
      </c>
      <c r="C91" s="33">
        <v>7015386</v>
      </c>
      <c r="D91" s="28"/>
      <c r="E91" s="28" t="s">
        <v>1537</v>
      </c>
      <c r="F91" s="28" t="s">
        <v>1225</v>
      </c>
      <c r="G91" s="31">
        <v>1</v>
      </c>
      <c r="H91" s="28" t="s">
        <v>7</v>
      </c>
      <c r="I91" s="35">
        <v>55.4</v>
      </c>
      <c r="J91" s="35">
        <v>0</v>
      </c>
      <c r="K91" s="35">
        <v>0</v>
      </c>
      <c r="L91" s="29">
        <v>6.2E-2</v>
      </c>
      <c r="M91" s="27">
        <v>3.4348000000000001</v>
      </c>
      <c r="N91" s="27">
        <v>58.834800000000001</v>
      </c>
    </row>
    <row r="92" spans="1:14" ht="14.25" customHeight="1" x14ac:dyDescent="0.2">
      <c r="A92" s="23" t="s">
        <v>1058</v>
      </c>
      <c r="B92" s="28" t="s">
        <v>1466</v>
      </c>
      <c r="C92" s="33">
        <v>2905242</v>
      </c>
      <c r="D92" s="28"/>
      <c r="E92" s="28" t="s">
        <v>1483</v>
      </c>
      <c r="F92" s="28" t="s">
        <v>1225</v>
      </c>
      <c r="G92" s="31">
        <v>1</v>
      </c>
      <c r="H92" s="28" t="s">
        <v>7</v>
      </c>
      <c r="I92" s="35">
        <v>27.54</v>
      </c>
      <c r="J92" s="35">
        <v>0</v>
      </c>
      <c r="K92" s="35">
        <v>0</v>
      </c>
      <c r="L92" s="29">
        <v>6.2E-2</v>
      </c>
      <c r="M92" s="27">
        <v>1.7074799999999999</v>
      </c>
      <c r="N92" s="27">
        <v>29.247479999999999</v>
      </c>
    </row>
    <row r="93" spans="1:14" ht="14.25" customHeight="1" x14ac:dyDescent="0.2">
      <c r="A93" s="23" t="s">
        <v>1058</v>
      </c>
      <c r="B93" s="28" t="s">
        <v>368</v>
      </c>
      <c r="C93" s="33">
        <v>6887162</v>
      </c>
      <c r="D93" s="28"/>
      <c r="E93" s="28" t="s">
        <v>369</v>
      </c>
      <c r="F93" s="28" t="s">
        <v>1225</v>
      </c>
      <c r="G93" s="31">
        <v>500</v>
      </c>
      <c r="H93" s="28" t="s">
        <v>44</v>
      </c>
      <c r="I93" s="35">
        <v>56.25</v>
      </c>
      <c r="J93" s="35">
        <v>0</v>
      </c>
      <c r="K93" s="35">
        <v>0</v>
      </c>
      <c r="L93" s="29">
        <v>6.2E-2</v>
      </c>
      <c r="M93" s="27">
        <v>3.4874999999999998</v>
      </c>
      <c r="N93" s="27">
        <v>59.737499999999997</v>
      </c>
    </row>
    <row r="94" spans="1:14" ht="14.25" customHeight="1" x14ac:dyDescent="0.2">
      <c r="A94" s="23" t="s">
        <v>1058</v>
      </c>
      <c r="B94" s="28" t="s">
        <v>348</v>
      </c>
      <c r="C94" s="33">
        <v>2842849</v>
      </c>
      <c r="D94" s="28"/>
      <c r="E94" s="28" t="s">
        <v>370</v>
      </c>
      <c r="F94" s="28" t="s">
        <v>1225</v>
      </c>
      <c r="G94" s="31">
        <v>1000</v>
      </c>
      <c r="H94" s="28" t="s">
        <v>42</v>
      </c>
      <c r="I94" s="35">
        <v>128.72</v>
      </c>
      <c r="J94" s="35">
        <v>0</v>
      </c>
      <c r="K94" s="35">
        <v>0</v>
      </c>
      <c r="L94" s="29">
        <v>6.2E-2</v>
      </c>
      <c r="M94" s="27">
        <v>7.9806400000000002</v>
      </c>
      <c r="N94" s="27">
        <v>136.70063999999999</v>
      </c>
    </row>
    <row r="95" spans="1:14" ht="14.25" customHeight="1" x14ac:dyDescent="0.2">
      <c r="A95" s="23" t="s">
        <v>1058</v>
      </c>
      <c r="B95" s="28" t="s">
        <v>298</v>
      </c>
      <c r="C95" s="33">
        <v>4919493</v>
      </c>
      <c r="D95" s="28"/>
      <c r="E95" s="28" t="s">
        <v>1097</v>
      </c>
      <c r="F95" s="28" t="s">
        <v>1225</v>
      </c>
      <c r="G95" s="31">
        <v>4</v>
      </c>
      <c r="H95" s="28" t="s">
        <v>406</v>
      </c>
      <c r="I95" s="35">
        <v>80.64</v>
      </c>
      <c r="J95" s="35">
        <v>0</v>
      </c>
      <c r="K95" s="35">
        <v>0</v>
      </c>
      <c r="L95" s="29">
        <v>6.2E-2</v>
      </c>
      <c r="M95" s="27">
        <v>4.9996799999999997</v>
      </c>
      <c r="N95" s="27">
        <v>85.639679999999998</v>
      </c>
    </row>
    <row r="96" spans="1:14" ht="14.25" customHeight="1" x14ac:dyDescent="0.2">
      <c r="A96" s="23" t="s">
        <v>1058</v>
      </c>
      <c r="B96" s="28" t="s">
        <v>1466</v>
      </c>
      <c r="C96" s="33">
        <v>3849769</v>
      </c>
      <c r="D96" s="28"/>
      <c r="E96" s="28" t="s">
        <v>1534</v>
      </c>
      <c r="F96" s="28" t="s">
        <v>1225</v>
      </c>
      <c r="G96" s="31">
        <v>1</v>
      </c>
      <c r="H96" s="28" t="s">
        <v>7</v>
      </c>
      <c r="I96" s="35">
        <v>54.69</v>
      </c>
      <c r="J96" s="35">
        <v>0</v>
      </c>
      <c r="K96" s="35">
        <v>0</v>
      </c>
      <c r="L96" s="29">
        <v>6.2E-2</v>
      </c>
      <c r="M96" s="27">
        <v>3.3907799999999999</v>
      </c>
      <c r="N96" s="27">
        <v>58.080779999999997</v>
      </c>
    </row>
    <row r="97" spans="1:14" ht="14.25" customHeight="1" x14ac:dyDescent="0.2">
      <c r="A97" s="23" t="s">
        <v>1058</v>
      </c>
      <c r="B97" s="28" t="s">
        <v>1305</v>
      </c>
      <c r="C97" s="33">
        <v>6445433</v>
      </c>
      <c r="D97" s="28"/>
      <c r="E97" s="28" t="s">
        <v>1306</v>
      </c>
      <c r="F97" s="28" t="s">
        <v>1225</v>
      </c>
      <c r="G97" s="31">
        <v>250</v>
      </c>
      <c r="H97" s="28" t="s">
        <v>123</v>
      </c>
      <c r="I97" s="35">
        <v>34.700000000000003</v>
      </c>
      <c r="J97" s="35">
        <v>0</v>
      </c>
      <c r="K97" s="35">
        <v>0</v>
      </c>
      <c r="L97" s="29">
        <v>6.2E-2</v>
      </c>
      <c r="M97" s="27">
        <v>2.1514000000000002</v>
      </c>
      <c r="N97" s="27">
        <v>36.851400000000005</v>
      </c>
    </row>
    <row r="98" spans="1:14" ht="14.25" customHeight="1" x14ac:dyDescent="0.2">
      <c r="A98" s="23" t="s">
        <v>1058</v>
      </c>
      <c r="B98" s="28" t="s">
        <v>1240</v>
      </c>
      <c r="C98" s="33">
        <v>7042683</v>
      </c>
      <c r="D98" s="28"/>
      <c r="E98" s="28" t="s">
        <v>1241</v>
      </c>
      <c r="F98" s="28" t="s">
        <v>1225</v>
      </c>
      <c r="G98" s="31">
        <v>1</v>
      </c>
      <c r="H98" s="28" t="s">
        <v>7</v>
      </c>
      <c r="I98" s="35">
        <v>38.729999999999997</v>
      </c>
      <c r="J98" s="35">
        <v>0</v>
      </c>
      <c r="K98" s="35">
        <v>0</v>
      </c>
      <c r="L98" s="29">
        <v>6.2E-2</v>
      </c>
      <c r="M98" s="27">
        <v>2.4012599999999997</v>
      </c>
      <c r="N98" s="27">
        <v>41.131259999999997</v>
      </c>
    </row>
    <row r="99" spans="1:14" ht="14.25" customHeight="1" x14ac:dyDescent="0.2">
      <c r="A99" s="23" t="s">
        <v>1058</v>
      </c>
      <c r="B99" s="28" t="s">
        <v>1466</v>
      </c>
      <c r="C99" s="33">
        <v>7086451</v>
      </c>
      <c r="D99" s="28"/>
      <c r="E99" s="28" t="s">
        <v>1549</v>
      </c>
      <c r="F99" s="28" t="s">
        <v>1225</v>
      </c>
      <c r="G99" s="31">
        <v>1</v>
      </c>
      <c r="H99" s="28" t="s">
        <v>307</v>
      </c>
      <c r="I99" s="35">
        <v>98.09</v>
      </c>
      <c r="J99" s="35">
        <v>0</v>
      </c>
      <c r="K99" s="35">
        <v>0</v>
      </c>
      <c r="L99" s="29">
        <v>6.2E-2</v>
      </c>
      <c r="M99" s="27">
        <v>6.0815799999999998</v>
      </c>
      <c r="N99" s="27">
        <v>104.17158000000001</v>
      </c>
    </row>
    <row r="100" spans="1:14" ht="14.25" customHeight="1" x14ac:dyDescent="0.2">
      <c r="A100" s="23" t="s">
        <v>1058</v>
      </c>
      <c r="B100" s="28" t="s">
        <v>1466</v>
      </c>
      <c r="C100" s="33">
        <v>7086102</v>
      </c>
      <c r="D100" s="28"/>
      <c r="E100" s="28" t="s">
        <v>1550</v>
      </c>
      <c r="F100" s="28" t="s">
        <v>1225</v>
      </c>
      <c r="G100" s="31">
        <v>1</v>
      </c>
      <c r="H100" s="28" t="s">
        <v>307</v>
      </c>
      <c r="I100" s="35">
        <v>100.13</v>
      </c>
      <c r="J100" s="35">
        <v>0</v>
      </c>
      <c r="K100" s="35">
        <v>0</v>
      </c>
      <c r="L100" s="29">
        <v>6.2E-2</v>
      </c>
      <c r="M100" s="27">
        <v>6.2080599999999997</v>
      </c>
      <c r="N100" s="27">
        <v>106.33806</v>
      </c>
    </row>
    <row r="101" spans="1:14" ht="14.25" customHeight="1" x14ac:dyDescent="0.2">
      <c r="A101" s="23" t="s">
        <v>1058</v>
      </c>
      <c r="B101" s="28" t="s">
        <v>65</v>
      </c>
      <c r="C101" s="33">
        <v>6403208</v>
      </c>
      <c r="D101" s="28"/>
      <c r="E101" s="28" t="s">
        <v>371</v>
      </c>
      <c r="F101" s="28" t="s">
        <v>1225</v>
      </c>
      <c r="G101" s="31">
        <v>50</v>
      </c>
      <c r="H101" s="28" t="s">
        <v>372</v>
      </c>
      <c r="I101" s="35">
        <v>12.2</v>
      </c>
      <c r="J101" s="35">
        <v>0</v>
      </c>
      <c r="K101" s="35">
        <v>0</v>
      </c>
      <c r="L101" s="29">
        <v>6.2E-2</v>
      </c>
      <c r="M101" s="27">
        <v>0.75639999999999996</v>
      </c>
      <c r="N101" s="27">
        <v>12.956399999999999</v>
      </c>
    </row>
    <row r="102" spans="1:14" ht="14.25" customHeight="1" x14ac:dyDescent="0.2">
      <c r="A102" s="23" t="s">
        <v>1058</v>
      </c>
      <c r="B102" s="28" t="s">
        <v>1451</v>
      </c>
      <c r="C102" s="33">
        <v>7053693</v>
      </c>
      <c r="D102" s="28"/>
      <c r="E102" s="28" t="s">
        <v>1452</v>
      </c>
      <c r="F102" s="28" t="s">
        <v>1225</v>
      </c>
      <c r="G102" s="31">
        <v>1</v>
      </c>
      <c r="H102" s="28" t="s">
        <v>7</v>
      </c>
      <c r="I102" s="35">
        <v>26.56</v>
      </c>
      <c r="J102" s="35">
        <v>0</v>
      </c>
      <c r="K102" s="35">
        <v>0</v>
      </c>
      <c r="L102" s="29">
        <v>6.2E-2</v>
      </c>
      <c r="M102" s="27">
        <v>1.64672</v>
      </c>
      <c r="N102" s="27">
        <v>28.206719999999997</v>
      </c>
    </row>
    <row r="103" spans="1:14" ht="14.25" customHeight="1" x14ac:dyDescent="0.2">
      <c r="A103" s="23" t="s">
        <v>1058</v>
      </c>
      <c r="B103" s="28" t="s">
        <v>65</v>
      </c>
      <c r="C103" s="33">
        <v>6396675</v>
      </c>
      <c r="D103" s="28"/>
      <c r="E103" s="28" t="s">
        <v>373</v>
      </c>
      <c r="F103" s="28" t="s">
        <v>1225</v>
      </c>
      <c r="G103" s="31">
        <v>50</v>
      </c>
      <c r="H103" s="28" t="s">
        <v>374</v>
      </c>
      <c r="I103" s="35">
        <v>14.31</v>
      </c>
      <c r="J103" s="35">
        <v>0</v>
      </c>
      <c r="K103" s="35">
        <v>0</v>
      </c>
      <c r="L103" s="29">
        <v>6.2E-2</v>
      </c>
      <c r="M103" s="27">
        <v>0.88722000000000001</v>
      </c>
      <c r="N103" s="27">
        <v>15.19722</v>
      </c>
    </row>
    <row r="104" spans="1:14" ht="14.25" customHeight="1" x14ac:dyDescent="0.2">
      <c r="A104" s="23" t="s">
        <v>1058</v>
      </c>
      <c r="B104" s="28" t="s">
        <v>65</v>
      </c>
      <c r="C104" s="33">
        <v>6397137</v>
      </c>
      <c r="D104" s="28"/>
      <c r="E104" s="28" t="s">
        <v>375</v>
      </c>
      <c r="F104" s="28" t="s">
        <v>1225</v>
      </c>
      <c r="G104" s="31">
        <v>50</v>
      </c>
      <c r="H104" s="28" t="s">
        <v>376</v>
      </c>
      <c r="I104" s="35">
        <v>16.95</v>
      </c>
      <c r="J104" s="35">
        <v>0</v>
      </c>
      <c r="K104" s="35">
        <v>0</v>
      </c>
      <c r="L104" s="29">
        <v>6.2E-2</v>
      </c>
      <c r="M104" s="27">
        <v>1.0508999999999999</v>
      </c>
      <c r="N104" s="27">
        <v>18.000899999999998</v>
      </c>
    </row>
    <row r="105" spans="1:14" ht="14.25" customHeight="1" x14ac:dyDescent="0.2">
      <c r="A105" s="23" t="s">
        <v>1058</v>
      </c>
      <c r="B105" s="28" t="s">
        <v>65</v>
      </c>
      <c r="C105" s="33">
        <v>6397152</v>
      </c>
      <c r="D105" s="28"/>
      <c r="E105" s="28" t="s">
        <v>377</v>
      </c>
      <c r="F105" s="28" t="s">
        <v>1225</v>
      </c>
      <c r="G105" s="31">
        <v>50</v>
      </c>
      <c r="H105" s="28" t="s">
        <v>378</v>
      </c>
      <c r="I105" s="35">
        <v>25.03</v>
      </c>
      <c r="J105" s="35">
        <v>0</v>
      </c>
      <c r="K105" s="35">
        <v>0</v>
      </c>
      <c r="L105" s="29">
        <v>6.2E-2</v>
      </c>
      <c r="M105" s="27">
        <v>1.55186</v>
      </c>
      <c r="N105" s="27">
        <v>26.581860000000002</v>
      </c>
    </row>
    <row r="106" spans="1:14" ht="14.25" customHeight="1" x14ac:dyDescent="0.2">
      <c r="A106" s="23" t="s">
        <v>1058</v>
      </c>
      <c r="B106" s="28" t="s">
        <v>1552</v>
      </c>
      <c r="C106" s="33">
        <v>7125597</v>
      </c>
      <c r="D106" s="28"/>
      <c r="E106" s="28" t="s">
        <v>1553</v>
      </c>
      <c r="F106" s="28" t="s">
        <v>1225</v>
      </c>
      <c r="G106" s="31">
        <v>1</v>
      </c>
      <c r="H106" s="28" t="s">
        <v>51</v>
      </c>
      <c r="I106" s="35">
        <v>16.86</v>
      </c>
      <c r="J106" s="35">
        <v>0</v>
      </c>
      <c r="K106" s="35">
        <v>0</v>
      </c>
      <c r="L106" s="29">
        <v>6.2E-2</v>
      </c>
      <c r="M106" s="27">
        <v>1.04532</v>
      </c>
      <c r="N106" s="27">
        <v>17.90532</v>
      </c>
    </row>
    <row r="107" spans="1:14" ht="14.25" customHeight="1" x14ac:dyDescent="0.2">
      <c r="A107" s="23" t="s">
        <v>1058</v>
      </c>
      <c r="B107" s="28" t="s">
        <v>1462</v>
      </c>
      <c r="C107" s="33">
        <v>7101679</v>
      </c>
      <c r="D107" s="28"/>
      <c r="E107" s="28" t="s">
        <v>1463</v>
      </c>
      <c r="F107" s="28" t="s">
        <v>1225</v>
      </c>
      <c r="G107" s="31">
        <v>50</v>
      </c>
      <c r="H107" s="28" t="s">
        <v>1464</v>
      </c>
      <c r="I107" s="35">
        <v>19.12</v>
      </c>
      <c r="J107" s="35">
        <v>0</v>
      </c>
      <c r="K107" s="35">
        <v>0</v>
      </c>
      <c r="L107" s="29">
        <v>6.2E-2</v>
      </c>
      <c r="M107" s="27">
        <v>1.18544</v>
      </c>
      <c r="N107" s="27">
        <v>20.305440000000001</v>
      </c>
    </row>
    <row r="108" spans="1:14" ht="14.25" customHeight="1" x14ac:dyDescent="0.2">
      <c r="A108" s="23" t="s">
        <v>1058</v>
      </c>
      <c r="B108" s="28" t="s">
        <v>1272</v>
      </c>
      <c r="C108" s="33">
        <v>7114712</v>
      </c>
      <c r="D108" s="28"/>
      <c r="E108" s="28" t="s">
        <v>1274</v>
      </c>
      <c r="F108" s="28" t="s">
        <v>1225</v>
      </c>
      <c r="G108" s="31">
        <v>1</v>
      </c>
      <c r="H108" s="28" t="s">
        <v>98</v>
      </c>
      <c r="I108" s="35">
        <v>110.6</v>
      </c>
      <c r="J108" s="35">
        <v>0</v>
      </c>
      <c r="K108" s="35">
        <v>0</v>
      </c>
      <c r="L108" s="29">
        <v>6.2E-2</v>
      </c>
      <c r="M108" s="27">
        <v>6.8571999999999997</v>
      </c>
      <c r="N108" s="27">
        <v>117.4572</v>
      </c>
    </row>
    <row r="109" spans="1:14" ht="14.25" customHeight="1" x14ac:dyDescent="0.2">
      <c r="A109" s="23" t="s">
        <v>1058</v>
      </c>
      <c r="B109" s="28" t="s">
        <v>1272</v>
      </c>
      <c r="C109" s="33">
        <v>7114728</v>
      </c>
      <c r="D109" s="28"/>
      <c r="E109" s="28" t="s">
        <v>1273</v>
      </c>
      <c r="F109" s="28" t="s">
        <v>1225</v>
      </c>
      <c r="G109" s="31">
        <v>1</v>
      </c>
      <c r="H109" s="28" t="s">
        <v>307</v>
      </c>
      <c r="I109" s="35">
        <v>87</v>
      </c>
      <c r="J109" s="35">
        <v>0</v>
      </c>
      <c r="K109" s="35">
        <v>0</v>
      </c>
      <c r="L109" s="29">
        <v>6.2E-2</v>
      </c>
      <c r="M109" s="27">
        <v>5.3940000000000001</v>
      </c>
      <c r="N109" s="27">
        <v>92.394000000000005</v>
      </c>
    </row>
    <row r="110" spans="1:14" ht="14.25" customHeight="1" x14ac:dyDescent="0.2">
      <c r="A110" s="23" t="s">
        <v>1058</v>
      </c>
      <c r="B110" s="28" t="s">
        <v>1347</v>
      </c>
      <c r="C110" s="33">
        <v>1891372</v>
      </c>
      <c r="D110" s="28"/>
      <c r="E110" s="28" t="s">
        <v>1350</v>
      </c>
      <c r="F110" s="28" t="s">
        <v>1225</v>
      </c>
      <c r="G110" s="31">
        <v>50</v>
      </c>
      <c r="H110" s="28" t="s">
        <v>1349</v>
      </c>
      <c r="I110" s="35">
        <v>28.05</v>
      </c>
      <c r="J110" s="35">
        <v>0</v>
      </c>
      <c r="K110" s="35">
        <v>0</v>
      </c>
      <c r="L110" s="29">
        <v>6.2E-2</v>
      </c>
      <c r="M110" s="27">
        <v>1.7391000000000001</v>
      </c>
      <c r="N110" s="27">
        <v>29.789100000000001</v>
      </c>
    </row>
    <row r="111" spans="1:14" ht="14.25" customHeight="1" x14ac:dyDescent="0.2">
      <c r="A111" s="23" t="s">
        <v>1058</v>
      </c>
      <c r="B111" s="28" t="s">
        <v>1347</v>
      </c>
      <c r="C111" s="33">
        <v>1891387</v>
      </c>
      <c r="D111" s="28"/>
      <c r="E111" s="28" t="s">
        <v>1348</v>
      </c>
      <c r="F111" s="28" t="s">
        <v>1225</v>
      </c>
      <c r="G111" s="31">
        <v>50</v>
      </c>
      <c r="H111" s="28" t="s">
        <v>1349</v>
      </c>
      <c r="I111" s="35">
        <v>26.41</v>
      </c>
      <c r="J111" s="35">
        <v>0</v>
      </c>
      <c r="K111" s="35">
        <v>0</v>
      </c>
      <c r="L111" s="29">
        <v>6.2E-2</v>
      </c>
      <c r="M111" s="27">
        <v>1.6374200000000001</v>
      </c>
      <c r="N111" s="27">
        <v>28.047419999999999</v>
      </c>
    </row>
    <row r="112" spans="1:14" ht="14.25" customHeight="1" x14ac:dyDescent="0.2">
      <c r="A112" s="23" t="s">
        <v>1058</v>
      </c>
      <c r="B112" s="28" t="s">
        <v>1151</v>
      </c>
      <c r="C112" s="33">
        <v>3055425</v>
      </c>
      <c r="D112" s="28" t="s">
        <v>1220</v>
      </c>
      <c r="E112" s="28" t="s">
        <v>1154</v>
      </c>
      <c r="F112" s="28" t="s">
        <v>1225</v>
      </c>
      <c r="G112" s="31">
        <v>6</v>
      </c>
      <c r="H112" s="28" t="s">
        <v>123</v>
      </c>
      <c r="I112" s="35">
        <v>6.2</v>
      </c>
      <c r="J112" s="35">
        <v>0</v>
      </c>
      <c r="K112" s="35">
        <v>0</v>
      </c>
      <c r="L112" s="29">
        <v>6.2E-2</v>
      </c>
      <c r="M112" s="27">
        <v>0.38440000000000002</v>
      </c>
      <c r="N112" s="27">
        <v>6.5844000000000005</v>
      </c>
    </row>
    <row r="113" spans="1:14" ht="14.25" customHeight="1" x14ac:dyDescent="0.2">
      <c r="A113" s="23" t="s">
        <v>1058</v>
      </c>
      <c r="B113" s="28" t="s">
        <v>231</v>
      </c>
      <c r="C113" s="33">
        <v>4180741</v>
      </c>
      <c r="D113" s="28"/>
      <c r="E113" s="28" t="s">
        <v>964</v>
      </c>
      <c r="F113" s="28" t="s">
        <v>1225</v>
      </c>
      <c r="G113" s="31">
        <v>6</v>
      </c>
      <c r="H113" s="28" t="s">
        <v>965</v>
      </c>
      <c r="I113" s="35">
        <v>4.33</v>
      </c>
      <c r="J113" s="35">
        <v>0</v>
      </c>
      <c r="K113" s="35">
        <v>0</v>
      </c>
      <c r="L113" s="29">
        <v>6.2E-2</v>
      </c>
      <c r="M113" s="27">
        <v>0.26845999999999998</v>
      </c>
      <c r="N113" s="27">
        <v>4.5984600000000002</v>
      </c>
    </row>
    <row r="114" spans="1:14" ht="14.25" customHeight="1" x14ac:dyDescent="0.2">
      <c r="A114" s="23" t="s">
        <v>1058</v>
      </c>
      <c r="B114" s="28" t="s">
        <v>962</v>
      </c>
      <c r="C114" s="33">
        <v>4703807</v>
      </c>
      <c r="D114" s="28" t="s">
        <v>1220</v>
      </c>
      <c r="E114" s="28" t="s">
        <v>966</v>
      </c>
      <c r="F114" s="28" t="s">
        <v>1225</v>
      </c>
      <c r="G114" s="31">
        <v>1</v>
      </c>
      <c r="H114" s="28" t="s">
        <v>123</v>
      </c>
      <c r="I114" s="35">
        <v>13.23</v>
      </c>
      <c r="J114" s="35">
        <v>0</v>
      </c>
      <c r="K114" s="35">
        <v>0</v>
      </c>
      <c r="L114" s="29">
        <v>6.2E-2</v>
      </c>
      <c r="M114" s="27">
        <v>0.82025999999999999</v>
      </c>
      <c r="N114" s="27">
        <v>14.05026</v>
      </c>
    </row>
    <row r="115" spans="1:14" ht="14.25" customHeight="1" x14ac:dyDescent="0.2">
      <c r="A115" s="23" t="s">
        <v>1058</v>
      </c>
      <c r="B115" s="28" t="s">
        <v>962</v>
      </c>
      <c r="C115" s="33">
        <v>344309</v>
      </c>
      <c r="D115" s="28" t="s">
        <v>1220</v>
      </c>
      <c r="E115" s="28" t="s">
        <v>969</v>
      </c>
      <c r="F115" s="28" t="s">
        <v>1225</v>
      </c>
      <c r="G115" s="31">
        <v>1</v>
      </c>
      <c r="H115" s="28" t="s">
        <v>123</v>
      </c>
      <c r="I115" s="35">
        <v>10.41</v>
      </c>
      <c r="J115" s="35">
        <v>0</v>
      </c>
      <c r="K115" s="35">
        <v>0</v>
      </c>
      <c r="L115" s="29">
        <v>6.2E-2</v>
      </c>
      <c r="M115" s="27">
        <v>0.64541999999999999</v>
      </c>
      <c r="N115" s="27">
        <v>11.05542</v>
      </c>
    </row>
    <row r="116" spans="1:14" ht="14.25" customHeight="1" x14ac:dyDescent="0.2">
      <c r="A116" s="23" t="s">
        <v>1058</v>
      </c>
      <c r="B116" s="28" t="s">
        <v>231</v>
      </c>
      <c r="C116" s="33">
        <v>4198834</v>
      </c>
      <c r="D116" s="28"/>
      <c r="E116" s="28" t="s">
        <v>1609</v>
      </c>
      <c r="F116" s="28" t="s">
        <v>1225</v>
      </c>
      <c r="G116" s="31">
        <v>1</v>
      </c>
      <c r="H116" s="28" t="s">
        <v>72</v>
      </c>
      <c r="I116" s="35">
        <v>16.05</v>
      </c>
      <c r="J116" s="35">
        <v>0</v>
      </c>
      <c r="K116" s="35">
        <v>0</v>
      </c>
      <c r="L116" s="29">
        <v>6.2E-2</v>
      </c>
      <c r="M116" s="27">
        <v>0.99509999999999998</v>
      </c>
      <c r="N116" s="27">
        <v>17.045100000000001</v>
      </c>
    </row>
    <row r="117" spans="1:14" ht="14.25" customHeight="1" x14ac:dyDescent="0.2">
      <c r="A117" s="23" t="s">
        <v>1058</v>
      </c>
      <c r="B117" s="28" t="s">
        <v>962</v>
      </c>
      <c r="C117" s="33">
        <v>9262916</v>
      </c>
      <c r="D117" s="28"/>
      <c r="E117" s="28" t="s">
        <v>972</v>
      </c>
      <c r="F117" s="28" t="s">
        <v>1225</v>
      </c>
      <c r="G117" s="31">
        <v>1</v>
      </c>
      <c r="H117" s="28" t="s">
        <v>973</v>
      </c>
      <c r="I117" s="35">
        <v>97.92</v>
      </c>
      <c r="J117" s="35">
        <v>0</v>
      </c>
      <c r="K117" s="35">
        <v>0</v>
      </c>
      <c r="L117" s="29">
        <v>6.2E-2</v>
      </c>
      <c r="M117" s="27">
        <v>6.07104</v>
      </c>
      <c r="N117" s="27">
        <v>103.99104</v>
      </c>
    </row>
    <row r="118" spans="1:14" ht="14.25" customHeight="1" x14ac:dyDescent="0.2">
      <c r="A118" s="23" t="s">
        <v>1058</v>
      </c>
      <c r="B118" s="28" t="s">
        <v>54</v>
      </c>
      <c r="C118" s="33">
        <v>5073157</v>
      </c>
      <c r="D118" s="28"/>
      <c r="E118" s="28" t="s">
        <v>379</v>
      </c>
      <c r="F118" s="28" t="s">
        <v>1225</v>
      </c>
      <c r="G118" s="31">
        <v>1</v>
      </c>
      <c r="H118" s="28" t="s">
        <v>48</v>
      </c>
      <c r="I118" s="35">
        <v>6.25</v>
      </c>
      <c r="J118" s="35">
        <v>0</v>
      </c>
      <c r="K118" s="35">
        <v>0</v>
      </c>
      <c r="L118" s="29">
        <v>6.2E-2</v>
      </c>
      <c r="M118" s="27">
        <v>0.38750000000000001</v>
      </c>
      <c r="N118" s="27">
        <v>6.6375000000000002</v>
      </c>
    </row>
    <row r="119" spans="1:14" ht="14.25" customHeight="1" x14ac:dyDescent="0.2">
      <c r="A119" s="23" t="s">
        <v>1058</v>
      </c>
      <c r="B119" s="28" t="s">
        <v>974</v>
      </c>
      <c r="C119" s="33">
        <v>2212706</v>
      </c>
      <c r="D119" s="28"/>
      <c r="E119" s="28" t="s">
        <v>975</v>
      </c>
      <c r="F119" s="28" t="s">
        <v>1225</v>
      </c>
      <c r="G119" s="31">
        <v>12</v>
      </c>
      <c r="H119" s="28" t="s">
        <v>976</v>
      </c>
      <c r="I119" s="35">
        <v>5.71</v>
      </c>
      <c r="J119" s="35">
        <v>0</v>
      </c>
      <c r="K119" s="35">
        <v>0</v>
      </c>
      <c r="L119" s="29">
        <v>6.2E-2</v>
      </c>
      <c r="M119" s="27">
        <v>0.35402</v>
      </c>
      <c r="N119" s="27">
        <v>6.0640200000000002</v>
      </c>
    </row>
    <row r="120" spans="1:14" ht="14.25" customHeight="1" x14ac:dyDescent="0.2">
      <c r="A120" s="23" t="s">
        <v>1058</v>
      </c>
      <c r="B120" s="28" t="s">
        <v>974</v>
      </c>
      <c r="C120" s="33">
        <v>2193148</v>
      </c>
      <c r="D120" s="28"/>
      <c r="E120" s="28" t="s">
        <v>977</v>
      </c>
      <c r="F120" s="28" t="s">
        <v>1225</v>
      </c>
      <c r="G120" s="31">
        <v>4</v>
      </c>
      <c r="H120" s="28" t="s">
        <v>978</v>
      </c>
      <c r="I120" s="35">
        <v>34.97</v>
      </c>
      <c r="J120" s="35">
        <v>0</v>
      </c>
      <c r="K120" s="35">
        <v>0</v>
      </c>
      <c r="L120" s="29">
        <v>6.2E-2</v>
      </c>
      <c r="M120" s="27">
        <v>2.1681399999999997</v>
      </c>
      <c r="N120" s="27">
        <v>37.13814</v>
      </c>
    </row>
    <row r="121" spans="1:14" ht="14.25" customHeight="1" x14ac:dyDescent="0.2">
      <c r="A121" s="23" t="s">
        <v>1058</v>
      </c>
      <c r="B121" s="28" t="s">
        <v>974</v>
      </c>
      <c r="C121" s="33">
        <v>2173510</v>
      </c>
      <c r="D121" s="28"/>
      <c r="E121" s="28" t="s">
        <v>979</v>
      </c>
      <c r="F121" s="28" t="s">
        <v>1225</v>
      </c>
      <c r="G121" s="31">
        <v>288</v>
      </c>
      <c r="H121" s="28" t="s">
        <v>980</v>
      </c>
      <c r="I121" s="35">
        <v>42.19</v>
      </c>
      <c r="J121" s="35">
        <v>0</v>
      </c>
      <c r="K121" s="35">
        <v>0</v>
      </c>
      <c r="L121" s="29">
        <v>6.2E-2</v>
      </c>
      <c r="M121" s="27">
        <v>2.61578</v>
      </c>
      <c r="N121" s="27">
        <v>44.805779999999999</v>
      </c>
    </row>
    <row r="122" spans="1:14" ht="14.25" customHeight="1" x14ac:dyDescent="0.2">
      <c r="A122" s="23" t="s">
        <v>1058</v>
      </c>
      <c r="B122" s="28" t="s">
        <v>974</v>
      </c>
      <c r="C122" s="33">
        <v>2173522</v>
      </c>
      <c r="D122" s="28"/>
      <c r="E122" s="28" t="s">
        <v>1584</v>
      </c>
      <c r="F122" s="28" t="s">
        <v>1225</v>
      </c>
      <c r="G122" s="31">
        <v>144</v>
      </c>
      <c r="H122" s="28" t="s">
        <v>1003</v>
      </c>
      <c r="I122" s="35">
        <v>30.74</v>
      </c>
      <c r="J122" s="35">
        <v>0</v>
      </c>
      <c r="K122" s="35">
        <v>0</v>
      </c>
      <c r="L122" s="29">
        <v>6.2E-2</v>
      </c>
      <c r="M122" s="27">
        <v>1.9058799999999998</v>
      </c>
      <c r="N122" s="27">
        <v>32.645879999999998</v>
      </c>
    </row>
    <row r="123" spans="1:14" ht="14.25" customHeight="1" x14ac:dyDescent="0.2">
      <c r="A123" s="23" t="s">
        <v>1058</v>
      </c>
      <c r="B123" s="28" t="s">
        <v>337</v>
      </c>
      <c r="C123" s="33">
        <v>7092938</v>
      </c>
      <c r="D123" s="28"/>
      <c r="E123" s="28" t="s">
        <v>1117</v>
      </c>
      <c r="F123" s="28" t="s">
        <v>1225</v>
      </c>
      <c r="G123" s="31">
        <v>5</v>
      </c>
      <c r="H123" s="28" t="s">
        <v>7</v>
      </c>
      <c r="I123" s="35">
        <v>22.82</v>
      </c>
      <c r="J123" s="35">
        <v>0</v>
      </c>
      <c r="K123" s="35">
        <v>0</v>
      </c>
      <c r="L123" s="29">
        <v>6.2E-2</v>
      </c>
      <c r="M123" s="27">
        <v>1.4148400000000001</v>
      </c>
      <c r="N123" s="27">
        <v>24.234840000000002</v>
      </c>
    </row>
    <row r="124" spans="1:14" ht="14.25" customHeight="1" x14ac:dyDescent="0.2">
      <c r="A124" s="23" t="s">
        <v>1058</v>
      </c>
      <c r="B124" s="28" t="s">
        <v>350</v>
      </c>
      <c r="C124" s="33">
        <v>1995614</v>
      </c>
      <c r="D124" s="28"/>
      <c r="E124" s="28" t="s">
        <v>380</v>
      </c>
      <c r="F124" s="28" t="s">
        <v>1225</v>
      </c>
      <c r="G124" s="31">
        <v>3</v>
      </c>
      <c r="H124" s="28" t="s">
        <v>139</v>
      </c>
      <c r="I124" s="35">
        <v>97.62</v>
      </c>
      <c r="J124" s="35">
        <v>0</v>
      </c>
      <c r="K124" s="35">
        <v>25.57</v>
      </c>
      <c r="L124" s="29">
        <v>6.2E-2</v>
      </c>
      <c r="M124" s="27">
        <v>4.4671000000000003</v>
      </c>
      <c r="N124" s="27">
        <v>76.517100000000013</v>
      </c>
    </row>
    <row r="125" spans="1:14" ht="14.25" customHeight="1" x14ac:dyDescent="0.2">
      <c r="A125" s="23" t="s">
        <v>1058</v>
      </c>
      <c r="B125" s="28" t="s">
        <v>4</v>
      </c>
      <c r="C125" s="33">
        <v>5934425</v>
      </c>
      <c r="D125" s="28"/>
      <c r="E125" s="28" t="s">
        <v>1422</v>
      </c>
      <c r="F125" s="28" t="s">
        <v>1225</v>
      </c>
      <c r="G125" s="31">
        <v>1</v>
      </c>
      <c r="H125" s="28" t="s">
        <v>1423</v>
      </c>
      <c r="I125" s="35">
        <v>15.5</v>
      </c>
      <c r="J125" s="35">
        <v>0</v>
      </c>
      <c r="K125" s="35">
        <v>0</v>
      </c>
      <c r="L125" s="29">
        <v>6.2E-2</v>
      </c>
      <c r="M125" s="27">
        <v>0.96099999999999997</v>
      </c>
      <c r="N125" s="27">
        <v>16.460999999999999</v>
      </c>
    </row>
    <row r="126" spans="1:14" ht="14.25" customHeight="1" x14ac:dyDescent="0.2">
      <c r="A126" s="23" t="s">
        <v>1058</v>
      </c>
      <c r="B126" s="28" t="s">
        <v>149</v>
      </c>
      <c r="C126" s="33">
        <v>5065826</v>
      </c>
      <c r="D126" s="28"/>
      <c r="E126" s="28" t="s">
        <v>150</v>
      </c>
      <c r="F126" s="28" t="s">
        <v>1225</v>
      </c>
      <c r="G126" s="31">
        <v>1</v>
      </c>
      <c r="H126" s="28" t="s">
        <v>41</v>
      </c>
      <c r="I126" s="35">
        <v>13.92</v>
      </c>
      <c r="J126" s="35">
        <v>0</v>
      </c>
      <c r="K126" s="35">
        <v>0</v>
      </c>
      <c r="L126" s="29">
        <v>6.2E-2</v>
      </c>
      <c r="M126" s="27">
        <v>0.86304000000000003</v>
      </c>
      <c r="N126" s="27">
        <v>14.78304</v>
      </c>
    </row>
    <row r="127" spans="1:14" ht="14.25" customHeight="1" x14ac:dyDescent="0.2">
      <c r="A127" s="23" t="s">
        <v>1058</v>
      </c>
      <c r="B127" s="28" t="s">
        <v>94</v>
      </c>
      <c r="C127" s="33">
        <v>930149</v>
      </c>
      <c r="D127" s="28"/>
      <c r="E127" s="28" t="s">
        <v>381</v>
      </c>
      <c r="F127" s="28" t="s">
        <v>1225</v>
      </c>
      <c r="G127" s="31">
        <v>10</v>
      </c>
      <c r="H127" s="28" t="s">
        <v>113</v>
      </c>
      <c r="I127" s="35">
        <v>11.16</v>
      </c>
      <c r="J127" s="35">
        <v>0</v>
      </c>
      <c r="K127" s="35">
        <v>0</v>
      </c>
      <c r="L127" s="29">
        <v>6.2E-2</v>
      </c>
      <c r="M127" s="27">
        <v>0.69191999999999998</v>
      </c>
      <c r="N127" s="27">
        <v>11.85192</v>
      </c>
    </row>
    <row r="128" spans="1:14" ht="14.25" customHeight="1" x14ac:dyDescent="0.2">
      <c r="A128" s="23" t="s">
        <v>1058</v>
      </c>
      <c r="B128" s="28" t="s">
        <v>1266</v>
      </c>
      <c r="C128" s="33">
        <v>600565</v>
      </c>
      <c r="D128" s="28"/>
      <c r="E128" s="28" t="s">
        <v>1267</v>
      </c>
      <c r="F128" s="28" t="s">
        <v>1225</v>
      </c>
      <c r="G128" s="31">
        <v>20</v>
      </c>
      <c r="H128" s="28" t="s">
        <v>1268</v>
      </c>
      <c r="I128" s="35">
        <v>20.58</v>
      </c>
      <c r="J128" s="35">
        <v>0</v>
      </c>
      <c r="K128" s="35">
        <v>0</v>
      </c>
      <c r="L128" s="29">
        <v>6.2E-2</v>
      </c>
      <c r="M128" s="27">
        <v>1.27596</v>
      </c>
      <c r="N128" s="27">
        <v>21.85596</v>
      </c>
    </row>
    <row r="129" spans="1:14" ht="14.25" customHeight="1" x14ac:dyDescent="0.2">
      <c r="A129" s="23" t="s">
        <v>1058</v>
      </c>
      <c r="B129" s="28" t="s">
        <v>4</v>
      </c>
      <c r="C129" s="33">
        <v>4278412</v>
      </c>
      <c r="D129" s="28"/>
      <c r="E129" s="28" t="s">
        <v>1427</v>
      </c>
      <c r="F129" s="28" t="s">
        <v>1225</v>
      </c>
      <c r="G129" s="31">
        <v>250</v>
      </c>
      <c r="H129" s="28" t="s">
        <v>136</v>
      </c>
      <c r="I129" s="35">
        <v>28.41</v>
      </c>
      <c r="J129" s="35">
        <v>0</v>
      </c>
      <c r="K129" s="35">
        <v>0</v>
      </c>
      <c r="L129" s="29">
        <v>6.2E-2</v>
      </c>
      <c r="M129" s="27">
        <v>1.76142</v>
      </c>
      <c r="N129" s="27">
        <v>30.171420000000001</v>
      </c>
    </row>
    <row r="130" spans="1:14" ht="14.25" customHeight="1" x14ac:dyDescent="0.2">
      <c r="A130" s="23" t="s">
        <v>1058</v>
      </c>
      <c r="B130" s="28" t="s">
        <v>53</v>
      </c>
      <c r="C130" s="33">
        <v>3259803</v>
      </c>
      <c r="D130" s="28"/>
      <c r="E130" s="28" t="s">
        <v>1601</v>
      </c>
      <c r="F130" s="28" t="s">
        <v>1225</v>
      </c>
      <c r="G130" s="31">
        <v>100</v>
      </c>
      <c r="H130" s="28" t="s">
        <v>1602</v>
      </c>
      <c r="I130" s="35">
        <v>17.079999999999998</v>
      </c>
      <c r="J130" s="35">
        <v>0</v>
      </c>
      <c r="K130" s="35">
        <v>0</v>
      </c>
      <c r="L130" s="29">
        <v>6.2E-2</v>
      </c>
      <c r="M130" s="27">
        <v>1.0589599999999999</v>
      </c>
      <c r="N130" s="27">
        <v>18.138959999999997</v>
      </c>
    </row>
    <row r="131" spans="1:14" ht="14.25" customHeight="1" x14ac:dyDescent="0.2">
      <c r="A131" s="23" t="s">
        <v>1058</v>
      </c>
      <c r="B131" s="28" t="s">
        <v>4</v>
      </c>
      <c r="C131" s="33">
        <v>5204278</v>
      </c>
      <c r="D131" s="28" t="s">
        <v>1220</v>
      </c>
      <c r="E131" s="28" t="s">
        <v>1160</v>
      </c>
      <c r="F131" s="28" t="s">
        <v>1225</v>
      </c>
      <c r="G131" s="31">
        <v>45</v>
      </c>
      <c r="H131" s="28" t="s">
        <v>1161</v>
      </c>
      <c r="I131" s="35">
        <v>29.7</v>
      </c>
      <c r="J131" s="35">
        <v>0</v>
      </c>
      <c r="K131" s="35">
        <v>0</v>
      </c>
      <c r="L131" s="29">
        <v>6.2E-2</v>
      </c>
      <c r="M131" s="27">
        <v>1.8413999999999999</v>
      </c>
      <c r="N131" s="27">
        <v>31.541399999999999</v>
      </c>
    </row>
    <row r="132" spans="1:14" ht="14.25" customHeight="1" x14ac:dyDescent="0.2">
      <c r="A132" s="23" t="s">
        <v>1058</v>
      </c>
      <c r="B132" s="28" t="s">
        <v>147</v>
      </c>
      <c r="C132" s="33">
        <v>7682802</v>
      </c>
      <c r="D132" s="28"/>
      <c r="E132" s="28" t="s">
        <v>155</v>
      </c>
      <c r="F132" s="28" t="s">
        <v>1225</v>
      </c>
      <c r="G132" s="31">
        <v>4</v>
      </c>
      <c r="H132" s="28" t="s">
        <v>70</v>
      </c>
      <c r="I132" s="35">
        <v>19.670000000000002</v>
      </c>
      <c r="J132" s="35">
        <v>0</v>
      </c>
      <c r="K132" s="35">
        <v>0</v>
      </c>
      <c r="L132" s="29">
        <v>6.2E-2</v>
      </c>
      <c r="M132" s="27">
        <v>1.2195400000000001</v>
      </c>
      <c r="N132" s="27">
        <v>20.88954</v>
      </c>
    </row>
    <row r="133" spans="1:14" ht="14.25" customHeight="1" x14ac:dyDescent="0.2">
      <c r="A133" s="23" t="s">
        <v>1058</v>
      </c>
      <c r="B133" s="28" t="s">
        <v>147</v>
      </c>
      <c r="C133" s="33">
        <v>7682786</v>
      </c>
      <c r="D133" s="28"/>
      <c r="E133" s="28" t="s">
        <v>156</v>
      </c>
      <c r="F133" s="28" t="s">
        <v>1225</v>
      </c>
      <c r="G133" s="31">
        <v>2</v>
      </c>
      <c r="H133" s="28" t="s">
        <v>157</v>
      </c>
      <c r="I133" s="35">
        <v>39.83</v>
      </c>
      <c r="J133" s="35">
        <v>0</v>
      </c>
      <c r="K133" s="35">
        <v>0</v>
      </c>
      <c r="L133" s="29">
        <v>6.2E-2</v>
      </c>
      <c r="M133" s="27">
        <v>2.4694599999999998</v>
      </c>
      <c r="N133" s="27">
        <v>42.299459999999996</v>
      </c>
    </row>
    <row r="134" spans="1:14" ht="14.25" customHeight="1" x14ac:dyDescent="0.2">
      <c r="A134" s="23" t="s">
        <v>1058</v>
      </c>
      <c r="B134" s="28" t="s">
        <v>71</v>
      </c>
      <c r="C134" s="33">
        <v>8461131</v>
      </c>
      <c r="D134" s="28"/>
      <c r="E134" s="28" t="s">
        <v>158</v>
      </c>
      <c r="F134" s="28" t="s">
        <v>1225</v>
      </c>
      <c r="G134" s="31">
        <v>4</v>
      </c>
      <c r="H134" s="28" t="s">
        <v>12</v>
      </c>
      <c r="I134" s="35">
        <v>22.53</v>
      </c>
      <c r="J134" s="35">
        <v>0</v>
      </c>
      <c r="K134" s="35">
        <v>0</v>
      </c>
      <c r="L134" s="29">
        <v>6.2E-2</v>
      </c>
      <c r="M134" s="27">
        <v>1.39686</v>
      </c>
      <c r="N134" s="27">
        <v>23.926860000000001</v>
      </c>
    </row>
    <row r="135" spans="1:14" ht="14.25" customHeight="1" x14ac:dyDescent="0.2">
      <c r="A135" s="23" t="s">
        <v>1058</v>
      </c>
      <c r="B135" s="28" t="s">
        <v>147</v>
      </c>
      <c r="C135" s="33">
        <v>7681797</v>
      </c>
      <c r="D135" s="28"/>
      <c r="E135" s="28" t="s">
        <v>158</v>
      </c>
      <c r="F135" s="28" t="s">
        <v>1225</v>
      </c>
      <c r="G135" s="31">
        <v>4</v>
      </c>
      <c r="H135" s="28" t="s">
        <v>12</v>
      </c>
      <c r="I135" s="35">
        <v>30.88</v>
      </c>
      <c r="J135" s="35">
        <v>0</v>
      </c>
      <c r="K135" s="35">
        <v>0</v>
      </c>
      <c r="L135" s="29">
        <v>6.2E-2</v>
      </c>
      <c r="M135" s="27">
        <v>1.9145599999999998</v>
      </c>
      <c r="N135" s="27">
        <v>32.794559999999997</v>
      </c>
    </row>
    <row r="136" spans="1:14" ht="14.25" customHeight="1" x14ac:dyDescent="0.2">
      <c r="A136" s="23" t="s">
        <v>1058</v>
      </c>
      <c r="B136" s="28" t="s">
        <v>153</v>
      </c>
      <c r="C136" s="33">
        <v>2763688</v>
      </c>
      <c r="D136" s="28"/>
      <c r="E136" s="28" t="s">
        <v>159</v>
      </c>
      <c r="F136" s="28" t="s">
        <v>1225</v>
      </c>
      <c r="G136" s="31">
        <v>8</v>
      </c>
      <c r="H136" s="28" t="s">
        <v>63</v>
      </c>
      <c r="I136" s="35">
        <v>121.42</v>
      </c>
      <c r="J136" s="35">
        <v>0</v>
      </c>
      <c r="K136" s="35">
        <v>63.5</v>
      </c>
      <c r="L136" s="29">
        <v>6.2E-2</v>
      </c>
      <c r="M136" s="27">
        <v>3.59104</v>
      </c>
      <c r="N136" s="27">
        <v>61.511040000000001</v>
      </c>
    </row>
    <row r="137" spans="1:14" ht="14.25" customHeight="1" x14ac:dyDescent="0.2">
      <c r="A137" s="23" t="s">
        <v>1058</v>
      </c>
      <c r="B137" s="28" t="s">
        <v>71</v>
      </c>
      <c r="C137" s="33">
        <v>8458756</v>
      </c>
      <c r="D137" s="28"/>
      <c r="E137" s="28" t="s">
        <v>160</v>
      </c>
      <c r="F137" s="28" t="s">
        <v>1225</v>
      </c>
      <c r="G137" s="31">
        <v>4</v>
      </c>
      <c r="H137" s="28" t="s">
        <v>12</v>
      </c>
      <c r="I137" s="35">
        <v>22.33</v>
      </c>
      <c r="J137" s="35">
        <v>0</v>
      </c>
      <c r="K137" s="35">
        <v>0</v>
      </c>
      <c r="L137" s="29">
        <v>6.2E-2</v>
      </c>
      <c r="M137" s="27">
        <v>1.3844599999999998</v>
      </c>
      <c r="N137" s="27">
        <v>23.714459999999999</v>
      </c>
    </row>
    <row r="138" spans="1:14" ht="14.25" customHeight="1" x14ac:dyDescent="0.2">
      <c r="A138" s="23" t="s">
        <v>1058</v>
      </c>
      <c r="B138" s="28" t="s">
        <v>147</v>
      </c>
      <c r="C138" s="33">
        <v>7715446</v>
      </c>
      <c r="D138" s="28"/>
      <c r="E138" s="28" t="s">
        <v>161</v>
      </c>
      <c r="F138" s="28" t="s">
        <v>1225</v>
      </c>
      <c r="G138" s="31">
        <v>4</v>
      </c>
      <c r="H138" s="28" t="s">
        <v>70</v>
      </c>
      <c r="I138" s="35">
        <v>34.76</v>
      </c>
      <c r="J138" s="35">
        <v>0</v>
      </c>
      <c r="K138" s="35">
        <v>0</v>
      </c>
      <c r="L138" s="29">
        <v>6.2E-2</v>
      </c>
      <c r="M138" s="27">
        <v>2.1551199999999997</v>
      </c>
      <c r="N138" s="27">
        <v>36.915119999999995</v>
      </c>
    </row>
    <row r="139" spans="1:14" ht="14.25" customHeight="1" x14ac:dyDescent="0.2">
      <c r="A139" s="23" t="s">
        <v>1058</v>
      </c>
      <c r="B139" s="28" t="s">
        <v>147</v>
      </c>
      <c r="C139" s="33">
        <v>7715453</v>
      </c>
      <c r="D139" s="28"/>
      <c r="E139" s="28" t="s">
        <v>161</v>
      </c>
      <c r="F139" s="28" t="s">
        <v>1225</v>
      </c>
      <c r="G139" s="31">
        <v>4</v>
      </c>
      <c r="H139" s="28" t="s">
        <v>12</v>
      </c>
      <c r="I139" s="35">
        <v>46.39</v>
      </c>
      <c r="J139" s="35">
        <v>0</v>
      </c>
      <c r="K139" s="35">
        <v>0</v>
      </c>
      <c r="L139" s="29">
        <v>6.2E-2</v>
      </c>
      <c r="M139" s="27">
        <v>2.8761800000000002</v>
      </c>
      <c r="N139" s="27">
        <v>49.266179999999999</v>
      </c>
    </row>
    <row r="140" spans="1:14" ht="14.25" customHeight="1" x14ac:dyDescent="0.2">
      <c r="A140" s="23" t="s">
        <v>1058</v>
      </c>
      <c r="B140" s="28" t="s">
        <v>153</v>
      </c>
      <c r="C140" s="33">
        <v>1501669</v>
      </c>
      <c r="D140" s="28"/>
      <c r="E140" s="28" t="s">
        <v>1330</v>
      </c>
      <c r="F140" s="28" t="s">
        <v>1225</v>
      </c>
      <c r="G140" s="31">
        <v>2</v>
      </c>
      <c r="H140" s="28" t="s">
        <v>157</v>
      </c>
      <c r="I140" s="35">
        <v>134.88999999999999</v>
      </c>
      <c r="J140" s="35">
        <v>0</v>
      </c>
      <c r="K140" s="35">
        <v>32.909999999999997</v>
      </c>
      <c r="L140" s="29">
        <v>6.2E-2</v>
      </c>
      <c r="M140" s="27">
        <v>6.3227599999999997</v>
      </c>
      <c r="N140" s="27">
        <v>108.30275999999999</v>
      </c>
    </row>
    <row r="141" spans="1:14" ht="14.25" customHeight="1" x14ac:dyDescent="0.2">
      <c r="A141" s="23" t="s">
        <v>1058</v>
      </c>
      <c r="B141" s="28" t="s">
        <v>147</v>
      </c>
      <c r="C141" s="33">
        <v>1326507</v>
      </c>
      <c r="D141" s="28"/>
      <c r="E141" s="28" t="s">
        <v>162</v>
      </c>
      <c r="F141" s="28" t="s">
        <v>1225</v>
      </c>
      <c r="G141" s="31">
        <v>4</v>
      </c>
      <c r="H141" s="28" t="s">
        <v>70</v>
      </c>
      <c r="I141" s="35">
        <v>31.84</v>
      </c>
      <c r="J141" s="35">
        <v>0</v>
      </c>
      <c r="K141" s="35">
        <v>0</v>
      </c>
      <c r="L141" s="29">
        <v>6.2E-2</v>
      </c>
      <c r="M141" s="27">
        <v>1.9740800000000001</v>
      </c>
      <c r="N141" s="27">
        <v>33.814079999999997</v>
      </c>
    </row>
    <row r="142" spans="1:14" ht="14.25" customHeight="1" x14ac:dyDescent="0.2">
      <c r="A142" s="23" t="s">
        <v>1058</v>
      </c>
      <c r="B142" s="28" t="s">
        <v>153</v>
      </c>
      <c r="C142" s="33">
        <v>5883558</v>
      </c>
      <c r="D142" s="28"/>
      <c r="E142" s="28" t="s">
        <v>163</v>
      </c>
      <c r="F142" s="28" t="s">
        <v>1225</v>
      </c>
      <c r="G142" s="31">
        <v>4</v>
      </c>
      <c r="H142" s="28" t="s">
        <v>12</v>
      </c>
      <c r="I142" s="35">
        <v>122.59</v>
      </c>
      <c r="J142" s="35">
        <v>0</v>
      </c>
      <c r="K142" s="35">
        <v>68.72</v>
      </c>
      <c r="L142" s="29">
        <v>6.2E-2</v>
      </c>
      <c r="M142" s="27">
        <v>3.3399400000000004</v>
      </c>
      <c r="N142" s="27">
        <v>57.209940000000003</v>
      </c>
    </row>
    <row r="143" spans="1:14" ht="14.25" customHeight="1" x14ac:dyDescent="0.2">
      <c r="A143" s="23" t="s">
        <v>1058</v>
      </c>
      <c r="B143" s="28" t="s">
        <v>1137</v>
      </c>
      <c r="C143" s="33">
        <v>798722</v>
      </c>
      <c r="D143" s="28"/>
      <c r="E143" s="28" t="s">
        <v>1138</v>
      </c>
      <c r="F143" s="28" t="s">
        <v>1225</v>
      </c>
      <c r="G143" s="31">
        <v>12</v>
      </c>
      <c r="H143" s="28" t="s">
        <v>1139</v>
      </c>
      <c r="I143" s="35">
        <v>15.01</v>
      </c>
      <c r="J143" s="35">
        <v>0</v>
      </c>
      <c r="K143" s="35">
        <v>0</v>
      </c>
      <c r="L143" s="29">
        <v>6.2E-2</v>
      </c>
      <c r="M143" s="27">
        <v>0.93062</v>
      </c>
      <c r="N143" s="27">
        <v>15.940619999999999</v>
      </c>
    </row>
    <row r="144" spans="1:14" ht="14.25" customHeight="1" x14ac:dyDescent="0.2">
      <c r="A144" s="23" t="s">
        <v>1058</v>
      </c>
      <c r="B144" s="28" t="s">
        <v>147</v>
      </c>
      <c r="C144" s="33">
        <v>9901417</v>
      </c>
      <c r="D144" s="28"/>
      <c r="E144" s="28" t="s">
        <v>164</v>
      </c>
      <c r="F144" s="28" t="s">
        <v>1225</v>
      </c>
      <c r="G144" s="31">
        <v>30</v>
      </c>
      <c r="H144" s="28" t="s">
        <v>67</v>
      </c>
      <c r="I144" s="35">
        <v>27.6</v>
      </c>
      <c r="J144" s="35">
        <v>0</v>
      </c>
      <c r="K144" s="35">
        <v>0</v>
      </c>
      <c r="L144" s="29">
        <v>6.2E-2</v>
      </c>
      <c r="M144" s="27">
        <v>1.7112000000000001</v>
      </c>
      <c r="N144" s="27">
        <v>29.311200000000003</v>
      </c>
    </row>
    <row r="145" spans="1:14" ht="14.25" customHeight="1" x14ac:dyDescent="0.2">
      <c r="A145" s="23" t="s">
        <v>1058</v>
      </c>
      <c r="B145" s="28" t="s">
        <v>147</v>
      </c>
      <c r="C145" s="33">
        <v>7681477</v>
      </c>
      <c r="D145" s="28"/>
      <c r="E145" s="28" t="s">
        <v>164</v>
      </c>
      <c r="F145" s="28" t="s">
        <v>1225</v>
      </c>
      <c r="G145" s="31">
        <v>4</v>
      </c>
      <c r="H145" s="28" t="s">
        <v>70</v>
      </c>
      <c r="I145" s="35">
        <v>48.79</v>
      </c>
      <c r="J145" s="35">
        <v>0</v>
      </c>
      <c r="K145" s="35">
        <v>0</v>
      </c>
      <c r="L145" s="29">
        <v>6.2E-2</v>
      </c>
      <c r="M145" s="27">
        <v>3.0249799999999998</v>
      </c>
      <c r="N145" s="27">
        <v>51.814979999999998</v>
      </c>
    </row>
    <row r="146" spans="1:14" ht="14.25" customHeight="1" x14ac:dyDescent="0.2">
      <c r="A146" s="23" t="s">
        <v>1058</v>
      </c>
      <c r="B146" s="28" t="s">
        <v>153</v>
      </c>
      <c r="C146" s="33">
        <v>2194041</v>
      </c>
      <c r="D146" s="28"/>
      <c r="E146" s="28" t="s">
        <v>165</v>
      </c>
      <c r="F146" s="28" t="s">
        <v>1225</v>
      </c>
      <c r="G146" s="31">
        <v>1</v>
      </c>
      <c r="H146" s="28" t="s">
        <v>66</v>
      </c>
      <c r="I146" s="35">
        <v>124.65</v>
      </c>
      <c r="J146" s="35">
        <v>0</v>
      </c>
      <c r="K146" s="35">
        <v>46.99</v>
      </c>
      <c r="L146" s="29">
        <v>6.2E-2</v>
      </c>
      <c r="M146" s="27">
        <v>4.8149199999999999</v>
      </c>
      <c r="N146" s="27">
        <v>82.474919999999997</v>
      </c>
    </row>
    <row r="147" spans="1:14" ht="14.25" customHeight="1" x14ac:dyDescent="0.2">
      <c r="A147" s="23" t="s">
        <v>1058</v>
      </c>
      <c r="B147" s="28" t="s">
        <v>71</v>
      </c>
      <c r="C147" s="33">
        <v>8509174</v>
      </c>
      <c r="D147" s="28"/>
      <c r="E147" s="28" t="s">
        <v>1204</v>
      </c>
      <c r="F147" s="28" t="s">
        <v>1225</v>
      </c>
      <c r="G147" s="31">
        <v>4</v>
      </c>
      <c r="H147" s="28" t="s">
        <v>12</v>
      </c>
      <c r="I147" s="35">
        <v>53.79</v>
      </c>
      <c r="J147" s="35">
        <v>0</v>
      </c>
      <c r="K147" s="35">
        <v>0</v>
      </c>
      <c r="L147" s="29">
        <v>6.2E-2</v>
      </c>
      <c r="M147" s="27">
        <v>3.3349799999999998</v>
      </c>
      <c r="N147" s="27">
        <v>57.124980000000001</v>
      </c>
    </row>
    <row r="148" spans="1:14" ht="14.25" customHeight="1" x14ac:dyDescent="0.2">
      <c r="A148" s="23" t="s">
        <v>1058</v>
      </c>
      <c r="B148" s="28" t="s">
        <v>153</v>
      </c>
      <c r="C148" s="33">
        <v>5716091</v>
      </c>
      <c r="D148" s="28"/>
      <c r="E148" s="28" t="s">
        <v>1321</v>
      </c>
      <c r="F148" s="28" t="s">
        <v>1225</v>
      </c>
      <c r="G148" s="31">
        <v>2</v>
      </c>
      <c r="H148" s="28" t="s">
        <v>1322</v>
      </c>
      <c r="I148" s="35">
        <v>52.08</v>
      </c>
      <c r="J148" s="35">
        <v>0</v>
      </c>
      <c r="K148" s="35">
        <v>0</v>
      </c>
      <c r="L148" s="29">
        <v>6.2E-2</v>
      </c>
      <c r="M148" s="27">
        <v>3.2289599999999998</v>
      </c>
      <c r="N148" s="27">
        <v>55.308959999999999</v>
      </c>
    </row>
    <row r="149" spans="1:14" ht="14.25" customHeight="1" x14ac:dyDescent="0.2">
      <c r="A149" s="23" t="s">
        <v>1058</v>
      </c>
      <c r="B149" s="28" t="s">
        <v>147</v>
      </c>
      <c r="C149" s="33">
        <v>4166379</v>
      </c>
      <c r="D149" s="28"/>
      <c r="E149" s="28" t="s">
        <v>1148</v>
      </c>
      <c r="F149" s="28" t="s">
        <v>1225</v>
      </c>
      <c r="G149" s="31">
        <v>6</v>
      </c>
      <c r="H149" s="28" t="s">
        <v>70</v>
      </c>
      <c r="I149" s="35">
        <v>33.89</v>
      </c>
      <c r="J149" s="35">
        <v>0</v>
      </c>
      <c r="K149" s="35">
        <v>0</v>
      </c>
      <c r="L149" s="29">
        <v>6.2E-2</v>
      </c>
      <c r="M149" s="27">
        <v>2.1011799999999998</v>
      </c>
      <c r="N149" s="27">
        <v>35.99118</v>
      </c>
    </row>
    <row r="150" spans="1:14" ht="14.25" customHeight="1" x14ac:dyDescent="0.2">
      <c r="A150" s="23" t="s">
        <v>1058</v>
      </c>
      <c r="B150" s="28" t="s">
        <v>153</v>
      </c>
      <c r="C150" s="33">
        <v>2990934</v>
      </c>
      <c r="D150" s="28"/>
      <c r="E150" s="28" t="s">
        <v>166</v>
      </c>
      <c r="F150" s="28" t="s">
        <v>1225</v>
      </c>
      <c r="G150" s="31">
        <v>1</v>
      </c>
      <c r="H150" s="28" t="s">
        <v>116</v>
      </c>
      <c r="I150" s="35">
        <v>94.46</v>
      </c>
      <c r="J150" s="35">
        <v>0</v>
      </c>
      <c r="K150" s="35">
        <v>43.38</v>
      </c>
      <c r="L150" s="29">
        <v>6.2E-2</v>
      </c>
      <c r="M150" s="27">
        <v>3.1669599999999996</v>
      </c>
      <c r="N150" s="27">
        <v>54.246959999999987</v>
      </c>
    </row>
    <row r="151" spans="1:14" ht="14.25" customHeight="1" x14ac:dyDescent="0.2">
      <c r="A151" s="23" t="s">
        <v>1058</v>
      </c>
      <c r="B151" s="28" t="s">
        <v>147</v>
      </c>
      <c r="C151" s="33">
        <v>3252531</v>
      </c>
      <c r="D151" s="28"/>
      <c r="E151" s="28" t="s">
        <v>167</v>
      </c>
      <c r="F151" s="28" t="s">
        <v>1225</v>
      </c>
      <c r="G151" s="31">
        <v>2</v>
      </c>
      <c r="H151" s="28" t="s">
        <v>157</v>
      </c>
      <c r="I151" s="35">
        <v>73.22</v>
      </c>
      <c r="J151" s="35">
        <v>0</v>
      </c>
      <c r="K151" s="35">
        <v>0</v>
      </c>
      <c r="L151" s="29">
        <v>6.2E-2</v>
      </c>
      <c r="M151" s="27">
        <v>4.5396399999999995</v>
      </c>
      <c r="N151" s="27">
        <v>77.759640000000005</v>
      </c>
    </row>
    <row r="152" spans="1:14" ht="14.25" customHeight="1" x14ac:dyDescent="0.2">
      <c r="A152" s="23" t="s">
        <v>1058</v>
      </c>
      <c r="B152" s="28" t="s">
        <v>153</v>
      </c>
      <c r="C152" s="33">
        <v>6768612</v>
      </c>
      <c r="D152" s="28"/>
      <c r="E152" s="28" t="s">
        <v>1093</v>
      </c>
      <c r="F152" s="28" t="s">
        <v>1225</v>
      </c>
      <c r="G152" s="31">
        <v>12</v>
      </c>
      <c r="H152" s="28" t="s">
        <v>3</v>
      </c>
      <c r="I152" s="35">
        <v>158.37</v>
      </c>
      <c r="J152" s="35">
        <v>0</v>
      </c>
      <c r="K152" s="35">
        <v>0</v>
      </c>
      <c r="L152" s="29">
        <v>6.2E-2</v>
      </c>
      <c r="M152" s="27">
        <v>9.8189399999999996</v>
      </c>
      <c r="N152" s="27">
        <v>168.18894</v>
      </c>
    </row>
    <row r="153" spans="1:14" ht="14.25" customHeight="1" x14ac:dyDescent="0.2">
      <c r="A153" s="23" t="s">
        <v>1058</v>
      </c>
      <c r="B153" s="28" t="s">
        <v>153</v>
      </c>
      <c r="C153" s="33">
        <v>3378296</v>
      </c>
      <c r="D153" s="28"/>
      <c r="E153" s="28" t="s">
        <v>1087</v>
      </c>
      <c r="F153" s="28" t="s">
        <v>1225</v>
      </c>
      <c r="G153" s="31">
        <v>1</v>
      </c>
      <c r="H153" s="28" t="s">
        <v>66</v>
      </c>
      <c r="I153" s="35">
        <v>379.94</v>
      </c>
      <c r="J153" s="35">
        <v>0</v>
      </c>
      <c r="K153" s="35">
        <v>138.51</v>
      </c>
      <c r="L153" s="29">
        <v>6.2E-2</v>
      </c>
      <c r="M153" s="27">
        <v>14.96866</v>
      </c>
      <c r="N153" s="27">
        <v>256.39866000000001</v>
      </c>
    </row>
    <row r="154" spans="1:14" ht="14.25" customHeight="1" x14ac:dyDescent="0.2">
      <c r="A154" s="23" t="s">
        <v>1058</v>
      </c>
      <c r="B154" s="28" t="s">
        <v>147</v>
      </c>
      <c r="C154" s="33">
        <v>7667583</v>
      </c>
      <c r="D154" s="28"/>
      <c r="E154" s="28" t="s">
        <v>168</v>
      </c>
      <c r="F154" s="28" t="s">
        <v>1225</v>
      </c>
      <c r="G154" s="31">
        <v>1</v>
      </c>
      <c r="H154" s="28" t="s">
        <v>66</v>
      </c>
      <c r="I154" s="35">
        <v>167.83</v>
      </c>
      <c r="J154" s="35">
        <v>0</v>
      </c>
      <c r="K154" s="35">
        <v>0</v>
      </c>
      <c r="L154" s="29">
        <v>6.2E-2</v>
      </c>
      <c r="M154" s="27">
        <v>10.405460000000001</v>
      </c>
      <c r="N154" s="27">
        <v>178.23546000000002</v>
      </c>
    </row>
    <row r="155" spans="1:14" ht="14.25" customHeight="1" x14ac:dyDescent="0.2">
      <c r="A155" s="23" t="s">
        <v>1058</v>
      </c>
      <c r="B155" s="28" t="s">
        <v>147</v>
      </c>
      <c r="C155" s="33">
        <v>7670039</v>
      </c>
      <c r="D155" s="28"/>
      <c r="E155" s="28" t="s">
        <v>169</v>
      </c>
      <c r="F155" s="28" t="s">
        <v>1225</v>
      </c>
      <c r="G155" s="31">
        <v>1</v>
      </c>
      <c r="H155" s="28" t="s">
        <v>66</v>
      </c>
      <c r="I155" s="35">
        <v>74.87</v>
      </c>
      <c r="J155" s="35">
        <v>0</v>
      </c>
      <c r="K155" s="35">
        <v>0</v>
      </c>
      <c r="L155" s="29">
        <v>6.2E-2</v>
      </c>
      <c r="M155" s="27">
        <v>4.64194</v>
      </c>
      <c r="N155" s="27">
        <v>79.51194000000001</v>
      </c>
    </row>
    <row r="156" spans="1:14" ht="14.25" customHeight="1" x14ac:dyDescent="0.2">
      <c r="A156" s="23" t="s">
        <v>1058</v>
      </c>
      <c r="B156" s="28" t="s">
        <v>147</v>
      </c>
      <c r="C156" s="33">
        <v>1983737</v>
      </c>
      <c r="D156" s="28"/>
      <c r="E156" s="28" t="s">
        <v>170</v>
      </c>
      <c r="F156" s="28" t="s">
        <v>1225</v>
      </c>
      <c r="G156" s="31">
        <v>60</v>
      </c>
      <c r="H156" s="28" t="s">
        <v>19</v>
      </c>
      <c r="I156" s="35">
        <v>38.299999999999997</v>
      </c>
      <c r="J156" s="35">
        <v>0</v>
      </c>
      <c r="K156" s="35">
        <v>0</v>
      </c>
      <c r="L156" s="29">
        <v>6.2E-2</v>
      </c>
      <c r="M156" s="27">
        <v>2.3745999999999996</v>
      </c>
      <c r="N156" s="27">
        <v>40.674599999999998</v>
      </c>
    </row>
    <row r="157" spans="1:14" ht="14.25" customHeight="1" x14ac:dyDescent="0.2">
      <c r="A157" s="23" t="s">
        <v>1058</v>
      </c>
      <c r="B157" s="28" t="s">
        <v>1137</v>
      </c>
      <c r="C157" s="33">
        <v>8297949</v>
      </c>
      <c r="D157" s="28"/>
      <c r="E157" s="28" t="s">
        <v>1411</v>
      </c>
      <c r="F157" s="28" t="s">
        <v>1225</v>
      </c>
      <c r="G157" s="31">
        <v>120</v>
      </c>
      <c r="H157" s="28" t="s">
        <v>1412</v>
      </c>
      <c r="I157" s="35">
        <v>57.27</v>
      </c>
      <c r="J157" s="35">
        <v>0</v>
      </c>
      <c r="K157" s="35">
        <v>0</v>
      </c>
      <c r="L157" s="29">
        <v>6.2E-2</v>
      </c>
      <c r="M157" s="27">
        <v>3.5507400000000002</v>
      </c>
      <c r="N157" s="27">
        <v>60.820740000000001</v>
      </c>
    </row>
    <row r="158" spans="1:14" ht="14.25" customHeight="1" x14ac:dyDescent="0.2">
      <c r="A158" s="23" t="s">
        <v>1058</v>
      </c>
      <c r="B158" s="28" t="s">
        <v>153</v>
      </c>
      <c r="C158" s="33">
        <v>499594</v>
      </c>
      <c r="D158" s="28"/>
      <c r="E158" s="28" t="s">
        <v>1323</v>
      </c>
      <c r="F158" s="28" t="s">
        <v>1225</v>
      </c>
      <c r="G158" s="31">
        <v>2</v>
      </c>
      <c r="H158" s="28" t="s">
        <v>1324</v>
      </c>
      <c r="I158" s="35">
        <v>56.95</v>
      </c>
      <c r="J158" s="35">
        <v>0</v>
      </c>
      <c r="K158" s="35">
        <v>0</v>
      </c>
      <c r="L158" s="29">
        <v>6.2E-2</v>
      </c>
      <c r="M158" s="27">
        <v>3.5309000000000004</v>
      </c>
      <c r="N158" s="27">
        <v>60.480900000000005</v>
      </c>
    </row>
    <row r="159" spans="1:14" ht="14.25" customHeight="1" x14ac:dyDescent="0.2">
      <c r="A159" s="23" t="s">
        <v>1058</v>
      </c>
      <c r="B159" s="28" t="s">
        <v>147</v>
      </c>
      <c r="C159" s="33">
        <v>7667357</v>
      </c>
      <c r="D159" s="28"/>
      <c r="E159" s="28" t="s">
        <v>171</v>
      </c>
      <c r="F159" s="28" t="s">
        <v>1225</v>
      </c>
      <c r="G159" s="31">
        <v>1</v>
      </c>
      <c r="H159" s="28" t="s">
        <v>66</v>
      </c>
      <c r="I159" s="35">
        <v>72.8</v>
      </c>
      <c r="J159" s="35">
        <v>0</v>
      </c>
      <c r="K159" s="35">
        <v>0</v>
      </c>
      <c r="L159" s="29">
        <v>6.2E-2</v>
      </c>
      <c r="M159" s="27">
        <v>4.5135999999999994</v>
      </c>
      <c r="N159" s="27">
        <v>77.313599999999994</v>
      </c>
    </row>
    <row r="160" spans="1:14" ht="14.25" customHeight="1" x14ac:dyDescent="0.2">
      <c r="A160" s="23" t="s">
        <v>1058</v>
      </c>
      <c r="B160" s="28" t="s">
        <v>153</v>
      </c>
      <c r="C160" s="33">
        <v>5523667</v>
      </c>
      <c r="D160" s="28"/>
      <c r="E160" s="28" t="s">
        <v>172</v>
      </c>
      <c r="F160" s="28" t="s">
        <v>1225</v>
      </c>
      <c r="G160" s="31">
        <v>1</v>
      </c>
      <c r="H160" s="28" t="s">
        <v>66</v>
      </c>
      <c r="I160" s="35">
        <v>145.58000000000001</v>
      </c>
      <c r="J160" s="35">
        <v>0</v>
      </c>
      <c r="K160" s="35">
        <v>73.400000000000006</v>
      </c>
      <c r="L160" s="29">
        <v>6.2E-2</v>
      </c>
      <c r="M160" s="27">
        <v>4.4751600000000007</v>
      </c>
      <c r="N160" s="27">
        <v>76.655160000000009</v>
      </c>
    </row>
    <row r="161" spans="1:14" ht="14.25" customHeight="1" x14ac:dyDescent="0.2">
      <c r="A161" s="23" t="s">
        <v>1058</v>
      </c>
      <c r="B161" s="28" t="s">
        <v>71</v>
      </c>
      <c r="C161" s="33">
        <v>8458780</v>
      </c>
      <c r="D161" s="28"/>
      <c r="E161" s="28" t="s">
        <v>173</v>
      </c>
      <c r="F161" s="28" t="s">
        <v>1225</v>
      </c>
      <c r="G161" s="31">
        <v>2</v>
      </c>
      <c r="H161" s="28" t="s">
        <v>174</v>
      </c>
      <c r="I161" s="35">
        <v>32.29</v>
      </c>
      <c r="J161" s="35">
        <v>0</v>
      </c>
      <c r="K161" s="35">
        <v>0</v>
      </c>
      <c r="L161" s="29">
        <v>6.2E-2</v>
      </c>
      <c r="M161" s="27">
        <v>2.0019800000000001</v>
      </c>
      <c r="N161" s="27">
        <v>34.291980000000002</v>
      </c>
    </row>
    <row r="162" spans="1:14" ht="14.25" customHeight="1" x14ac:dyDescent="0.2">
      <c r="A162" s="23" t="s">
        <v>1058</v>
      </c>
      <c r="B162" s="28" t="s">
        <v>153</v>
      </c>
      <c r="C162" s="33">
        <v>5926324</v>
      </c>
      <c r="D162" s="28"/>
      <c r="E162" s="28" t="s">
        <v>175</v>
      </c>
      <c r="F162" s="28" t="s">
        <v>1225</v>
      </c>
      <c r="G162" s="31">
        <v>1</v>
      </c>
      <c r="H162" s="28" t="s">
        <v>66</v>
      </c>
      <c r="I162" s="35">
        <v>108.83</v>
      </c>
      <c r="J162" s="35">
        <v>0</v>
      </c>
      <c r="K162" s="35">
        <v>58.04</v>
      </c>
      <c r="L162" s="29">
        <v>6.2E-2</v>
      </c>
      <c r="M162" s="27">
        <v>3.1489799999999999</v>
      </c>
      <c r="N162" s="27">
        <v>53.938980000000001</v>
      </c>
    </row>
    <row r="163" spans="1:14" ht="14.25" customHeight="1" x14ac:dyDescent="0.2">
      <c r="A163" s="23" t="s">
        <v>1058</v>
      </c>
      <c r="B163" s="28" t="s">
        <v>153</v>
      </c>
      <c r="C163" s="33">
        <v>5926431</v>
      </c>
      <c r="D163" s="28"/>
      <c r="E163" s="28" t="s">
        <v>176</v>
      </c>
      <c r="F163" s="28" t="s">
        <v>1225</v>
      </c>
      <c r="G163" s="31">
        <v>1</v>
      </c>
      <c r="H163" s="28" t="s">
        <v>66</v>
      </c>
      <c r="I163" s="35">
        <v>85.97</v>
      </c>
      <c r="J163" s="35">
        <v>0</v>
      </c>
      <c r="K163" s="35">
        <v>0</v>
      </c>
      <c r="L163" s="29">
        <v>6.2E-2</v>
      </c>
      <c r="M163" s="27">
        <v>5.3301400000000001</v>
      </c>
      <c r="N163" s="27">
        <v>91.300139999999999</v>
      </c>
    </row>
    <row r="164" spans="1:14" ht="14.25" customHeight="1" x14ac:dyDescent="0.2">
      <c r="A164" s="23" t="s">
        <v>1058</v>
      </c>
      <c r="B164" s="28" t="s">
        <v>151</v>
      </c>
      <c r="C164" s="33">
        <v>4194070</v>
      </c>
      <c r="D164" s="28"/>
      <c r="E164" s="28" t="s">
        <v>1295</v>
      </c>
      <c r="F164" s="28" t="s">
        <v>1225</v>
      </c>
      <c r="G164" s="31">
        <v>2</v>
      </c>
      <c r="H164" s="28" t="s">
        <v>1296</v>
      </c>
      <c r="I164" s="35">
        <v>95.47</v>
      </c>
      <c r="J164" s="35">
        <v>0</v>
      </c>
      <c r="K164" s="35">
        <v>0</v>
      </c>
      <c r="L164" s="29">
        <v>6.2E-2</v>
      </c>
      <c r="M164" s="27">
        <v>5.9191399999999996</v>
      </c>
      <c r="N164" s="27">
        <v>101.38914</v>
      </c>
    </row>
    <row r="165" spans="1:14" ht="14.25" customHeight="1" x14ac:dyDescent="0.2">
      <c r="A165" s="23" t="s">
        <v>1058</v>
      </c>
      <c r="B165" s="28" t="s">
        <v>147</v>
      </c>
      <c r="C165" s="33">
        <v>2514028</v>
      </c>
      <c r="D165" s="28"/>
      <c r="E165" s="28" t="s">
        <v>177</v>
      </c>
      <c r="F165" s="28" t="s">
        <v>1225</v>
      </c>
      <c r="G165" s="31">
        <v>1</v>
      </c>
      <c r="H165" s="28" t="s">
        <v>66</v>
      </c>
      <c r="I165" s="35">
        <v>94.66</v>
      </c>
      <c r="J165" s="35">
        <v>0</v>
      </c>
      <c r="K165" s="35">
        <v>0</v>
      </c>
      <c r="L165" s="29">
        <v>6.2E-2</v>
      </c>
      <c r="M165" s="27">
        <v>5.8689200000000001</v>
      </c>
      <c r="N165" s="27">
        <v>100.52892</v>
      </c>
    </row>
    <row r="166" spans="1:14" ht="14.25" customHeight="1" x14ac:dyDescent="0.2">
      <c r="A166" s="23" t="s">
        <v>1058</v>
      </c>
      <c r="B166" s="28" t="s">
        <v>153</v>
      </c>
      <c r="C166" s="33">
        <v>3325884</v>
      </c>
      <c r="D166" s="28"/>
      <c r="E166" s="28" t="s">
        <v>178</v>
      </c>
      <c r="F166" s="28" t="s">
        <v>1225</v>
      </c>
      <c r="G166" s="31">
        <v>1</v>
      </c>
      <c r="H166" s="28" t="s">
        <v>66</v>
      </c>
      <c r="I166" s="35">
        <v>156.41999999999999</v>
      </c>
      <c r="J166" s="35">
        <v>0</v>
      </c>
      <c r="K166" s="35">
        <v>67.69</v>
      </c>
      <c r="L166" s="29">
        <v>6.2E-2</v>
      </c>
      <c r="M166" s="27">
        <v>5.5012599999999994</v>
      </c>
      <c r="N166" s="27">
        <v>94.231259999999992</v>
      </c>
    </row>
    <row r="167" spans="1:14" ht="14.25" customHeight="1" x14ac:dyDescent="0.2">
      <c r="A167" s="23" t="s">
        <v>1058</v>
      </c>
      <c r="B167" s="28" t="s">
        <v>153</v>
      </c>
      <c r="C167" s="33">
        <v>4685897</v>
      </c>
      <c r="D167" s="28"/>
      <c r="E167" s="28" t="s">
        <v>179</v>
      </c>
      <c r="F167" s="28" t="s">
        <v>1225</v>
      </c>
      <c r="G167" s="31">
        <v>4</v>
      </c>
      <c r="H167" s="28" t="s">
        <v>12</v>
      </c>
      <c r="I167" s="35">
        <v>153.09</v>
      </c>
      <c r="J167" s="35">
        <v>0</v>
      </c>
      <c r="K167" s="35">
        <v>57.19</v>
      </c>
      <c r="L167" s="29">
        <v>6.2E-2</v>
      </c>
      <c r="M167" s="27">
        <v>5.9458000000000002</v>
      </c>
      <c r="N167" s="27">
        <v>101.84580000000001</v>
      </c>
    </row>
    <row r="168" spans="1:14" ht="14.25" customHeight="1" x14ac:dyDescent="0.2">
      <c r="A168" s="23" t="s">
        <v>1058</v>
      </c>
      <c r="B168" s="28" t="s">
        <v>147</v>
      </c>
      <c r="C168" s="33">
        <v>1993338</v>
      </c>
      <c r="D168" s="28"/>
      <c r="E168" s="28" t="s">
        <v>180</v>
      </c>
      <c r="F168" s="28" t="s">
        <v>1225</v>
      </c>
      <c r="G168" s="31">
        <v>2</v>
      </c>
      <c r="H168" s="28" t="s">
        <v>97</v>
      </c>
      <c r="I168" s="35">
        <v>78.05</v>
      </c>
      <c r="J168" s="35">
        <v>0</v>
      </c>
      <c r="K168" s="35">
        <v>0</v>
      </c>
      <c r="L168" s="29">
        <v>6.2E-2</v>
      </c>
      <c r="M168" s="27">
        <v>4.8391000000000002</v>
      </c>
      <c r="N168" s="27">
        <v>82.889099999999999</v>
      </c>
    </row>
    <row r="169" spans="1:14" ht="14.25" customHeight="1" x14ac:dyDescent="0.2">
      <c r="A169" s="23" t="s">
        <v>1058</v>
      </c>
      <c r="B169" s="28" t="s">
        <v>147</v>
      </c>
      <c r="C169" s="33">
        <v>7715420</v>
      </c>
      <c r="D169" s="28"/>
      <c r="E169" s="28" t="s">
        <v>181</v>
      </c>
      <c r="F169" s="28" t="s">
        <v>1225</v>
      </c>
      <c r="G169" s="31">
        <v>26</v>
      </c>
      <c r="H169" s="28" t="s">
        <v>69</v>
      </c>
      <c r="I169" s="35">
        <v>38.03</v>
      </c>
      <c r="J169" s="35">
        <v>0</v>
      </c>
      <c r="K169" s="35">
        <v>0</v>
      </c>
      <c r="L169" s="29">
        <v>6.2E-2</v>
      </c>
      <c r="M169" s="27">
        <v>2.3578600000000001</v>
      </c>
      <c r="N169" s="27">
        <v>40.387860000000003</v>
      </c>
    </row>
    <row r="170" spans="1:14" ht="14.25" customHeight="1" x14ac:dyDescent="0.2">
      <c r="A170" s="23" t="s">
        <v>1058</v>
      </c>
      <c r="B170" s="28" t="s">
        <v>153</v>
      </c>
      <c r="C170" s="33">
        <v>4680553</v>
      </c>
      <c r="D170" s="28"/>
      <c r="E170" s="28" t="s">
        <v>182</v>
      </c>
      <c r="F170" s="28" t="s">
        <v>1225</v>
      </c>
      <c r="G170" s="31">
        <v>26</v>
      </c>
      <c r="H170" s="28" t="s">
        <v>10</v>
      </c>
      <c r="I170" s="35">
        <v>70.430000000000007</v>
      </c>
      <c r="J170" s="35">
        <v>0</v>
      </c>
      <c r="K170" s="35">
        <v>21.57</v>
      </c>
      <c r="L170" s="29">
        <v>6.2E-2</v>
      </c>
      <c r="M170" s="27">
        <v>3.0293200000000002</v>
      </c>
      <c r="N170" s="27">
        <v>51.889320000000005</v>
      </c>
    </row>
    <row r="171" spans="1:14" ht="14.25" customHeight="1" x14ac:dyDescent="0.2">
      <c r="A171" s="23" t="s">
        <v>1058</v>
      </c>
      <c r="B171" s="28" t="s">
        <v>147</v>
      </c>
      <c r="C171" s="33">
        <v>5201199</v>
      </c>
      <c r="D171" s="28"/>
      <c r="E171" s="28" t="s">
        <v>1149</v>
      </c>
      <c r="F171" s="28" t="s">
        <v>1225</v>
      </c>
      <c r="G171" s="31">
        <v>2</v>
      </c>
      <c r="H171" s="28" t="s">
        <v>58</v>
      </c>
      <c r="I171" s="35">
        <v>28.91</v>
      </c>
      <c r="J171" s="35">
        <v>0</v>
      </c>
      <c r="K171" s="35">
        <v>0</v>
      </c>
      <c r="L171" s="29">
        <v>6.2E-2</v>
      </c>
      <c r="M171" s="27">
        <v>1.7924199999999999</v>
      </c>
      <c r="N171" s="27">
        <v>30.70242</v>
      </c>
    </row>
    <row r="172" spans="1:14" ht="14.25" customHeight="1" x14ac:dyDescent="0.2">
      <c r="A172" s="23" t="s">
        <v>1058</v>
      </c>
      <c r="B172" s="28" t="s">
        <v>151</v>
      </c>
      <c r="C172" s="33">
        <v>7028480</v>
      </c>
      <c r="D172" s="28" t="s">
        <v>1220</v>
      </c>
      <c r="E172" s="28" t="s">
        <v>184</v>
      </c>
      <c r="F172" s="28" t="s">
        <v>1225</v>
      </c>
      <c r="G172" s="31">
        <v>2</v>
      </c>
      <c r="H172" s="28" t="s">
        <v>152</v>
      </c>
      <c r="I172" s="35">
        <v>46.94</v>
      </c>
      <c r="J172" s="35">
        <v>0</v>
      </c>
      <c r="K172" s="35">
        <v>0</v>
      </c>
      <c r="L172" s="29">
        <v>6.2E-2</v>
      </c>
      <c r="M172" s="27">
        <v>2.9102799999999998</v>
      </c>
      <c r="N172" s="27">
        <v>49.850279999999998</v>
      </c>
    </row>
    <row r="173" spans="1:14" ht="14.25" customHeight="1" x14ac:dyDescent="0.2">
      <c r="A173" s="23" t="s">
        <v>1058</v>
      </c>
      <c r="B173" s="28" t="s">
        <v>1137</v>
      </c>
      <c r="C173" s="33">
        <v>245437</v>
      </c>
      <c r="D173" s="28"/>
      <c r="E173" s="28" t="s">
        <v>1408</v>
      </c>
      <c r="F173" s="28" t="s">
        <v>1225</v>
      </c>
      <c r="G173" s="31">
        <v>12</v>
      </c>
      <c r="H173" s="28" t="s">
        <v>1139</v>
      </c>
      <c r="I173" s="35">
        <v>20.59</v>
      </c>
      <c r="J173" s="35">
        <v>0</v>
      </c>
      <c r="K173" s="35">
        <v>0</v>
      </c>
      <c r="L173" s="29">
        <v>6.2E-2</v>
      </c>
      <c r="M173" s="27">
        <v>1.27658</v>
      </c>
      <c r="N173" s="27">
        <v>21.866579999999999</v>
      </c>
    </row>
    <row r="174" spans="1:14" ht="14.25" customHeight="1" x14ac:dyDescent="0.2">
      <c r="A174" s="23" t="s">
        <v>1058</v>
      </c>
      <c r="B174" s="28" t="s">
        <v>1357</v>
      </c>
      <c r="C174" s="33">
        <v>6431406</v>
      </c>
      <c r="D174" s="28"/>
      <c r="E174" s="28" t="s">
        <v>1358</v>
      </c>
      <c r="F174" s="28" t="s">
        <v>1225</v>
      </c>
      <c r="G174" s="31">
        <v>12</v>
      </c>
      <c r="H174" s="28" t="s">
        <v>3</v>
      </c>
      <c r="I174" s="35">
        <v>32.04</v>
      </c>
      <c r="J174" s="35">
        <v>0</v>
      </c>
      <c r="K174" s="35">
        <v>0</v>
      </c>
      <c r="L174" s="29">
        <v>6.2E-2</v>
      </c>
      <c r="M174" s="27">
        <v>1.98648</v>
      </c>
      <c r="N174" s="27">
        <v>34.026479999999999</v>
      </c>
    </row>
    <row r="175" spans="1:14" ht="14.25" customHeight="1" x14ac:dyDescent="0.2">
      <c r="A175" s="23" t="s">
        <v>1058</v>
      </c>
      <c r="B175" s="28" t="s">
        <v>147</v>
      </c>
      <c r="C175" s="33">
        <v>7666179</v>
      </c>
      <c r="D175" s="28"/>
      <c r="E175" s="28" t="s">
        <v>186</v>
      </c>
      <c r="F175" s="28" t="s">
        <v>1225</v>
      </c>
      <c r="G175" s="31">
        <v>2</v>
      </c>
      <c r="H175" s="28" t="s">
        <v>157</v>
      </c>
      <c r="I175" s="35">
        <v>40.42</v>
      </c>
      <c r="J175" s="35">
        <v>0</v>
      </c>
      <c r="K175" s="35">
        <v>0</v>
      </c>
      <c r="L175" s="29">
        <v>6.2E-2</v>
      </c>
      <c r="M175" s="27">
        <v>2.50604</v>
      </c>
      <c r="N175" s="27">
        <v>42.92604</v>
      </c>
    </row>
    <row r="176" spans="1:14" ht="14.25" customHeight="1" x14ac:dyDescent="0.2">
      <c r="A176" s="23" t="s">
        <v>1058</v>
      </c>
      <c r="B176" s="28" t="s">
        <v>147</v>
      </c>
      <c r="C176" s="33">
        <v>7682790</v>
      </c>
      <c r="D176" s="28"/>
      <c r="E176" s="28" t="s">
        <v>187</v>
      </c>
      <c r="F176" s="28" t="s">
        <v>1225</v>
      </c>
      <c r="G176" s="31">
        <v>4</v>
      </c>
      <c r="H176" s="28" t="s">
        <v>70</v>
      </c>
      <c r="I176" s="35">
        <v>18.75</v>
      </c>
      <c r="J176" s="35">
        <v>0</v>
      </c>
      <c r="K176" s="35">
        <v>0</v>
      </c>
      <c r="L176" s="29">
        <v>6.2E-2</v>
      </c>
      <c r="M176" s="27">
        <v>1.1625000000000001</v>
      </c>
      <c r="N176" s="27">
        <v>19.912500000000001</v>
      </c>
    </row>
    <row r="177" spans="1:14" ht="14.25" customHeight="1" x14ac:dyDescent="0.2">
      <c r="A177" s="23" t="s">
        <v>1058</v>
      </c>
      <c r="B177" s="28" t="s">
        <v>71</v>
      </c>
      <c r="C177" s="33">
        <v>8458826</v>
      </c>
      <c r="D177" s="28"/>
      <c r="E177" s="28" t="s">
        <v>187</v>
      </c>
      <c r="F177" s="28" t="s">
        <v>1225</v>
      </c>
      <c r="G177" s="31">
        <v>4</v>
      </c>
      <c r="H177" s="28" t="s">
        <v>12</v>
      </c>
      <c r="I177" s="35">
        <v>18.329999999999998</v>
      </c>
      <c r="J177" s="35">
        <v>0</v>
      </c>
      <c r="K177" s="35">
        <v>0</v>
      </c>
      <c r="L177" s="29">
        <v>6.2E-2</v>
      </c>
      <c r="M177" s="27">
        <v>1.1364599999999998</v>
      </c>
      <c r="N177" s="27">
        <v>19.466459999999998</v>
      </c>
    </row>
    <row r="178" spans="1:14" ht="14.25" customHeight="1" x14ac:dyDescent="0.2">
      <c r="A178" s="23" t="s">
        <v>1058</v>
      </c>
      <c r="B178" s="28" t="s">
        <v>153</v>
      </c>
      <c r="C178" s="33">
        <v>1587120</v>
      </c>
      <c r="D178" s="28"/>
      <c r="E178" s="28" t="s">
        <v>188</v>
      </c>
      <c r="F178" s="28" t="s">
        <v>1225</v>
      </c>
      <c r="G178" s="31">
        <v>1</v>
      </c>
      <c r="H178" s="28" t="s">
        <v>66</v>
      </c>
      <c r="I178" s="35">
        <v>128.47</v>
      </c>
      <c r="J178" s="35">
        <v>0</v>
      </c>
      <c r="K178" s="35">
        <v>69.040000000000006</v>
      </c>
      <c r="L178" s="29">
        <v>6.2E-2</v>
      </c>
      <c r="M178" s="27">
        <v>3.6846599999999996</v>
      </c>
      <c r="N178" s="27">
        <v>63.114659999999994</v>
      </c>
    </row>
    <row r="179" spans="1:14" ht="14.25" customHeight="1" x14ac:dyDescent="0.2">
      <c r="A179" s="23" t="s">
        <v>1058</v>
      </c>
      <c r="B179" s="28" t="s">
        <v>151</v>
      </c>
      <c r="C179" s="33">
        <v>570800</v>
      </c>
      <c r="D179" s="28"/>
      <c r="E179" s="28" t="s">
        <v>1294</v>
      </c>
      <c r="F179" s="28" t="s">
        <v>1225</v>
      </c>
      <c r="G179" s="31">
        <v>4</v>
      </c>
      <c r="H179" s="28" t="s">
        <v>12</v>
      </c>
      <c r="I179" s="35">
        <v>82.33</v>
      </c>
      <c r="J179" s="35">
        <v>0</v>
      </c>
      <c r="K179" s="35">
        <v>0</v>
      </c>
      <c r="L179" s="29">
        <v>6.2E-2</v>
      </c>
      <c r="M179" s="27">
        <v>5.1044599999999996</v>
      </c>
      <c r="N179" s="27">
        <v>87.434460000000001</v>
      </c>
    </row>
    <row r="180" spans="1:14" ht="14.25" customHeight="1" x14ac:dyDescent="0.2">
      <c r="A180" s="23" t="s">
        <v>1058</v>
      </c>
      <c r="B180" s="28" t="s">
        <v>153</v>
      </c>
      <c r="C180" s="33">
        <v>4595138</v>
      </c>
      <c r="D180" s="28"/>
      <c r="E180" s="28" t="s">
        <v>189</v>
      </c>
      <c r="F180" s="28" t="s">
        <v>1225</v>
      </c>
      <c r="G180" s="31">
        <v>6</v>
      </c>
      <c r="H180" s="28" t="s">
        <v>3</v>
      </c>
      <c r="I180" s="35">
        <v>95.7</v>
      </c>
      <c r="J180" s="35">
        <v>0</v>
      </c>
      <c r="K180" s="35">
        <v>0</v>
      </c>
      <c r="L180" s="29">
        <v>6.2E-2</v>
      </c>
      <c r="M180" s="27">
        <v>5.9333999999999998</v>
      </c>
      <c r="N180" s="27">
        <v>101.63340000000001</v>
      </c>
    </row>
    <row r="181" spans="1:14" ht="14.25" customHeight="1" x14ac:dyDescent="0.2">
      <c r="A181" s="23" t="s">
        <v>1058</v>
      </c>
      <c r="B181" s="28" t="s">
        <v>190</v>
      </c>
      <c r="C181" s="33">
        <v>6643258</v>
      </c>
      <c r="D181" s="28" t="s">
        <v>1220</v>
      </c>
      <c r="E181" s="28" t="s">
        <v>191</v>
      </c>
      <c r="F181" s="28" t="s">
        <v>1225</v>
      </c>
      <c r="G181" s="31">
        <v>40</v>
      </c>
      <c r="H181" s="28" t="s">
        <v>73</v>
      </c>
      <c r="I181" s="35">
        <v>37.04</v>
      </c>
      <c r="J181" s="35">
        <v>0</v>
      </c>
      <c r="K181" s="35">
        <v>11.65</v>
      </c>
      <c r="L181" s="29">
        <v>6.2E-2</v>
      </c>
      <c r="M181" s="27">
        <v>1.5741800000000001</v>
      </c>
      <c r="N181" s="27">
        <v>26.964179999999999</v>
      </c>
    </row>
    <row r="182" spans="1:14" ht="14.25" customHeight="1" x14ac:dyDescent="0.2">
      <c r="A182" s="23" t="s">
        <v>1058</v>
      </c>
      <c r="B182" s="28" t="s">
        <v>1585</v>
      </c>
      <c r="C182" s="33">
        <v>4879963</v>
      </c>
      <c r="D182" s="28"/>
      <c r="E182" s="28" t="s">
        <v>1586</v>
      </c>
      <c r="F182" s="28" t="s">
        <v>1225</v>
      </c>
      <c r="G182" s="31">
        <v>2</v>
      </c>
      <c r="H182" s="28" t="s">
        <v>1587</v>
      </c>
      <c r="I182" s="35">
        <v>67.260000000000005</v>
      </c>
      <c r="J182" s="35">
        <v>0</v>
      </c>
      <c r="K182" s="35">
        <v>0</v>
      </c>
      <c r="L182" s="29">
        <v>6.2E-2</v>
      </c>
      <c r="M182" s="27">
        <v>4.1701200000000007</v>
      </c>
      <c r="N182" s="27">
        <v>71.430120000000002</v>
      </c>
    </row>
    <row r="183" spans="1:14" ht="14.25" customHeight="1" x14ac:dyDescent="0.2">
      <c r="A183" s="23" t="s">
        <v>1058</v>
      </c>
      <c r="B183" s="28" t="s">
        <v>147</v>
      </c>
      <c r="C183" s="33">
        <v>4008359</v>
      </c>
      <c r="D183" s="28"/>
      <c r="E183" s="28" t="s">
        <v>192</v>
      </c>
      <c r="F183" s="28" t="s">
        <v>1225</v>
      </c>
      <c r="G183" s="31">
        <v>4</v>
      </c>
      <c r="H183" s="28" t="s">
        <v>70</v>
      </c>
      <c r="I183" s="35">
        <v>22.38</v>
      </c>
      <c r="J183" s="35">
        <v>0</v>
      </c>
      <c r="K183" s="35">
        <v>0</v>
      </c>
      <c r="L183" s="29">
        <v>6.2E-2</v>
      </c>
      <c r="M183" s="27">
        <v>1.3875599999999999</v>
      </c>
      <c r="N183" s="27">
        <v>23.76756</v>
      </c>
    </row>
    <row r="184" spans="1:14" ht="14.25" customHeight="1" x14ac:dyDescent="0.2">
      <c r="A184" s="23" t="s">
        <v>1058</v>
      </c>
      <c r="B184" s="28" t="s">
        <v>147</v>
      </c>
      <c r="C184" s="33">
        <v>1293212</v>
      </c>
      <c r="D184" s="28"/>
      <c r="E184" s="28" t="s">
        <v>192</v>
      </c>
      <c r="F184" s="28" t="s">
        <v>1225</v>
      </c>
      <c r="G184" s="31">
        <v>4</v>
      </c>
      <c r="H184" s="28" t="s">
        <v>12</v>
      </c>
      <c r="I184" s="35">
        <v>47.17</v>
      </c>
      <c r="J184" s="35">
        <v>0</v>
      </c>
      <c r="K184" s="35">
        <v>0</v>
      </c>
      <c r="L184" s="29">
        <v>6.2E-2</v>
      </c>
      <c r="M184" s="27">
        <v>2.9245399999999999</v>
      </c>
      <c r="N184" s="27">
        <v>50.094540000000002</v>
      </c>
    </row>
    <row r="185" spans="1:14" ht="14.25" customHeight="1" x14ac:dyDescent="0.2">
      <c r="A185" s="23" t="s">
        <v>1058</v>
      </c>
      <c r="B185" s="28" t="s">
        <v>147</v>
      </c>
      <c r="C185" s="33">
        <v>7715362</v>
      </c>
      <c r="D185" s="28"/>
      <c r="E185" s="28" t="s">
        <v>193</v>
      </c>
      <c r="F185" s="28" t="s">
        <v>1225</v>
      </c>
      <c r="G185" s="31">
        <v>6</v>
      </c>
      <c r="H185" s="28" t="s">
        <v>100</v>
      </c>
      <c r="I185" s="35">
        <v>29.06</v>
      </c>
      <c r="J185" s="35">
        <v>0</v>
      </c>
      <c r="K185" s="35">
        <v>0</v>
      </c>
      <c r="L185" s="29">
        <v>6.2E-2</v>
      </c>
      <c r="M185" s="27">
        <v>1.80172</v>
      </c>
      <c r="N185" s="27">
        <v>30.861719999999998</v>
      </c>
    </row>
    <row r="186" spans="1:14" ht="14.25" customHeight="1" x14ac:dyDescent="0.2">
      <c r="A186" s="23" t="s">
        <v>1058</v>
      </c>
      <c r="B186" s="28" t="s">
        <v>1314</v>
      </c>
      <c r="C186" s="33">
        <v>4127627</v>
      </c>
      <c r="D186" s="28" t="s">
        <v>1220</v>
      </c>
      <c r="E186" s="28" t="s">
        <v>1315</v>
      </c>
      <c r="F186" s="28" t="s">
        <v>1225</v>
      </c>
      <c r="G186" s="31">
        <v>6</v>
      </c>
      <c r="H186" s="28" t="s">
        <v>112</v>
      </c>
      <c r="I186" s="35">
        <v>29.22</v>
      </c>
      <c r="J186" s="35">
        <v>0</v>
      </c>
      <c r="K186" s="35">
        <v>0</v>
      </c>
      <c r="L186" s="29">
        <v>6.2E-2</v>
      </c>
      <c r="M186" s="27">
        <v>1.8116399999999999</v>
      </c>
      <c r="N186" s="27">
        <v>31.031639999999999</v>
      </c>
    </row>
    <row r="187" spans="1:14" ht="14.25" customHeight="1" x14ac:dyDescent="0.2">
      <c r="A187" s="23" t="s">
        <v>1058</v>
      </c>
      <c r="B187" s="28" t="s">
        <v>153</v>
      </c>
      <c r="C187" s="33">
        <v>5883574</v>
      </c>
      <c r="D187" s="28"/>
      <c r="E187" s="28" t="s">
        <v>194</v>
      </c>
      <c r="F187" s="28" t="s">
        <v>1225</v>
      </c>
      <c r="G187" s="31">
        <v>6</v>
      </c>
      <c r="H187" s="28" t="s">
        <v>3</v>
      </c>
      <c r="I187" s="35">
        <v>90.5</v>
      </c>
      <c r="J187" s="35">
        <v>0</v>
      </c>
      <c r="K187" s="35">
        <v>37.94</v>
      </c>
      <c r="L187" s="29">
        <v>6.2E-2</v>
      </c>
      <c r="M187" s="27">
        <v>3.2587200000000003</v>
      </c>
      <c r="N187" s="27">
        <v>55.818719999999999</v>
      </c>
    </row>
    <row r="188" spans="1:14" ht="14.25" customHeight="1" x14ac:dyDescent="0.2">
      <c r="A188" s="23" t="s">
        <v>1058</v>
      </c>
      <c r="B188" s="28" t="s">
        <v>153</v>
      </c>
      <c r="C188" s="33">
        <v>5883566</v>
      </c>
      <c r="D188" s="28"/>
      <c r="E188" s="28" t="s">
        <v>195</v>
      </c>
      <c r="F188" s="28" t="s">
        <v>1225</v>
      </c>
      <c r="G188" s="31">
        <v>4</v>
      </c>
      <c r="H188" s="28" t="s">
        <v>12</v>
      </c>
      <c r="I188" s="35">
        <v>132.38</v>
      </c>
      <c r="J188" s="35">
        <v>0</v>
      </c>
      <c r="K188" s="35">
        <v>60.4</v>
      </c>
      <c r="L188" s="29">
        <v>6.2E-2</v>
      </c>
      <c r="M188" s="27">
        <v>4.4627599999999994</v>
      </c>
      <c r="N188" s="27">
        <v>76.442759999999993</v>
      </c>
    </row>
    <row r="189" spans="1:14" ht="14.25" customHeight="1" x14ac:dyDescent="0.2">
      <c r="A189" s="23" t="s">
        <v>1058</v>
      </c>
      <c r="B189" s="28" t="s">
        <v>1137</v>
      </c>
      <c r="C189" s="33">
        <v>8131789</v>
      </c>
      <c r="D189" s="28"/>
      <c r="E189" s="28" t="s">
        <v>1140</v>
      </c>
      <c r="F189" s="28" t="s">
        <v>1225</v>
      </c>
      <c r="G189" s="31">
        <v>6</v>
      </c>
      <c r="H189" s="28" t="s">
        <v>1141</v>
      </c>
      <c r="I189" s="35">
        <v>47.57</v>
      </c>
      <c r="J189" s="35">
        <v>0</v>
      </c>
      <c r="K189" s="35">
        <v>0</v>
      </c>
      <c r="L189" s="29">
        <v>6.2E-2</v>
      </c>
      <c r="M189" s="27">
        <v>2.9493399999999999</v>
      </c>
      <c r="N189" s="27">
        <v>50.51934</v>
      </c>
    </row>
    <row r="190" spans="1:14" ht="14.25" customHeight="1" x14ac:dyDescent="0.2">
      <c r="A190" s="23" t="s">
        <v>1058</v>
      </c>
      <c r="B190" s="28" t="s">
        <v>153</v>
      </c>
      <c r="C190" s="33">
        <v>7134649</v>
      </c>
      <c r="D190" s="28"/>
      <c r="E190" s="28" t="s">
        <v>1339</v>
      </c>
      <c r="F190" s="28" t="s">
        <v>1225</v>
      </c>
      <c r="G190" s="31">
        <v>1</v>
      </c>
      <c r="H190" s="28" t="s">
        <v>66</v>
      </c>
      <c r="I190" s="35">
        <v>217.85</v>
      </c>
      <c r="J190" s="35">
        <v>0</v>
      </c>
      <c r="K190" s="35">
        <v>108.06</v>
      </c>
      <c r="L190" s="29">
        <v>6.2E-2</v>
      </c>
      <c r="M190" s="27">
        <v>6.8069799999999994</v>
      </c>
      <c r="N190" s="27">
        <v>116.59697999999999</v>
      </c>
    </row>
    <row r="191" spans="1:14" ht="14.25" customHeight="1" x14ac:dyDescent="0.2">
      <c r="A191" s="23" t="s">
        <v>1058</v>
      </c>
      <c r="B191" s="28" t="s">
        <v>147</v>
      </c>
      <c r="C191" s="33">
        <v>7135491</v>
      </c>
      <c r="D191" s="28"/>
      <c r="E191" s="28" t="s">
        <v>1418</v>
      </c>
      <c r="F191" s="28" t="s">
        <v>1225</v>
      </c>
      <c r="G191" s="31">
        <v>6</v>
      </c>
      <c r="H191" s="28" t="s">
        <v>3</v>
      </c>
      <c r="I191" s="35">
        <v>20.74</v>
      </c>
      <c r="J191" s="35">
        <v>0</v>
      </c>
      <c r="K191" s="35">
        <v>0</v>
      </c>
      <c r="L191" s="29">
        <v>6.2E-2</v>
      </c>
      <c r="M191" s="27">
        <v>1.2858799999999999</v>
      </c>
      <c r="N191" s="27">
        <v>22.025879999999997</v>
      </c>
    </row>
    <row r="192" spans="1:14" ht="14.25" customHeight="1" x14ac:dyDescent="0.2">
      <c r="A192" s="23" t="s">
        <v>1058</v>
      </c>
      <c r="B192" s="28" t="s">
        <v>153</v>
      </c>
      <c r="C192" s="33">
        <v>2111799</v>
      </c>
      <c r="D192" s="28"/>
      <c r="E192" s="28" t="s">
        <v>196</v>
      </c>
      <c r="F192" s="28" t="s">
        <v>1225</v>
      </c>
      <c r="G192" s="31">
        <v>1</v>
      </c>
      <c r="H192" s="28" t="s">
        <v>66</v>
      </c>
      <c r="I192" s="35">
        <v>115.01</v>
      </c>
      <c r="J192" s="35">
        <v>0</v>
      </c>
      <c r="K192" s="35">
        <v>22.37</v>
      </c>
      <c r="L192" s="29">
        <v>6.2E-2</v>
      </c>
      <c r="M192" s="27">
        <v>5.7436800000000003</v>
      </c>
      <c r="N192" s="27">
        <v>98.383679999999998</v>
      </c>
    </row>
    <row r="193" spans="1:14" ht="14.25" customHeight="1" x14ac:dyDescent="0.2">
      <c r="A193" s="23" t="s">
        <v>1058</v>
      </c>
      <c r="B193" s="28" t="s">
        <v>147</v>
      </c>
      <c r="C193" s="33">
        <v>2511802</v>
      </c>
      <c r="D193" s="28"/>
      <c r="E193" s="28" t="s">
        <v>197</v>
      </c>
      <c r="F193" s="28" t="s">
        <v>1225</v>
      </c>
      <c r="G193" s="31">
        <v>12</v>
      </c>
      <c r="H193" s="28" t="s">
        <v>96</v>
      </c>
      <c r="I193" s="35">
        <v>13.05</v>
      </c>
      <c r="J193" s="35">
        <v>0</v>
      </c>
      <c r="K193" s="35">
        <v>0</v>
      </c>
      <c r="L193" s="29">
        <v>6.2E-2</v>
      </c>
      <c r="M193" s="27">
        <v>0.80910000000000004</v>
      </c>
      <c r="N193" s="27">
        <v>13.859100000000002</v>
      </c>
    </row>
    <row r="194" spans="1:14" ht="14.25" customHeight="1" x14ac:dyDescent="0.2">
      <c r="A194" s="23" t="s">
        <v>1058</v>
      </c>
      <c r="B194" s="28" t="s">
        <v>1466</v>
      </c>
      <c r="C194" s="33">
        <v>3088491</v>
      </c>
      <c r="D194" s="28"/>
      <c r="E194" s="28" t="s">
        <v>1467</v>
      </c>
      <c r="F194" s="28" t="s">
        <v>1225</v>
      </c>
      <c r="G194" s="31">
        <v>1</v>
      </c>
      <c r="H194" s="28" t="s">
        <v>51</v>
      </c>
      <c r="I194" s="35">
        <v>5.39</v>
      </c>
      <c r="J194" s="35">
        <v>0</v>
      </c>
      <c r="K194" s="35">
        <v>0</v>
      </c>
      <c r="L194" s="29">
        <v>6.2E-2</v>
      </c>
      <c r="M194" s="27">
        <v>0.33417999999999998</v>
      </c>
      <c r="N194" s="27">
        <v>5.7241799999999996</v>
      </c>
    </row>
    <row r="195" spans="1:14" ht="14.25" customHeight="1" x14ac:dyDescent="0.2">
      <c r="A195" s="23" t="s">
        <v>1058</v>
      </c>
      <c r="B195" s="28" t="s">
        <v>1388</v>
      </c>
      <c r="C195" s="33">
        <v>4710679</v>
      </c>
      <c r="D195" s="28"/>
      <c r="E195" s="28" t="s">
        <v>1389</v>
      </c>
      <c r="F195" s="28" t="s">
        <v>1225</v>
      </c>
      <c r="G195" s="31">
        <v>12</v>
      </c>
      <c r="H195" s="28" t="s">
        <v>7</v>
      </c>
      <c r="I195" s="35">
        <v>33.89</v>
      </c>
      <c r="J195" s="35">
        <v>0</v>
      </c>
      <c r="K195" s="35">
        <v>0</v>
      </c>
      <c r="L195" s="29">
        <v>6.2E-2</v>
      </c>
      <c r="M195" s="27">
        <v>2.1011799999999998</v>
      </c>
      <c r="N195" s="27">
        <v>35.99118</v>
      </c>
    </row>
    <row r="196" spans="1:14" ht="14.25" customHeight="1" x14ac:dyDescent="0.2">
      <c r="A196" s="23" t="s">
        <v>1058</v>
      </c>
      <c r="B196" s="28" t="s">
        <v>1378</v>
      </c>
      <c r="C196" s="33">
        <v>1703489</v>
      </c>
      <c r="D196" s="28"/>
      <c r="E196" s="28" t="s">
        <v>1381</v>
      </c>
      <c r="F196" s="28" t="s">
        <v>1225</v>
      </c>
      <c r="G196" s="31">
        <v>1</v>
      </c>
      <c r="H196" s="28" t="s">
        <v>1153</v>
      </c>
      <c r="I196" s="35">
        <v>19.77</v>
      </c>
      <c r="J196" s="35">
        <v>0</v>
      </c>
      <c r="K196" s="35">
        <v>0</v>
      </c>
      <c r="L196" s="29">
        <v>6.2E-2</v>
      </c>
      <c r="M196" s="27">
        <v>1.2257400000000001</v>
      </c>
      <c r="N196" s="27">
        <v>20.995739999999998</v>
      </c>
    </row>
    <row r="197" spans="1:14" ht="14.25" customHeight="1" x14ac:dyDescent="0.2">
      <c r="A197" s="23" t="s">
        <v>1058</v>
      </c>
      <c r="B197" s="28" t="s">
        <v>1466</v>
      </c>
      <c r="C197" s="33">
        <v>7032958</v>
      </c>
      <c r="D197" s="28"/>
      <c r="E197" s="28" t="s">
        <v>1476</v>
      </c>
      <c r="F197" s="28" t="s">
        <v>1225</v>
      </c>
      <c r="G197" s="31">
        <v>1</v>
      </c>
      <c r="H197" s="28" t="s">
        <v>7</v>
      </c>
      <c r="I197" s="35">
        <v>21.96</v>
      </c>
      <c r="J197" s="35">
        <v>0</v>
      </c>
      <c r="K197" s="35">
        <v>0</v>
      </c>
      <c r="L197" s="29">
        <v>6.2E-2</v>
      </c>
      <c r="M197" s="27">
        <v>1.3615200000000001</v>
      </c>
      <c r="N197" s="27">
        <v>23.32152</v>
      </c>
    </row>
    <row r="198" spans="1:14" ht="14.25" customHeight="1" x14ac:dyDescent="0.2">
      <c r="A198" s="23" t="s">
        <v>1058</v>
      </c>
      <c r="B198" s="28" t="s">
        <v>1466</v>
      </c>
      <c r="C198" s="33">
        <v>4603070</v>
      </c>
      <c r="D198" s="28"/>
      <c r="E198" s="28" t="s">
        <v>1480</v>
      </c>
      <c r="F198" s="28" t="s">
        <v>1225</v>
      </c>
      <c r="G198" s="31">
        <v>100</v>
      </c>
      <c r="H198" s="28" t="s">
        <v>1481</v>
      </c>
      <c r="I198" s="35">
        <v>25.29</v>
      </c>
      <c r="J198" s="35">
        <v>0</v>
      </c>
      <c r="K198" s="35">
        <v>0</v>
      </c>
      <c r="L198" s="29">
        <v>6.2E-2</v>
      </c>
      <c r="M198" s="27">
        <v>1.5679799999999999</v>
      </c>
      <c r="N198" s="27">
        <v>26.857979999999998</v>
      </c>
    </row>
    <row r="199" spans="1:14" ht="14.25" customHeight="1" x14ac:dyDescent="0.2">
      <c r="A199" s="23" t="s">
        <v>1058</v>
      </c>
      <c r="B199" s="28" t="s">
        <v>1466</v>
      </c>
      <c r="C199" s="33">
        <v>7032959</v>
      </c>
      <c r="D199" s="28"/>
      <c r="E199" s="28" t="s">
        <v>1477</v>
      </c>
      <c r="F199" s="28" t="s">
        <v>1225</v>
      </c>
      <c r="G199" s="31">
        <v>1</v>
      </c>
      <c r="H199" s="28" t="s">
        <v>7</v>
      </c>
      <c r="I199" s="35">
        <v>21.96</v>
      </c>
      <c r="J199" s="35">
        <v>0</v>
      </c>
      <c r="K199" s="35">
        <v>0</v>
      </c>
      <c r="L199" s="29">
        <v>6.2E-2</v>
      </c>
      <c r="M199" s="27">
        <v>1.3615200000000001</v>
      </c>
      <c r="N199" s="27">
        <v>23.32152</v>
      </c>
    </row>
    <row r="200" spans="1:14" ht="14.25" customHeight="1" x14ac:dyDescent="0.2">
      <c r="A200" s="23" t="s">
        <v>1058</v>
      </c>
      <c r="B200" s="28" t="s">
        <v>1466</v>
      </c>
      <c r="C200" s="33">
        <v>3088677</v>
      </c>
      <c r="D200" s="28"/>
      <c r="E200" s="28" t="s">
        <v>1541</v>
      </c>
      <c r="F200" s="28" t="s">
        <v>1225</v>
      </c>
      <c r="G200" s="31">
        <v>1</v>
      </c>
      <c r="H200" s="28" t="s">
        <v>83</v>
      </c>
      <c r="I200" s="35">
        <v>65.599999999999994</v>
      </c>
      <c r="J200" s="35">
        <v>0</v>
      </c>
      <c r="K200" s="35">
        <v>0</v>
      </c>
      <c r="L200" s="29">
        <v>6.2E-2</v>
      </c>
      <c r="M200" s="27">
        <v>4.0671999999999997</v>
      </c>
      <c r="N200" s="27">
        <v>69.667199999999994</v>
      </c>
    </row>
    <row r="201" spans="1:14" ht="14.25" customHeight="1" x14ac:dyDescent="0.2">
      <c r="A201" s="23" t="s">
        <v>1058</v>
      </c>
      <c r="B201" s="28" t="s">
        <v>1466</v>
      </c>
      <c r="C201" s="33">
        <v>2293714</v>
      </c>
      <c r="D201" s="28"/>
      <c r="E201" s="28" t="s">
        <v>1521</v>
      </c>
      <c r="F201" s="28" t="s">
        <v>1225</v>
      </c>
      <c r="G201" s="31">
        <v>1</v>
      </c>
      <c r="H201" s="28" t="s">
        <v>83</v>
      </c>
      <c r="I201" s="35">
        <v>49.18</v>
      </c>
      <c r="J201" s="35">
        <v>0</v>
      </c>
      <c r="K201" s="35">
        <v>0</v>
      </c>
      <c r="L201" s="29">
        <v>6.2E-2</v>
      </c>
      <c r="M201" s="27">
        <v>3.0491600000000001</v>
      </c>
      <c r="N201" s="27">
        <v>52.22916</v>
      </c>
    </row>
    <row r="202" spans="1:14" ht="14.25" customHeight="1" x14ac:dyDescent="0.2">
      <c r="A202" s="23" t="s">
        <v>1058</v>
      </c>
      <c r="B202" s="28" t="s">
        <v>1466</v>
      </c>
      <c r="C202" s="33">
        <v>2293722</v>
      </c>
      <c r="D202" s="28"/>
      <c r="E202" s="28" t="s">
        <v>1513</v>
      </c>
      <c r="F202" s="28" t="s">
        <v>1225</v>
      </c>
      <c r="G202" s="31">
        <v>1</v>
      </c>
      <c r="H202" s="28" t="s">
        <v>83</v>
      </c>
      <c r="I202" s="35">
        <v>44.26</v>
      </c>
      <c r="J202" s="35">
        <v>0</v>
      </c>
      <c r="K202" s="35">
        <v>0</v>
      </c>
      <c r="L202" s="29">
        <v>6.2E-2</v>
      </c>
      <c r="M202" s="27">
        <v>2.7441199999999997</v>
      </c>
      <c r="N202" s="27">
        <v>47.00412</v>
      </c>
    </row>
    <row r="203" spans="1:14" ht="14.25" customHeight="1" x14ac:dyDescent="0.2">
      <c r="A203" s="23" t="s">
        <v>1058</v>
      </c>
      <c r="B203" s="28" t="s">
        <v>353</v>
      </c>
      <c r="C203" s="33">
        <v>7900117</v>
      </c>
      <c r="D203" s="28"/>
      <c r="E203" s="28" t="s">
        <v>385</v>
      </c>
      <c r="F203" s="28" t="s">
        <v>1225</v>
      </c>
      <c r="G203" s="31">
        <v>200</v>
      </c>
      <c r="H203" s="28" t="s">
        <v>384</v>
      </c>
      <c r="I203" s="35">
        <v>62.29</v>
      </c>
      <c r="J203" s="35">
        <v>0</v>
      </c>
      <c r="K203" s="35">
        <v>18.5</v>
      </c>
      <c r="L203" s="29">
        <v>6.2E-2</v>
      </c>
      <c r="M203" s="27">
        <v>2.7149799999999997</v>
      </c>
      <c r="N203" s="27">
        <v>46.504979999999996</v>
      </c>
    </row>
    <row r="204" spans="1:14" ht="14.25" customHeight="1" x14ac:dyDescent="0.2">
      <c r="A204" s="23" t="s">
        <v>1058</v>
      </c>
      <c r="B204" s="28" t="s">
        <v>348</v>
      </c>
      <c r="C204" s="33">
        <v>847766</v>
      </c>
      <c r="D204" s="28"/>
      <c r="E204" s="28" t="s">
        <v>386</v>
      </c>
      <c r="F204" s="28" t="s">
        <v>1225</v>
      </c>
      <c r="G204" s="31">
        <v>300</v>
      </c>
      <c r="H204" s="28" t="s">
        <v>91</v>
      </c>
      <c r="I204" s="35">
        <v>63.39</v>
      </c>
      <c r="J204" s="35">
        <v>0</v>
      </c>
      <c r="K204" s="35">
        <v>0</v>
      </c>
      <c r="L204" s="29">
        <v>6.2E-2</v>
      </c>
      <c r="M204" s="27">
        <v>3.93018</v>
      </c>
      <c r="N204" s="27">
        <v>67.320179999999993</v>
      </c>
    </row>
    <row r="205" spans="1:14" ht="14.25" customHeight="1" x14ac:dyDescent="0.2">
      <c r="A205" s="23" t="s">
        <v>1058</v>
      </c>
      <c r="B205" s="28" t="s">
        <v>53</v>
      </c>
      <c r="C205" s="33">
        <v>6281121</v>
      </c>
      <c r="D205" s="28"/>
      <c r="E205" s="28" t="s">
        <v>387</v>
      </c>
      <c r="F205" s="28" t="s">
        <v>1225</v>
      </c>
      <c r="G205" s="31">
        <v>25</v>
      </c>
      <c r="H205" s="28" t="s">
        <v>126</v>
      </c>
      <c r="I205" s="35">
        <v>79.819999999999993</v>
      </c>
      <c r="J205" s="35">
        <v>0</v>
      </c>
      <c r="K205" s="35">
        <v>0</v>
      </c>
      <c r="L205" s="29">
        <v>6.2E-2</v>
      </c>
      <c r="M205" s="27">
        <v>4.9488399999999997</v>
      </c>
      <c r="N205" s="27">
        <v>84.768839999999997</v>
      </c>
    </row>
    <row r="206" spans="1:14" ht="14.25" customHeight="1" x14ac:dyDescent="0.2">
      <c r="A206" s="23" t="s">
        <v>1058</v>
      </c>
      <c r="B206" s="28" t="s">
        <v>388</v>
      </c>
      <c r="C206" s="33">
        <v>7057585</v>
      </c>
      <c r="D206" s="28" t="s">
        <v>1220</v>
      </c>
      <c r="E206" s="28" t="s">
        <v>389</v>
      </c>
      <c r="F206" s="28" t="s">
        <v>1225</v>
      </c>
      <c r="G206" s="31">
        <v>300</v>
      </c>
      <c r="H206" s="28" t="s">
        <v>390</v>
      </c>
      <c r="I206" s="35">
        <v>57.19</v>
      </c>
      <c r="J206" s="35">
        <v>0</v>
      </c>
      <c r="K206" s="35">
        <v>9.76</v>
      </c>
      <c r="L206" s="29">
        <v>6.2E-2</v>
      </c>
      <c r="M206" s="27">
        <v>2.9406599999999998</v>
      </c>
      <c r="N206" s="27">
        <v>50.370660000000001</v>
      </c>
    </row>
    <row r="207" spans="1:14" ht="14.25" customHeight="1" x14ac:dyDescent="0.2">
      <c r="A207" s="23" t="s">
        <v>1058</v>
      </c>
      <c r="B207" s="28" t="s">
        <v>388</v>
      </c>
      <c r="C207" s="33">
        <v>7038107</v>
      </c>
      <c r="D207" s="28" t="s">
        <v>1220</v>
      </c>
      <c r="E207" s="28" t="s">
        <v>391</v>
      </c>
      <c r="F207" s="28" t="s">
        <v>1225</v>
      </c>
      <c r="G207" s="31">
        <v>1</v>
      </c>
      <c r="H207" s="28" t="s">
        <v>16</v>
      </c>
      <c r="I207" s="35">
        <v>75.92</v>
      </c>
      <c r="J207" s="35">
        <v>0</v>
      </c>
      <c r="K207" s="35">
        <v>14.11</v>
      </c>
      <c r="L207" s="29">
        <v>6.2E-2</v>
      </c>
      <c r="M207" s="27">
        <v>3.83222</v>
      </c>
      <c r="N207" s="27">
        <v>65.642220000000009</v>
      </c>
    </row>
    <row r="208" spans="1:14" ht="14.25" customHeight="1" x14ac:dyDescent="0.2">
      <c r="A208" s="23" t="s">
        <v>1058</v>
      </c>
      <c r="B208" s="28" t="s">
        <v>353</v>
      </c>
      <c r="C208" s="33">
        <v>7075821</v>
      </c>
      <c r="D208" s="28"/>
      <c r="E208" s="28" t="s">
        <v>393</v>
      </c>
      <c r="F208" s="28" t="s">
        <v>1225</v>
      </c>
      <c r="G208" s="31">
        <v>1</v>
      </c>
      <c r="H208" s="28" t="s">
        <v>77</v>
      </c>
      <c r="I208" s="35">
        <v>68.680000000000007</v>
      </c>
      <c r="J208" s="35">
        <v>0</v>
      </c>
      <c r="K208" s="35">
        <v>0</v>
      </c>
      <c r="L208" s="29">
        <v>6.2E-2</v>
      </c>
      <c r="M208" s="27">
        <v>4.2581600000000002</v>
      </c>
      <c r="N208" s="27">
        <v>72.938160000000011</v>
      </c>
    </row>
    <row r="209" spans="1:14" ht="14.25" customHeight="1" x14ac:dyDescent="0.2">
      <c r="A209" s="23" t="s">
        <v>1058</v>
      </c>
      <c r="B209" s="28" t="s">
        <v>353</v>
      </c>
      <c r="C209" s="33">
        <v>7075822</v>
      </c>
      <c r="D209" s="28"/>
      <c r="E209" s="28" t="s">
        <v>394</v>
      </c>
      <c r="F209" s="28" t="s">
        <v>1225</v>
      </c>
      <c r="G209" s="31">
        <v>1</v>
      </c>
      <c r="H209" s="28" t="s">
        <v>83</v>
      </c>
      <c r="I209" s="35">
        <v>45.81</v>
      </c>
      <c r="J209" s="35">
        <v>0</v>
      </c>
      <c r="K209" s="35">
        <v>0</v>
      </c>
      <c r="L209" s="29">
        <v>6.2E-2</v>
      </c>
      <c r="M209" s="27">
        <v>2.84022</v>
      </c>
      <c r="N209" s="27">
        <v>48.650220000000004</v>
      </c>
    </row>
    <row r="210" spans="1:14" ht="14.25" customHeight="1" x14ac:dyDescent="0.2">
      <c r="A210" s="23" t="s">
        <v>1058</v>
      </c>
      <c r="B210" s="28" t="s">
        <v>353</v>
      </c>
      <c r="C210" s="33">
        <v>7075824</v>
      </c>
      <c r="D210" s="28"/>
      <c r="E210" s="28" t="s">
        <v>395</v>
      </c>
      <c r="F210" s="28" t="s">
        <v>1225</v>
      </c>
      <c r="G210" s="31">
        <v>1</v>
      </c>
      <c r="H210" s="28" t="s">
        <v>83</v>
      </c>
      <c r="I210" s="35">
        <v>73.930000000000007</v>
      </c>
      <c r="J210" s="35">
        <v>0</v>
      </c>
      <c r="K210" s="35">
        <v>0</v>
      </c>
      <c r="L210" s="29">
        <v>6.2E-2</v>
      </c>
      <c r="M210" s="27">
        <v>4.5836600000000001</v>
      </c>
      <c r="N210" s="27">
        <v>78.513660000000002</v>
      </c>
    </row>
    <row r="211" spans="1:14" ht="14.25" customHeight="1" x14ac:dyDescent="0.2">
      <c r="A211" s="23" t="s">
        <v>1058</v>
      </c>
      <c r="B211" s="28" t="s">
        <v>231</v>
      </c>
      <c r="C211" s="33">
        <v>7432172</v>
      </c>
      <c r="D211" s="28" t="s">
        <v>1220</v>
      </c>
      <c r="E211" s="28" t="s">
        <v>983</v>
      </c>
      <c r="F211" s="28" t="s">
        <v>1225</v>
      </c>
      <c r="G211" s="31">
        <v>1</v>
      </c>
      <c r="H211" s="28" t="s">
        <v>987</v>
      </c>
      <c r="I211" s="35">
        <v>6.54</v>
      </c>
      <c r="J211" s="35">
        <v>0</v>
      </c>
      <c r="K211" s="35">
        <v>0</v>
      </c>
      <c r="L211" s="29">
        <v>6.2E-2</v>
      </c>
      <c r="M211" s="27">
        <v>0.40548000000000001</v>
      </c>
      <c r="N211" s="27">
        <v>6.9454799999999999</v>
      </c>
    </row>
    <row r="212" spans="1:14" ht="14.25" customHeight="1" x14ac:dyDescent="0.2">
      <c r="A212" s="23" t="s">
        <v>1058</v>
      </c>
      <c r="B212" s="28" t="s">
        <v>231</v>
      </c>
      <c r="C212" s="33">
        <v>7432180</v>
      </c>
      <c r="D212" s="28"/>
      <c r="E212" s="28" t="s">
        <v>983</v>
      </c>
      <c r="F212" s="28" t="s">
        <v>1225</v>
      </c>
      <c r="G212" s="31">
        <v>1</v>
      </c>
      <c r="H212" s="28" t="s">
        <v>986</v>
      </c>
      <c r="I212" s="35">
        <v>11.78</v>
      </c>
      <c r="J212" s="35">
        <v>0</v>
      </c>
      <c r="K212" s="35">
        <v>0</v>
      </c>
      <c r="L212" s="29">
        <v>6.2E-2</v>
      </c>
      <c r="M212" s="27">
        <v>0.73036000000000001</v>
      </c>
      <c r="N212" s="27">
        <v>12.510359999999999</v>
      </c>
    </row>
    <row r="213" spans="1:14" ht="14.25" customHeight="1" x14ac:dyDescent="0.2">
      <c r="A213" s="23" t="s">
        <v>1058</v>
      </c>
      <c r="B213" s="28" t="s">
        <v>231</v>
      </c>
      <c r="C213" s="33">
        <v>7432255</v>
      </c>
      <c r="D213" s="28"/>
      <c r="E213" s="28" t="s">
        <v>983</v>
      </c>
      <c r="F213" s="28" t="s">
        <v>1225</v>
      </c>
      <c r="G213" s="31">
        <v>1</v>
      </c>
      <c r="H213" s="28" t="s">
        <v>985</v>
      </c>
      <c r="I213" s="35">
        <v>12.81</v>
      </c>
      <c r="J213" s="35">
        <v>0</v>
      </c>
      <c r="K213" s="35">
        <v>0</v>
      </c>
      <c r="L213" s="29">
        <v>6.2E-2</v>
      </c>
      <c r="M213" s="27">
        <v>0.79422000000000004</v>
      </c>
      <c r="N213" s="27">
        <v>13.60422</v>
      </c>
    </row>
    <row r="214" spans="1:14" ht="14.25" customHeight="1" x14ac:dyDescent="0.2">
      <c r="A214" s="23" t="s">
        <v>1058</v>
      </c>
      <c r="B214" s="28" t="s">
        <v>231</v>
      </c>
      <c r="C214" s="33">
        <v>7432214</v>
      </c>
      <c r="D214" s="28" t="s">
        <v>1220</v>
      </c>
      <c r="E214" s="28" t="s">
        <v>983</v>
      </c>
      <c r="F214" s="28" t="s">
        <v>1225</v>
      </c>
      <c r="G214" s="31">
        <v>1</v>
      </c>
      <c r="H214" s="28" t="s">
        <v>982</v>
      </c>
      <c r="I214" s="35">
        <v>13.81</v>
      </c>
      <c r="J214" s="35">
        <v>0</v>
      </c>
      <c r="K214" s="35">
        <v>0</v>
      </c>
      <c r="L214" s="29">
        <v>6.2E-2</v>
      </c>
      <c r="M214" s="27">
        <v>0.85621999999999998</v>
      </c>
      <c r="N214" s="27">
        <v>14.666220000000001</v>
      </c>
    </row>
    <row r="215" spans="1:14" ht="14.25" customHeight="1" x14ac:dyDescent="0.2">
      <c r="A215" s="23" t="s">
        <v>1058</v>
      </c>
      <c r="B215" s="28" t="s">
        <v>231</v>
      </c>
      <c r="C215" s="33">
        <v>7432289</v>
      </c>
      <c r="D215" s="28"/>
      <c r="E215" s="28" t="s">
        <v>983</v>
      </c>
      <c r="F215" s="28" t="s">
        <v>1225</v>
      </c>
      <c r="G215" s="31">
        <v>1</v>
      </c>
      <c r="H215" s="28" t="s">
        <v>984</v>
      </c>
      <c r="I215" s="35">
        <v>23.49</v>
      </c>
      <c r="J215" s="35">
        <v>0</v>
      </c>
      <c r="K215" s="35">
        <v>0</v>
      </c>
      <c r="L215" s="29">
        <v>6.2E-2</v>
      </c>
      <c r="M215" s="27">
        <v>1.4563799999999998</v>
      </c>
      <c r="N215" s="27">
        <v>24.946379999999998</v>
      </c>
    </row>
    <row r="216" spans="1:14" ht="14.25" customHeight="1" x14ac:dyDescent="0.2">
      <c r="A216" s="23" t="s">
        <v>1058</v>
      </c>
      <c r="B216" s="28" t="s">
        <v>298</v>
      </c>
      <c r="C216" s="33">
        <v>1423211</v>
      </c>
      <c r="D216" s="28"/>
      <c r="E216" s="28" t="s">
        <v>396</v>
      </c>
      <c r="F216" s="28" t="s">
        <v>1225</v>
      </c>
      <c r="G216" s="31">
        <v>3</v>
      </c>
      <c r="H216" s="28" t="s">
        <v>86</v>
      </c>
      <c r="I216" s="35">
        <v>29.43</v>
      </c>
      <c r="J216" s="35">
        <v>0</v>
      </c>
      <c r="K216" s="35">
        <v>7.32</v>
      </c>
      <c r="L216" s="29">
        <v>6.2E-2</v>
      </c>
      <c r="M216" s="27">
        <v>1.3708199999999999</v>
      </c>
      <c r="N216" s="27">
        <v>23.480819999999998</v>
      </c>
    </row>
    <row r="217" spans="1:14" ht="14.25" customHeight="1" x14ac:dyDescent="0.2">
      <c r="A217" s="23" t="s">
        <v>1058</v>
      </c>
      <c r="B217" s="28" t="s">
        <v>298</v>
      </c>
      <c r="C217" s="33">
        <v>1423328</v>
      </c>
      <c r="D217" s="28"/>
      <c r="E217" s="28" t="s">
        <v>397</v>
      </c>
      <c r="F217" s="28" t="s">
        <v>1225</v>
      </c>
      <c r="G217" s="31">
        <v>2</v>
      </c>
      <c r="H217" s="28" t="s">
        <v>398</v>
      </c>
      <c r="I217" s="35">
        <v>34.53</v>
      </c>
      <c r="J217" s="35">
        <v>0</v>
      </c>
      <c r="K217" s="35">
        <v>7.16</v>
      </c>
      <c r="L217" s="29">
        <v>6.2E-2</v>
      </c>
      <c r="M217" s="27">
        <v>1.6969400000000001</v>
      </c>
      <c r="N217" s="27">
        <v>29.066940000000002</v>
      </c>
    </row>
    <row r="218" spans="1:14" ht="14.25" customHeight="1" x14ac:dyDescent="0.2">
      <c r="A218" s="23" t="s">
        <v>1058</v>
      </c>
      <c r="B218" s="28" t="s">
        <v>298</v>
      </c>
      <c r="C218" s="33">
        <v>1423310</v>
      </c>
      <c r="D218" s="28"/>
      <c r="E218" s="28" t="s">
        <v>399</v>
      </c>
      <c r="F218" s="28" t="s">
        <v>1225</v>
      </c>
      <c r="G218" s="31">
        <v>2</v>
      </c>
      <c r="H218" s="28" t="s">
        <v>400</v>
      </c>
      <c r="I218" s="35">
        <v>34.25</v>
      </c>
      <c r="J218" s="35">
        <v>0</v>
      </c>
      <c r="K218" s="35">
        <v>9.5399999999999991</v>
      </c>
      <c r="L218" s="29">
        <v>6.2E-2</v>
      </c>
      <c r="M218" s="27">
        <v>1.5320199999999999</v>
      </c>
      <c r="N218" s="27">
        <v>26.24202</v>
      </c>
    </row>
    <row r="219" spans="1:14" ht="14.25" customHeight="1" x14ac:dyDescent="0.2">
      <c r="A219" s="23" t="s">
        <v>1058</v>
      </c>
      <c r="B219" s="28" t="s">
        <v>298</v>
      </c>
      <c r="C219" s="33">
        <v>1423726</v>
      </c>
      <c r="D219" s="28"/>
      <c r="E219" s="28" t="s">
        <v>401</v>
      </c>
      <c r="F219" s="28" t="s">
        <v>1225</v>
      </c>
      <c r="G219" s="31">
        <v>2</v>
      </c>
      <c r="H219" s="28" t="s">
        <v>92</v>
      </c>
      <c r="I219" s="35">
        <v>30.26</v>
      </c>
      <c r="J219" s="35">
        <v>0</v>
      </c>
      <c r="K219" s="35">
        <v>4.79</v>
      </c>
      <c r="L219" s="29">
        <v>6.2E-2</v>
      </c>
      <c r="M219" s="27">
        <v>1.5791400000000002</v>
      </c>
      <c r="N219" s="27">
        <v>27.049140000000001</v>
      </c>
    </row>
    <row r="220" spans="1:14" ht="14.25" customHeight="1" x14ac:dyDescent="0.2">
      <c r="A220" s="23" t="s">
        <v>1058</v>
      </c>
      <c r="B220" s="28" t="s">
        <v>298</v>
      </c>
      <c r="C220" s="33">
        <v>1423225</v>
      </c>
      <c r="D220" s="28"/>
      <c r="E220" s="28" t="s">
        <v>402</v>
      </c>
      <c r="F220" s="28" t="s">
        <v>1225</v>
      </c>
      <c r="G220" s="31">
        <v>2</v>
      </c>
      <c r="H220" s="28" t="s">
        <v>400</v>
      </c>
      <c r="I220" s="35">
        <v>29.02</v>
      </c>
      <c r="J220" s="35">
        <v>0</v>
      </c>
      <c r="K220" s="35">
        <v>10.220000000000001</v>
      </c>
      <c r="L220" s="29">
        <v>6.2E-2</v>
      </c>
      <c r="M220" s="27">
        <v>1.1655999999999997</v>
      </c>
      <c r="N220" s="27">
        <v>19.965599999999998</v>
      </c>
    </row>
    <row r="221" spans="1:14" ht="14.25" customHeight="1" x14ac:dyDescent="0.2">
      <c r="A221" s="23" t="s">
        <v>1058</v>
      </c>
      <c r="B221" s="28" t="s">
        <v>1637</v>
      </c>
      <c r="C221" s="33">
        <v>7107603</v>
      </c>
      <c r="D221" s="28"/>
      <c r="E221" s="28" t="s">
        <v>1638</v>
      </c>
      <c r="F221" s="28" t="s">
        <v>1225</v>
      </c>
      <c r="G221" s="31">
        <v>12</v>
      </c>
      <c r="H221" s="28" t="s">
        <v>51</v>
      </c>
      <c r="I221" s="35">
        <v>59.93</v>
      </c>
      <c r="J221" s="35">
        <v>0</v>
      </c>
      <c r="K221" s="35">
        <v>0</v>
      </c>
      <c r="L221" s="29">
        <v>6.2E-2</v>
      </c>
      <c r="M221" s="27">
        <v>3.7156599999999997</v>
      </c>
      <c r="N221" s="27">
        <v>63.645659999999999</v>
      </c>
    </row>
    <row r="222" spans="1:14" ht="14.25" customHeight="1" x14ac:dyDescent="0.2">
      <c r="A222" s="23" t="s">
        <v>1058</v>
      </c>
      <c r="B222" s="28" t="s">
        <v>298</v>
      </c>
      <c r="C222" s="33">
        <v>7064531</v>
      </c>
      <c r="D222" s="28"/>
      <c r="E222" s="28" t="s">
        <v>1105</v>
      </c>
      <c r="F222" s="28" t="s">
        <v>1225</v>
      </c>
      <c r="G222" s="31">
        <v>4</v>
      </c>
      <c r="H222" s="28" t="s">
        <v>8</v>
      </c>
      <c r="I222" s="35">
        <v>82.31</v>
      </c>
      <c r="J222" s="35">
        <v>0</v>
      </c>
      <c r="K222" s="35">
        <v>0</v>
      </c>
      <c r="L222" s="29">
        <v>6.2E-2</v>
      </c>
      <c r="M222" s="27">
        <v>5.1032200000000003</v>
      </c>
      <c r="N222" s="27">
        <v>87.413219999999995</v>
      </c>
    </row>
    <row r="223" spans="1:14" ht="14.25" customHeight="1" x14ac:dyDescent="0.2">
      <c r="A223" s="23" t="s">
        <v>1058</v>
      </c>
      <c r="B223" s="28" t="s">
        <v>298</v>
      </c>
      <c r="C223" s="33">
        <v>7064539</v>
      </c>
      <c r="D223" s="28"/>
      <c r="E223" s="28" t="s">
        <v>405</v>
      </c>
      <c r="F223" s="28" t="s">
        <v>1225</v>
      </c>
      <c r="G223" s="31">
        <v>2</v>
      </c>
      <c r="H223" s="28" t="s">
        <v>406</v>
      </c>
      <c r="I223" s="35">
        <v>46.66</v>
      </c>
      <c r="J223" s="35">
        <v>0</v>
      </c>
      <c r="K223" s="35">
        <v>0</v>
      </c>
      <c r="L223" s="29">
        <v>6.2E-2</v>
      </c>
      <c r="M223" s="27">
        <v>2.8929199999999997</v>
      </c>
      <c r="N223" s="27">
        <v>49.552919999999993</v>
      </c>
    </row>
    <row r="224" spans="1:14" ht="14.25" customHeight="1" x14ac:dyDescent="0.2">
      <c r="A224" s="23" t="s">
        <v>1058</v>
      </c>
      <c r="B224" s="28" t="s">
        <v>298</v>
      </c>
      <c r="C224" s="33">
        <v>7064533</v>
      </c>
      <c r="D224" s="28"/>
      <c r="E224" s="28" t="s">
        <v>407</v>
      </c>
      <c r="F224" s="28" t="s">
        <v>1225</v>
      </c>
      <c r="G224" s="31">
        <v>2</v>
      </c>
      <c r="H224" s="28" t="s">
        <v>406</v>
      </c>
      <c r="I224" s="35">
        <v>43.26</v>
      </c>
      <c r="J224" s="35">
        <v>0</v>
      </c>
      <c r="K224" s="35">
        <v>0</v>
      </c>
      <c r="L224" s="29">
        <v>6.2E-2</v>
      </c>
      <c r="M224" s="27">
        <v>2.6821199999999998</v>
      </c>
      <c r="N224" s="27">
        <v>45.942119999999996</v>
      </c>
    </row>
    <row r="225" spans="1:14" ht="14.25" customHeight="1" x14ac:dyDescent="0.2">
      <c r="A225" s="23" t="s">
        <v>1058</v>
      </c>
      <c r="B225" s="28" t="s">
        <v>392</v>
      </c>
      <c r="C225" s="33">
        <v>8146544</v>
      </c>
      <c r="D225" s="28"/>
      <c r="E225" s="28" t="s">
        <v>408</v>
      </c>
      <c r="F225" s="28" t="s">
        <v>1225</v>
      </c>
      <c r="G225" s="31">
        <v>150</v>
      </c>
      <c r="H225" s="28" t="s">
        <v>409</v>
      </c>
      <c r="I225" s="35">
        <v>46.89</v>
      </c>
      <c r="J225" s="35">
        <v>0</v>
      </c>
      <c r="K225" s="35">
        <v>0</v>
      </c>
      <c r="L225" s="29">
        <v>6.2E-2</v>
      </c>
      <c r="M225" s="27">
        <v>2.9071799999999999</v>
      </c>
      <c r="N225" s="27">
        <v>49.797179999999997</v>
      </c>
    </row>
    <row r="226" spans="1:14" ht="14.25" customHeight="1" x14ac:dyDescent="0.2">
      <c r="A226" s="23" t="s">
        <v>1058</v>
      </c>
      <c r="B226" s="28" t="s">
        <v>1624</v>
      </c>
      <c r="C226" s="33">
        <v>9905805</v>
      </c>
      <c r="D226" s="28"/>
      <c r="E226" s="28" t="s">
        <v>1625</v>
      </c>
      <c r="F226" s="28" t="s">
        <v>1225</v>
      </c>
      <c r="G226" s="31">
        <v>2</v>
      </c>
      <c r="H226" s="28" t="s">
        <v>1626</v>
      </c>
      <c r="I226" s="35">
        <v>24.88</v>
      </c>
      <c r="J226" s="35">
        <v>0</v>
      </c>
      <c r="K226" s="35">
        <v>0</v>
      </c>
      <c r="L226" s="29">
        <v>6.2E-2</v>
      </c>
      <c r="M226" s="27">
        <v>1.5425599999999999</v>
      </c>
      <c r="N226" s="27">
        <v>26.422559999999997</v>
      </c>
    </row>
    <row r="227" spans="1:14" ht="14.25" customHeight="1" x14ac:dyDescent="0.2">
      <c r="A227" s="23" t="s">
        <v>1058</v>
      </c>
      <c r="B227" s="28" t="s">
        <v>348</v>
      </c>
      <c r="C227" s="33">
        <v>4817114</v>
      </c>
      <c r="D227" s="28"/>
      <c r="E227" s="28" t="s">
        <v>410</v>
      </c>
      <c r="F227" s="28" t="s">
        <v>1225</v>
      </c>
      <c r="G227" s="31">
        <v>4</v>
      </c>
      <c r="H227" s="28" t="s">
        <v>406</v>
      </c>
      <c r="I227" s="35">
        <v>78.14</v>
      </c>
      <c r="J227" s="35">
        <v>0</v>
      </c>
      <c r="K227" s="35">
        <v>0</v>
      </c>
      <c r="L227" s="29">
        <v>6.2E-2</v>
      </c>
      <c r="M227" s="27">
        <v>4.8446800000000003</v>
      </c>
      <c r="N227" s="27">
        <v>82.984679999999997</v>
      </c>
    </row>
    <row r="228" spans="1:14" ht="14.25" customHeight="1" x14ac:dyDescent="0.2">
      <c r="A228" s="23" t="s">
        <v>1058</v>
      </c>
      <c r="B228" s="28" t="s">
        <v>350</v>
      </c>
      <c r="C228" s="33">
        <v>2001578</v>
      </c>
      <c r="D228" s="28"/>
      <c r="E228" s="28" t="s">
        <v>1211</v>
      </c>
      <c r="F228" s="28" t="s">
        <v>1225</v>
      </c>
      <c r="G228" s="31">
        <v>1</v>
      </c>
      <c r="H228" s="28" t="s">
        <v>138</v>
      </c>
      <c r="I228" s="35">
        <v>66.97</v>
      </c>
      <c r="J228" s="35">
        <v>0</v>
      </c>
      <c r="K228" s="35">
        <v>18.57</v>
      </c>
      <c r="L228" s="29">
        <v>6.2E-2</v>
      </c>
      <c r="M228" s="27">
        <v>3.0007999999999999</v>
      </c>
      <c r="N228" s="27">
        <v>51.400799999999997</v>
      </c>
    </row>
    <row r="229" spans="1:14" ht="14.25" customHeight="1" x14ac:dyDescent="0.2">
      <c r="A229" s="23" t="s">
        <v>1058</v>
      </c>
      <c r="B229" s="28" t="s">
        <v>350</v>
      </c>
      <c r="C229" s="33">
        <v>2001596</v>
      </c>
      <c r="D229" s="28"/>
      <c r="E229" s="28" t="s">
        <v>411</v>
      </c>
      <c r="F229" s="28" t="s">
        <v>1225</v>
      </c>
      <c r="G229" s="31">
        <v>250</v>
      </c>
      <c r="H229" s="28" t="s">
        <v>1</v>
      </c>
      <c r="I229" s="35">
        <v>66.459999999999994</v>
      </c>
      <c r="J229" s="35">
        <v>0</v>
      </c>
      <c r="K229" s="35">
        <v>22.8</v>
      </c>
      <c r="L229" s="29">
        <v>6.2E-2</v>
      </c>
      <c r="M229" s="27">
        <v>2.7069199999999998</v>
      </c>
      <c r="N229" s="27">
        <v>46.366919999999993</v>
      </c>
    </row>
    <row r="230" spans="1:14" ht="14.25" customHeight="1" x14ac:dyDescent="0.2">
      <c r="A230" s="23" t="s">
        <v>1058</v>
      </c>
      <c r="B230" s="28" t="s">
        <v>358</v>
      </c>
      <c r="C230" s="33">
        <v>5450660</v>
      </c>
      <c r="D230" s="28"/>
      <c r="E230" s="28" t="s">
        <v>1578</v>
      </c>
      <c r="F230" s="28" t="s">
        <v>1225</v>
      </c>
      <c r="G230" s="31">
        <v>1</v>
      </c>
      <c r="H230" s="28" t="s">
        <v>98</v>
      </c>
      <c r="I230" s="35">
        <v>63.73</v>
      </c>
      <c r="J230" s="35">
        <v>0</v>
      </c>
      <c r="K230" s="35">
        <v>25.59</v>
      </c>
      <c r="L230" s="29">
        <v>6.2E-2</v>
      </c>
      <c r="M230" s="27">
        <v>2.3646799999999999</v>
      </c>
      <c r="N230" s="27">
        <v>40.50468</v>
      </c>
    </row>
    <row r="231" spans="1:14" ht="14.25" customHeight="1" x14ac:dyDescent="0.2">
      <c r="A231" s="23" t="s">
        <v>1058</v>
      </c>
      <c r="B231" s="28" t="s">
        <v>358</v>
      </c>
      <c r="C231" s="33">
        <v>5450659</v>
      </c>
      <c r="D231" s="28"/>
      <c r="E231" s="28" t="s">
        <v>1577</v>
      </c>
      <c r="F231" s="28" t="s">
        <v>1225</v>
      </c>
      <c r="G231" s="31">
        <v>1</v>
      </c>
      <c r="H231" s="28" t="s">
        <v>98</v>
      </c>
      <c r="I231" s="35">
        <v>65.64</v>
      </c>
      <c r="J231" s="35">
        <v>0</v>
      </c>
      <c r="K231" s="35">
        <v>30.3</v>
      </c>
      <c r="L231" s="29">
        <v>6.2E-2</v>
      </c>
      <c r="M231" s="27">
        <v>2.1910800000000004</v>
      </c>
      <c r="N231" s="27">
        <v>37.531080000000003</v>
      </c>
    </row>
    <row r="232" spans="1:14" ht="14.25" customHeight="1" x14ac:dyDescent="0.2">
      <c r="A232" s="23" t="s">
        <v>1058</v>
      </c>
      <c r="B232" s="28" t="s">
        <v>298</v>
      </c>
      <c r="C232" s="33">
        <v>7064444</v>
      </c>
      <c r="D232" s="28"/>
      <c r="E232" s="28" t="s">
        <v>1100</v>
      </c>
      <c r="F232" s="28" t="s">
        <v>1225</v>
      </c>
      <c r="G232" s="31">
        <v>20</v>
      </c>
      <c r="H232" s="28" t="s">
        <v>93</v>
      </c>
      <c r="I232" s="35">
        <v>82.87</v>
      </c>
      <c r="J232" s="35">
        <v>0</v>
      </c>
      <c r="K232" s="35">
        <v>0</v>
      </c>
      <c r="L232" s="29">
        <v>6.2E-2</v>
      </c>
      <c r="M232" s="27">
        <v>5.1379400000000004</v>
      </c>
      <c r="N232" s="27">
        <v>88.007940000000005</v>
      </c>
    </row>
    <row r="233" spans="1:14" ht="14.25" customHeight="1" x14ac:dyDescent="0.2">
      <c r="A233" s="23" t="s">
        <v>1058</v>
      </c>
      <c r="B233" s="28" t="s">
        <v>298</v>
      </c>
      <c r="C233" s="33">
        <v>7064443</v>
      </c>
      <c r="D233" s="28"/>
      <c r="E233" s="28" t="s">
        <v>412</v>
      </c>
      <c r="F233" s="28" t="s">
        <v>1225</v>
      </c>
      <c r="G233" s="31">
        <v>20</v>
      </c>
      <c r="H233" s="28" t="s">
        <v>93</v>
      </c>
      <c r="I233" s="35">
        <v>98.96</v>
      </c>
      <c r="J233" s="35">
        <v>0</v>
      </c>
      <c r="K233" s="35">
        <v>0</v>
      </c>
      <c r="L233" s="29">
        <v>6.2E-2</v>
      </c>
      <c r="M233" s="27">
        <v>6.1355199999999996</v>
      </c>
      <c r="N233" s="27">
        <v>105.09551999999999</v>
      </c>
    </row>
    <row r="234" spans="1:14" ht="14.25" customHeight="1" x14ac:dyDescent="0.2">
      <c r="A234" s="23" t="s">
        <v>1058</v>
      </c>
      <c r="B234" s="28" t="s">
        <v>298</v>
      </c>
      <c r="C234" s="33">
        <v>7064453</v>
      </c>
      <c r="D234" s="28"/>
      <c r="E234" s="28" t="s">
        <v>1101</v>
      </c>
      <c r="F234" s="28" t="s">
        <v>1225</v>
      </c>
      <c r="G234" s="31">
        <v>20</v>
      </c>
      <c r="H234" s="28" t="s">
        <v>93</v>
      </c>
      <c r="I234" s="35">
        <v>73.81</v>
      </c>
      <c r="J234" s="35">
        <v>0</v>
      </c>
      <c r="K234" s="35">
        <v>0</v>
      </c>
      <c r="L234" s="29">
        <v>6.2E-2</v>
      </c>
      <c r="M234" s="27">
        <v>4.5762200000000002</v>
      </c>
      <c r="N234" s="27">
        <v>78.386220000000009</v>
      </c>
    </row>
    <row r="235" spans="1:14" ht="14.25" customHeight="1" x14ac:dyDescent="0.2">
      <c r="A235" s="23" t="s">
        <v>1058</v>
      </c>
      <c r="B235" s="28" t="s">
        <v>94</v>
      </c>
      <c r="C235" s="33">
        <v>9905105</v>
      </c>
      <c r="D235" s="28"/>
      <c r="E235" s="28" t="s">
        <v>415</v>
      </c>
      <c r="F235" s="28" t="s">
        <v>1225</v>
      </c>
      <c r="G235" s="31">
        <v>250</v>
      </c>
      <c r="H235" s="28" t="s">
        <v>42</v>
      </c>
      <c r="I235" s="35">
        <v>38.950000000000003</v>
      </c>
      <c r="J235" s="35">
        <v>0</v>
      </c>
      <c r="K235" s="35">
        <v>0</v>
      </c>
      <c r="L235" s="29">
        <v>6.2E-2</v>
      </c>
      <c r="M235" s="27">
        <v>2.4149000000000003</v>
      </c>
      <c r="N235" s="27">
        <v>41.364900000000006</v>
      </c>
    </row>
    <row r="236" spans="1:14" ht="14.25" customHeight="1" x14ac:dyDescent="0.2">
      <c r="A236" s="23" t="s">
        <v>1058</v>
      </c>
      <c r="B236" s="28" t="s">
        <v>298</v>
      </c>
      <c r="C236" s="33">
        <v>7064459</v>
      </c>
      <c r="D236" s="28"/>
      <c r="E236" s="28" t="s">
        <v>1104</v>
      </c>
      <c r="F236" s="28" t="s">
        <v>1225</v>
      </c>
      <c r="G236" s="31">
        <v>2</v>
      </c>
      <c r="H236" s="28" t="s">
        <v>7</v>
      </c>
      <c r="I236" s="35">
        <v>77.180000000000007</v>
      </c>
      <c r="J236" s="35">
        <v>0</v>
      </c>
      <c r="K236" s="35">
        <v>43.77</v>
      </c>
      <c r="L236" s="29">
        <v>6.2E-2</v>
      </c>
      <c r="M236" s="27">
        <v>2.0714200000000003</v>
      </c>
      <c r="N236" s="27">
        <v>35.481420000000007</v>
      </c>
    </row>
    <row r="237" spans="1:14" ht="14.25" customHeight="1" x14ac:dyDescent="0.2">
      <c r="A237" s="23" t="s">
        <v>1058</v>
      </c>
      <c r="B237" s="28" t="s">
        <v>298</v>
      </c>
      <c r="C237" s="33">
        <v>7064458</v>
      </c>
      <c r="D237" s="28"/>
      <c r="E237" s="28" t="s">
        <v>1103</v>
      </c>
      <c r="F237" s="28" t="s">
        <v>1225</v>
      </c>
      <c r="G237" s="31">
        <v>2</v>
      </c>
      <c r="H237" s="28" t="s">
        <v>7</v>
      </c>
      <c r="I237" s="35">
        <v>76.56</v>
      </c>
      <c r="J237" s="35">
        <v>0</v>
      </c>
      <c r="K237" s="35">
        <v>0</v>
      </c>
      <c r="L237" s="29">
        <v>6.2E-2</v>
      </c>
      <c r="M237" s="27">
        <v>4.7467199999999998</v>
      </c>
      <c r="N237" s="27">
        <v>81.306719999999999</v>
      </c>
    </row>
    <row r="238" spans="1:14" ht="14.25" customHeight="1" x14ac:dyDescent="0.2">
      <c r="A238" s="23" t="s">
        <v>1058</v>
      </c>
      <c r="B238" s="28" t="s">
        <v>298</v>
      </c>
      <c r="C238" s="33">
        <v>7064456</v>
      </c>
      <c r="D238" s="28"/>
      <c r="E238" s="28" t="s">
        <v>1102</v>
      </c>
      <c r="F238" s="28" t="s">
        <v>1225</v>
      </c>
      <c r="G238" s="31">
        <v>1</v>
      </c>
      <c r="H238" s="28" t="s">
        <v>37</v>
      </c>
      <c r="I238" s="35">
        <v>60</v>
      </c>
      <c r="J238" s="35">
        <v>0</v>
      </c>
      <c r="K238" s="35">
        <v>31.15</v>
      </c>
      <c r="L238" s="29">
        <v>6.2E-2</v>
      </c>
      <c r="M238" s="27">
        <v>1.7887000000000002</v>
      </c>
      <c r="N238" s="27">
        <v>30.6387</v>
      </c>
    </row>
    <row r="239" spans="1:14" ht="14.25" customHeight="1" x14ac:dyDescent="0.2">
      <c r="A239" s="23" t="s">
        <v>1058</v>
      </c>
      <c r="B239" s="28" t="s">
        <v>416</v>
      </c>
      <c r="C239" s="33">
        <v>976738</v>
      </c>
      <c r="D239" s="28" t="s">
        <v>1220</v>
      </c>
      <c r="E239" s="28" t="s">
        <v>417</v>
      </c>
      <c r="F239" s="28" t="s">
        <v>1225</v>
      </c>
      <c r="G239" s="31">
        <v>150</v>
      </c>
      <c r="H239" s="28" t="s">
        <v>418</v>
      </c>
      <c r="I239" s="35">
        <v>206.79</v>
      </c>
      <c r="J239" s="35">
        <v>0</v>
      </c>
      <c r="K239" s="35">
        <v>0</v>
      </c>
      <c r="L239" s="29">
        <v>6.2E-2</v>
      </c>
      <c r="M239" s="27">
        <v>12.820979999999999</v>
      </c>
      <c r="N239" s="27">
        <v>219.61097999999998</v>
      </c>
    </row>
    <row r="240" spans="1:14" ht="14.25" customHeight="1" x14ac:dyDescent="0.2">
      <c r="A240" s="23" t="s">
        <v>1058</v>
      </c>
      <c r="B240" s="28" t="s">
        <v>419</v>
      </c>
      <c r="C240" s="33">
        <v>4106870</v>
      </c>
      <c r="D240" s="28"/>
      <c r="E240" s="28" t="s">
        <v>420</v>
      </c>
      <c r="F240" s="28" t="s">
        <v>1225</v>
      </c>
      <c r="G240" s="31">
        <v>150</v>
      </c>
      <c r="H240" s="28" t="s">
        <v>124</v>
      </c>
      <c r="I240" s="35">
        <v>76.94</v>
      </c>
      <c r="J240" s="35">
        <v>0</v>
      </c>
      <c r="K240" s="35">
        <v>0</v>
      </c>
      <c r="L240" s="29">
        <v>6.2E-2</v>
      </c>
      <c r="M240" s="27">
        <v>4.7702799999999996</v>
      </c>
      <c r="N240" s="27">
        <v>81.710279999999997</v>
      </c>
    </row>
    <row r="241" spans="1:14" ht="14.25" customHeight="1" x14ac:dyDescent="0.2">
      <c r="A241" s="23" t="s">
        <v>1058</v>
      </c>
      <c r="B241" s="28" t="s">
        <v>421</v>
      </c>
      <c r="C241" s="33">
        <v>5438932</v>
      </c>
      <c r="D241" s="28"/>
      <c r="E241" s="28" t="s">
        <v>422</v>
      </c>
      <c r="F241" s="28" t="s">
        <v>1225</v>
      </c>
      <c r="G241" s="31">
        <v>100</v>
      </c>
      <c r="H241" s="28" t="s">
        <v>423</v>
      </c>
      <c r="I241" s="35">
        <v>79.099999999999994</v>
      </c>
      <c r="J241" s="35">
        <v>0</v>
      </c>
      <c r="K241" s="35">
        <v>0</v>
      </c>
      <c r="L241" s="29">
        <v>6.2E-2</v>
      </c>
      <c r="M241" s="27">
        <v>4.9041999999999994</v>
      </c>
      <c r="N241" s="27">
        <v>84.004199999999997</v>
      </c>
    </row>
    <row r="242" spans="1:14" ht="14.25" customHeight="1" x14ac:dyDescent="0.2">
      <c r="A242" s="23" t="s">
        <v>1058</v>
      </c>
      <c r="B242" s="28" t="s">
        <v>53</v>
      </c>
      <c r="C242" s="33">
        <v>2310036</v>
      </c>
      <c r="D242" s="28" t="s">
        <v>1220</v>
      </c>
      <c r="E242" s="28" t="s">
        <v>424</v>
      </c>
      <c r="F242" s="28" t="s">
        <v>1225</v>
      </c>
      <c r="G242" s="31">
        <v>4</v>
      </c>
      <c r="H242" s="28" t="s">
        <v>81</v>
      </c>
      <c r="I242" s="35">
        <v>65.290000000000006</v>
      </c>
      <c r="J242" s="35">
        <v>0</v>
      </c>
      <c r="K242" s="35">
        <v>31.05</v>
      </c>
      <c r="L242" s="29">
        <v>6.2E-2</v>
      </c>
      <c r="M242" s="27">
        <v>2.1228800000000008</v>
      </c>
      <c r="N242" s="27">
        <v>36.362880000000011</v>
      </c>
    </row>
    <row r="243" spans="1:14" ht="14.25" customHeight="1" x14ac:dyDescent="0.2">
      <c r="A243" s="23" t="s">
        <v>1058</v>
      </c>
      <c r="B243" s="28" t="s">
        <v>53</v>
      </c>
      <c r="C243" s="33">
        <v>2310102</v>
      </c>
      <c r="D243" s="28" t="s">
        <v>1220</v>
      </c>
      <c r="E243" s="28" t="s">
        <v>425</v>
      </c>
      <c r="F243" s="28" t="s">
        <v>1225</v>
      </c>
      <c r="G243" s="31">
        <v>2</v>
      </c>
      <c r="H243" s="28" t="s">
        <v>113</v>
      </c>
      <c r="I243" s="35">
        <v>52.24</v>
      </c>
      <c r="J243" s="35">
        <v>0</v>
      </c>
      <c r="K243" s="35">
        <v>24.21</v>
      </c>
      <c r="L243" s="29">
        <v>6.2E-2</v>
      </c>
      <c r="M243" s="27">
        <v>1.73786</v>
      </c>
      <c r="N243" s="27">
        <v>29.767860000000002</v>
      </c>
    </row>
    <row r="244" spans="1:14" ht="14.25" customHeight="1" x14ac:dyDescent="0.2">
      <c r="A244" s="23" t="s">
        <v>1058</v>
      </c>
      <c r="B244" s="28" t="s">
        <v>53</v>
      </c>
      <c r="C244" s="33">
        <v>2310056</v>
      </c>
      <c r="D244" s="28" t="s">
        <v>1220</v>
      </c>
      <c r="E244" s="28" t="s">
        <v>426</v>
      </c>
      <c r="F244" s="28" t="s">
        <v>1225</v>
      </c>
      <c r="G244" s="31">
        <v>2</v>
      </c>
      <c r="H244" s="28" t="s">
        <v>113</v>
      </c>
      <c r="I244" s="35">
        <v>62.21</v>
      </c>
      <c r="J244" s="35">
        <v>0</v>
      </c>
      <c r="K244" s="35">
        <v>23.28</v>
      </c>
      <c r="L244" s="29">
        <v>6.2E-2</v>
      </c>
      <c r="M244" s="27">
        <v>2.4136600000000001</v>
      </c>
      <c r="N244" s="27">
        <v>41.34366</v>
      </c>
    </row>
    <row r="245" spans="1:14" ht="14.25" customHeight="1" x14ac:dyDescent="0.2">
      <c r="A245" s="23" t="s">
        <v>1058</v>
      </c>
      <c r="B245" s="28" t="s">
        <v>427</v>
      </c>
      <c r="C245" s="33">
        <v>8018838</v>
      </c>
      <c r="D245" s="28" t="s">
        <v>1220</v>
      </c>
      <c r="E245" s="28" t="s">
        <v>428</v>
      </c>
      <c r="F245" s="28" t="s">
        <v>1225</v>
      </c>
      <c r="G245" s="31">
        <v>240</v>
      </c>
      <c r="H245" s="28" t="s">
        <v>64</v>
      </c>
      <c r="I245" s="35">
        <v>55.66</v>
      </c>
      <c r="J245" s="35">
        <v>0</v>
      </c>
      <c r="K245" s="35">
        <v>0</v>
      </c>
      <c r="L245" s="29">
        <v>6.2E-2</v>
      </c>
      <c r="M245" s="27">
        <v>3.4509199999999995</v>
      </c>
      <c r="N245" s="27">
        <v>59.110919999999993</v>
      </c>
    </row>
    <row r="246" spans="1:14" ht="14.25" customHeight="1" x14ac:dyDescent="0.2">
      <c r="A246" s="23" t="s">
        <v>1058</v>
      </c>
      <c r="B246" s="28" t="s">
        <v>427</v>
      </c>
      <c r="C246" s="33">
        <v>8231967</v>
      </c>
      <c r="D246" s="28" t="s">
        <v>1220</v>
      </c>
      <c r="E246" s="28" t="s">
        <v>428</v>
      </c>
      <c r="F246" s="28" t="s">
        <v>1225</v>
      </c>
      <c r="G246" s="31">
        <v>240</v>
      </c>
      <c r="H246" s="28" t="s">
        <v>69</v>
      </c>
      <c r="I246" s="35">
        <v>57.69</v>
      </c>
      <c r="J246" s="35">
        <v>0</v>
      </c>
      <c r="K246" s="35">
        <v>0</v>
      </c>
      <c r="L246" s="29">
        <v>6.2E-2</v>
      </c>
      <c r="M246" s="27">
        <v>3.5767799999999998</v>
      </c>
      <c r="N246" s="27">
        <v>61.266779999999997</v>
      </c>
    </row>
    <row r="247" spans="1:14" ht="14.25" customHeight="1" x14ac:dyDescent="0.2">
      <c r="A247" s="23" t="s">
        <v>1058</v>
      </c>
      <c r="B247" s="28" t="s">
        <v>427</v>
      </c>
      <c r="C247" s="33">
        <v>8231512</v>
      </c>
      <c r="D247" s="28" t="s">
        <v>1220</v>
      </c>
      <c r="E247" s="28" t="s">
        <v>428</v>
      </c>
      <c r="F247" s="28" t="s">
        <v>1225</v>
      </c>
      <c r="G247" s="31">
        <v>240</v>
      </c>
      <c r="H247" s="28" t="s">
        <v>3</v>
      </c>
      <c r="I247" s="35">
        <v>83.83</v>
      </c>
      <c r="J247" s="35">
        <v>0</v>
      </c>
      <c r="K247" s="35">
        <v>0</v>
      </c>
      <c r="L247" s="29">
        <v>6.2E-2</v>
      </c>
      <c r="M247" s="27">
        <v>5.1974599999999995</v>
      </c>
      <c r="N247" s="27">
        <v>89.027459999999991</v>
      </c>
    </row>
    <row r="248" spans="1:14" ht="14.25" customHeight="1" x14ac:dyDescent="0.2">
      <c r="A248" s="23" t="s">
        <v>1058</v>
      </c>
      <c r="B248" s="28" t="s">
        <v>368</v>
      </c>
      <c r="C248" s="33">
        <v>1423674</v>
      </c>
      <c r="D248" s="28"/>
      <c r="E248" s="28" t="s">
        <v>429</v>
      </c>
      <c r="F248" s="28" t="s">
        <v>1225</v>
      </c>
      <c r="G248" s="31">
        <v>1</v>
      </c>
      <c r="H248" s="28" t="s">
        <v>7</v>
      </c>
      <c r="I248" s="35">
        <v>50.64</v>
      </c>
      <c r="J248" s="35">
        <v>0</v>
      </c>
      <c r="K248" s="35">
        <v>0</v>
      </c>
      <c r="L248" s="29">
        <v>6.2E-2</v>
      </c>
      <c r="M248" s="27">
        <v>3.1396799999999998</v>
      </c>
      <c r="N248" s="27">
        <v>53.779679999999999</v>
      </c>
    </row>
    <row r="249" spans="1:14" ht="14.25" customHeight="1" x14ac:dyDescent="0.2">
      <c r="A249" s="23" t="s">
        <v>1058</v>
      </c>
      <c r="B249" s="28" t="s">
        <v>348</v>
      </c>
      <c r="C249" s="33">
        <v>4215756</v>
      </c>
      <c r="D249" s="28"/>
      <c r="E249" s="28" t="s">
        <v>430</v>
      </c>
      <c r="F249" s="28" t="s">
        <v>1225</v>
      </c>
      <c r="G249" s="31">
        <v>171</v>
      </c>
      <c r="H249" s="28" t="s">
        <v>431</v>
      </c>
      <c r="I249" s="35">
        <v>48.98</v>
      </c>
      <c r="J249" s="35">
        <v>0</v>
      </c>
      <c r="K249" s="35">
        <v>0</v>
      </c>
      <c r="L249" s="29">
        <v>6.2E-2</v>
      </c>
      <c r="M249" s="27">
        <v>3.0367599999999997</v>
      </c>
      <c r="N249" s="27">
        <v>52.016759999999998</v>
      </c>
    </row>
    <row r="250" spans="1:14" ht="14.25" customHeight="1" x14ac:dyDescent="0.2">
      <c r="A250" s="23" t="s">
        <v>1058</v>
      </c>
      <c r="B250" s="28" t="s">
        <v>348</v>
      </c>
      <c r="C250" s="33">
        <v>3944737</v>
      </c>
      <c r="D250" s="28"/>
      <c r="E250" s="28" t="s">
        <v>1565</v>
      </c>
      <c r="F250" s="28" t="s">
        <v>1225</v>
      </c>
      <c r="G250" s="31">
        <v>112</v>
      </c>
      <c r="H250" s="28" t="s">
        <v>1566</v>
      </c>
      <c r="I250" s="35">
        <v>61.42</v>
      </c>
      <c r="J250" s="35">
        <v>0</v>
      </c>
      <c r="K250" s="35">
        <v>0</v>
      </c>
      <c r="L250" s="29">
        <v>6.2E-2</v>
      </c>
      <c r="M250" s="27">
        <v>3.8080400000000001</v>
      </c>
      <c r="N250" s="27">
        <v>65.228040000000007</v>
      </c>
    </row>
    <row r="251" spans="1:14" ht="14.25" customHeight="1" x14ac:dyDescent="0.2">
      <c r="A251" s="23" t="s">
        <v>1058</v>
      </c>
      <c r="B251" s="28" t="s">
        <v>368</v>
      </c>
      <c r="C251" s="33">
        <v>2894228</v>
      </c>
      <c r="D251" s="28"/>
      <c r="E251" s="28" t="s">
        <v>432</v>
      </c>
      <c r="F251" s="28" t="s">
        <v>1225</v>
      </c>
      <c r="G251" s="31">
        <v>100</v>
      </c>
      <c r="H251" s="28" t="s">
        <v>433</v>
      </c>
      <c r="I251" s="35">
        <v>77.16</v>
      </c>
      <c r="J251" s="35">
        <v>0</v>
      </c>
      <c r="K251" s="35">
        <v>0</v>
      </c>
      <c r="L251" s="29">
        <v>6.2E-2</v>
      </c>
      <c r="M251" s="27">
        <v>4.7839200000000002</v>
      </c>
      <c r="N251" s="27">
        <v>81.943919999999991</v>
      </c>
    </row>
    <row r="252" spans="1:14" ht="14.25" customHeight="1" x14ac:dyDescent="0.2">
      <c r="A252" s="23" t="s">
        <v>1058</v>
      </c>
      <c r="B252" s="28" t="s">
        <v>368</v>
      </c>
      <c r="C252" s="33">
        <v>9581679</v>
      </c>
      <c r="D252" s="28"/>
      <c r="E252" s="28" t="s">
        <v>434</v>
      </c>
      <c r="F252" s="28" t="s">
        <v>1225</v>
      </c>
      <c r="G252" s="31">
        <v>1</v>
      </c>
      <c r="H252" s="28" t="s">
        <v>113</v>
      </c>
      <c r="I252" s="35">
        <v>89.57</v>
      </c>
      <c r="J252" s="35">
        <v>0</v>
      </c>
      <c r="K252" s="35">
        <v>0</v>
      </c>
      <c r="L252" s="29">
        <v>6.2E-2</v>
      </c>
      <c r="M252" s="27">
        <v>5.5533399999999995</v>
      </c>
      <c r="N252" s="27">
        <v>95.123339999999999</v>
      </c>
    </row>
    <row r="253" spans="1:14" ht="14.25" customHeight="1" x14ac:dyDescent="0.2">
      <c r="A253" s="23" t="s">
        <v>1058</v>
      </c>
      <c r="B253" s="28" t="s">
        <v>364</v>
      </c>
      <c r="C253" s="33">
        <v>7218722</v>
      </c>
      <c r="D253" s="28" t="s">
        <v>1220</v>
      </c>
      <c r="E253" s="28" t="s">
        <v>1169</v>
      </c>
      <c r="F253" s="28" t="s">
        <v>1225</v>
      </c>
      <c r="G253" s="31">
        <v>1</v>
      </c>
      <c r="H253" s="28" t="s">
        <v>307</v>
      </c>
      <c r="I253" s="35">
        <v>131.52000000000001</v>
      </c>
      <c r="J253" s="35">
        <v>0</v>
      </c>
      <c r="K253" s="35">
        <v>0</v>
      </c>
      <c r="L253" s="29">
        <v>6.2E-2</v>
      </c>
      <c r="M253" s="27">
        <v>8.1542399999999997</v>
      </c>
      <c r="N253" s="27">
        <v>139.67424</v>
      </c>
    </row>
    <row r="254" spans="1:14" ht="14.25" customHeight="1" x14ac:dyDescent="0.2">
      <c r="A254" s="23" t="s">
        <v>1058</v>
      </c>
      <c r="B254" s="28" t="s">
        <v>53</v>
      </c>
      <c r="C254" s="33">
        <v>2309567</v>
      </c>
      <c r="D254" s="28" t="s">
        <v>1220</v>
      </c>
      <c r="E254" s="28" t="s">
        <v>435</v>
      </c>
      <c r="F254" s="28" t="s">
        <v>1225</v>
      </c>
      <c r="G254" s="31">
        <v>3</v>
      </c>
      <c r="H254" s="28" t="s">
        <v>81</v>
      </c>
      <c r="I254" s="35">
        <v>56.64</v>
      </c>
      <c r="J254" s="35">
        <v>0</v>
      </c>
      <c r="K254" s="35">
        <v>30.02</v>
      </c>
      <c r="L254" s="29">
        <v>6.2E-2</v>
      </c>
      <c r="M254" s="27">
        <v>1.6504400000000001</v>
      </c>
      <c r="N254" s="27">
        <v>28.270440000000001</v>
      </c>
    </row>
    <row r="255" spans="1:14" ht="14.25" customHeight="1" x14ac:dyDescent="0.2">
      <c r="A255" s="23" t="s">
        <v>1058</v>
      </c>
      <c r="B255" s="28" t="s">
        <v>392</v>
      </c>
      <c r="C255" s="33">
        <v>7136133</v>
      </c>
      <c r="D255" s="28"/>
      <c r="E255" s="28" t="s">
        <v>1313</v>
      </c>
      <c r="F255" s="28" t="s">
        <v>1225</v>
      </c>
      <c r="G255" s="31">
        <v>3</v>
      </c>
      <c r="H255" s="28" t="s">
        <v>51</v>
      </c>
      <c r="I255" s="35">
        <v>72.989999999999995</v>
      </c>
      <c r="J255" s="35">
        <v>0</v>
      </c>
      <c r="K255" s="35">
        <v>0</v>
      </c>
      <c r="L255" s="29">
        <v>6.2E-2</v>
      </c>
      <c r="M255" s="27">
        <v>4.5253799999999993</v>
      </c>
      <c r="N255" s="27">
        <v>77.515379999999993</v>
      </c>
    </row>
    <row r="256" spans="1:14" ht="14.25" customHeight="1" x14ac:dyDescent="0.2">
      <c r="A256" s="23" t="s">
        <v>1058</v>
      </c>
      <c r="B256" s="28" t="s">
        <v>436</v>
      </c>
      <c r="C256" s="33">
        <v>7090381</v>
      </c>
      <c r="D256" s="28"/>
      <c r="E256" s="28" t="s">
        <v>437</v>
      </c>
      <c r="F256" s="28" t="s">
        <v>1225</v>
      </c>
      <c r="G256" s="31">
        <v>2</v>
      </c>
      <c r="H256" s="28" t="s">
        <v>438</v>
      </c>
      <c r="I256" s="35">
        <v>17.579999999999998</v>
      </c>
      <c r="J256" s="35">
        <v>0</v>
      </c>
      <c r="K256" s="35">
        <v>0</v>
      </c>
      <c r="L256" s="29">
        <v>6.2E-2</v>
      </c>
      <c r="M256" s="27">
        <v>1.0899599999999998</v>
      </c>
      <c r="N256" s="27">
        <v>18.66996</v>
      </c>
    </row>
    <row r="257" spans="1:14" ht="14.25" customHeight="1" x14ac:dyDescent="0.2">
      <c r="A257" s="23" t="s">
        <v>1058</v>
      </c>
      <c r="B257" s="28" t="s">
        <v>439</v>
      </c>
      <c r="C257" s="33">
        <v>8343705</v>
      </c>
      <c r="D257" s="28"/>
      <c r="E257" s="28" t="s">
        <v>440</v>
      </c>
      <c r="F257" s="28" t="s">
        <v>1225</v>
      </c>
      <c r="G257" s="31">
        <v>150</v>
      </c>
      <c r="H257" s="28" t="s">
        <v>555</v>
      </c>
      <c r="I257" s="35">
        <v>36.07</v>
      </c>
      <c r="J257" s="35">
        <v>0</v>
      </c>
      <c r="K257" s="35">
        <v>0</v>
      </c>
      <c r="L257" s="29">
        <v>6.2E-2</v>
      </c>
      <c r="M257" s="27">
        <v>2.2363400000000002</v>
      </c>
      <c r="N257" s="27">
        <v>38.306339999999999</v>
      </c>
    </row>
    <row r="258" spans="1:14" ht="14.25" customHeight="1" x14ac:dyDescent="0.2">
      <c r="A258" s="23" t="s">
        <v>1058</v>
      </c>
      <c r="B258" s="28" t="s">
        <v>416</v>
      </c>
      <c r="C258" s="33">
        <v>2726909</v>
      </c>
      <c r="D258" s="28" t="s">
        <v>1220</v>
      </c>
      <c r="E258" s="28" t="s">
        <v>441</v>
      </c>
      <c r="F258" s="28" t="s">
        <v>1225</v>
      </c>
      <c r="G258" s="31">
        <v>150</v>
      </c>
      <c r="H258" s="28" t="s">
        <v>70</v>
      </c>
      <c r="I258" s="35">
        <v>77.77</v>
      </c>
      <c r="J258" s="35">
        <v>0</v>
      </c>
      <c r="K258" s="35">
        <v>0</v>
      </c>
      <c r="L258" s="29">
        <v>6.2E-2</v>
      </c>
      <c r="M258" s="27">
        <v>4.8217400000000001</v>
      </c>
      <c r="N258" s="27">
        <v>82.591740000000001</v>
      </c>
    </row>
    <row r="259" spans="1:14" ht="14.25" customHeight="1" x14ac:dyDescent="0.2">
      <c r="A259" s="23" t="s">
        <v>1058</v>
      </c>
      <c r="B259" s="28" t="s">
        <v>416</v>
      </c>
      <c r="C259" s="33">
        <v>2726750</v>
      </c>
      <c r="D259" s="28" t="s">
        <v>1220</v>
      </c>
      <c r="E259" s="28" t="s">
        <v>442</v>
      </c>
      <c r="F259" s="28" t="s">
        <v>1225</v>
      </c>
      <c r="G259" s="31">
        <v>150</v>
      </c>
      <c r="H259" s="28" t="s">
        <v>133</v>
      </c>
      <c r="I259" s="35">
        <v>124.45</v>
      </c>
      <c r="J259" s="35">
        <v>0</v>
      </c>
      <c r="K259" s="35">
        <v>0</v>
      </c>
      <c r="L259" s="29">
        <v>6.2E-2</v>
      </c>
      <c r="M259" s="27">
        <v>7.7159000000000004</v>
      </c>
      <c r="N259" s="27">
        <v>132.16589999999999</v>
      </c>
    </row>
    <row r="260" spans="1:14" ht="14.25" customHeight="1" x14ac:dyDescent="0.2">
      <c r="A260" s="23" t="s">
        <v>1058</v>
      </c>
      <c r="B260" s="28" t="s">
        <v>416</v>
      </c>
      <c r="C260" s="33">
        <v>2726883</v>
      </c>
      <c r="D260" s="28" t="s">
        <v>1220</v>
      </c>
      <c r="E260" s="28" t="s">
        <v>443</v>
      </c>
      <c r="F260" s="28" t="s">
        <v>1225</v>
      </c>
      <c r="G260" s="31">
        <v>150</v>
      </c>
      <c r="H260" s="28" t="s">
        <v>58</v>
      </c>
      <c r="I260" s="35">
        <v>73.319999999999993</v>
      </c>
      <c r="J260" s="35">
        <v>0</v>
      </c>
      <c r="K260" s="35">
        <v>0</v>
      </c>
      <c r="L260" s="29">
        <v>6.2E-2</v>
      </c>
      <c r="M260" s="27">
        <v>4.5458399999999992</v>
      </c>
      <c r="N260" s="27">
        <v>77.865839999999992</v>
      </c>
    </row>
    <row r="261" spans="1:14" ht="14.25" customHeight="1" x14ac:dyDescent="0.2">
      <c r="A261" s="23" t="s">
        <v>1058</v>
      </c>
      <c r="B261" s="28" t="s">
        <v>416</v>
      </c>
      <c r="C261" s="33">
        <v>2726925</v>
      </c>
      <c r="D261" s="28" t="s">
        <v>1220</v>
      </c>
      <c r="E261" s="28" t="s">
        <v>443</v>
      </c>
      <c r="F261" s="28" t="s">
        <v>1225</v>
      </c>
      <c r="G261" s="31">
        <v>150</v>
      </c>
      <c r="H261" s="28" t="s">
        <v>42</v>
      </c>
      <c r="I261" s="35">
        <v>81.290000000000006</v>
      </c>
      <c r="J261" s="35">
        <v>0</v>
      </c>
      <c r="K261" s="35">
        <v>0</v>
      </c>
      <c r="L261" s="29">
        <v>6.2E-2</v>
      </c>
      <c r="M261" s="27">
        <v>5.0399800000000008</v>
      </c>
      <c r="N261" s="27">
        <v>86.329980000000006</v>
      </c>
    </row>
    <row r="262" spans="1:14" ht="14.25" customHeight="1" x14ac:dyDescent="0.2">
      <c r="A262" s="23" t="s">
        <v>1058</v>
      </c>
      <c r="B262" s="28" t="s">
        <v>416</v>
      </c>
      <c r="C262" s="33">
        <v>2726917</v>
      </c>
      <c r="D262" s="28" t="s">
        <v>1220</v>
      </c>
      <c r="E262" s="28" t="s">
        <v>443</v>
      </c>
      <c r="F262" s="28" t="s">
        <v>1225</v>
      </c>
      <c r="G262" s="31">
        <v>150</v>
      </c>
      <c r="H262" s="28" t="s">
        <v>58</v>
      </c>
      <c r="I262" s="35">
        <v>75.569999999999993</v>
      </c>
      <c r="J262" s="35">
        <v>12.580000000000013</v>
      </c>
      <c r="K262" s="35">
        <v>0</v>
      </c>
      <c r="L262" s="29">
        <v>6.2E-2</v>
      </c>
      <c r="M262" s="27">
        <v>5.4653</v>
      </c>
      <c r="N262" s="27">
        <v>93.615300000000005</v>
      </c>
    </row>
    <row r="263" spans="1:14" ht="14.25" customHeight="1" x14ac:dyDescent="0.2">
      <c r="A263" s="23" t="s">
        <v>1058</v>
      </c>
      <c r="B263" s="28" t="s">
        <v>416</v>
      </c>
      <c r="C263" s="33">
        <v>2726933</v>
      </c>
      <c r="D263" s="28" t="s">
        <v>1220</v>
      </c>
      <c r="E263" s="28" t="s">
        <v>443</v>
      </c>
      <c r="F263" s="28" t="s">
        <v>1225</v>
      </c>
      <c r="G263" s="31">
        <v>150</v>
      </c>
      <c r="H263" s="28" t="s">
        <v>121</v>
      </c>
      <c r="I263" s="35">
        <v>96.03</v>
      </c>
      <c r="J263" s="35">
        <v>0</v>
      </c>
      <c r="K263" s="35">
        <v>0</v>
      </c>
      <c r="L263" s="29">
        <v>6.2E-2</v>
      </c>
      <c r="M263" s="27">
        <v>5.9538599999999997</v>
      </c>
      <c r="N263" s="27">
        <v>101.98386000000001</v>
      </c>
    </row>
    <row r="264" spans="1:14" ht="14.25" customHeight="1" x14ac:dyDescent="0.2">
      <c r="A264" s="23" t="s">
        <v>1058</v>
      </c>
      <c r="B264" s="28" t="s">
        <v>419</v>
      </c>
      <c r="C264" s="33">
        <v>8088991</v>
      </c>
      <c r="D264" s="28"/>
      <c r="E264" s="28" t="s">
        <v>444</v>
      </c>
      <c r="F264" s="28" t="s">
        <v>1225</v>
      </c>
      <c r="G264" s="31">
        <v>150</v>
      </c>
      <c r="H264" s="28" t="s">
        <v>112</v>
      </c>
      <c r="I264" s="35">
        <v>34.729999999999997</v>
      </c>
      <c r="J264" s="35">
        <v>0</v>
      </c>
      <c r="K264" s="35">
        <v>0</v>
      </c>
      <c r="L264" s="29">
        <v>6.2E-2</v>
      </c>
      <c r="M264" s="27">
        <v>2.15326</v>
      </c>
      <c r="N264" s="27">
        <v>36.88326</v>
      </c>
    </row>
    <row r="265" spans="1:14" ht="14.25" customHeight="1" x14ac:dyDescent="0.2">
      <c r="A265" s="23" t="s">
        <v>1058</v>
      </c>
      <c r="B265" s="28" t="s">
        <v>419</v>
      </c>
      <c r="C265" s="33">
        <v>7075885</v>
      </c>
      <c r="D265" s="28"/>
      <c r="E265" s="28" t="s">
        <v>445</v>
      </c>
      <c r="F265" s="28" t="s">
        <v>1225</v>
      </c>
      <c r="G265" s="31">
        <v>150</v>
      </c>
      <c r="H265" s="28" t="s">
        <v>58</v>
      </c>
      <c r="I265" s="35">
        <v>43.22</v>
      </c>
      <c r="J265" s="35">
        <v>0</v>
      </c>
      <c r="K265" s="35">
        <v>0</v>
      </c>
      <c r="L265" s="29">
        <v>6.2E-2</v>
      </c>
      <c r="M265" s="27">
        <v>2.67964</v>
      </c>
      <c r="N265" s="27">
        <v>45.899639999999998</v>
      </c>
    </row>
    <row r="266" spans="1:14" ht="14.25" customHeight="1" x14ac:dyDescent="0.2">
      <c r="A266" s="23" t="s">
        <v>1058</v>
      </c>
      <c r="B266" s="28" t="s">
        <v>94</v>
      </c>
      <c r="C266" s="33">
        <v>1367285</v>
      </c>
      <c r="D266" s="28"/>
      <c r="E266" s="28" t="s">
        <v>1134</v>
      </c>
      <c r="F266" s="28" t="s">
        <v>1225</v>
      </c>
      <c r="G266" s="31">
        <v>1</v>
      </c>
      <c r="H266" s="28" t="s">
        <v>1133</v>
      </c>
      <c r="I266" s="35">
        <v>29.01</v>
      </c>
      <c r="J266" s="35">
        <v>0</v>
      </c>
      <c r="K266" s="35">
        <v>0</v>
      </c>
      <c r="L266" s="29">
        <v>6.2E-2</v>
      </c>
      <c r="M266" s="27">
        <v>1.7986200000000001</v>
      </c>
      <c r="N266" s="27">
        <v>30.808620000000001</v>
      </c>
    </row>
    <row r="267" spans="1:14" ht="14.25" customHeight="1" x14ac:dyDescent="0.2">
      <c r="A267" s="23" t="s">
        <v>1058</v>
      </c>
      <c r="B267" s="28" t="s">
        <v>94</v>
      </c>
      <c r="C267" s="33">
        <v>1367277</v>
      </c>
      <c r="D267" s="28"/>
      <c r="E267" s="28" t="s">
        <v>1132</v>
      </c>
      <c r="F267" s="28" t="s">
        <v>1225</v>
      </c>
      <c r="G267" s="31">
        <v>1</v>
      </c>
      <c r="H267" s="28" t="s">
        <v>1133</v>
      </c>
      <c r="I267" s="35">
        <v>54.97</v>
      </c>
      <c r="J267" s="35">
        <v>0</v>
      </c>
      <c r="K267" s="35">
        <v>0</v>
      </c>
      <c r="L267" s="29">
        <v>6.2E-2</v>
      </c>
      <c r="M267" s="27">
        <v>3.4081399999999999</v>
      </c>
      <c r="N267" s="27">
        <v>58.378140000000002</v>
      </c>
    </row>
    <row r="268" spans="1:14" ht="14.25" customHeight="1" x14ac:dyDescent="0.2">
      <c r="A268" s="23" t="s">
        <v>1058</v>
      </c>
      <c r="B268" s="28" t="s">
        <v>1070</v>
      </c>
      <c r="C268" s="33">
        <v>9378308</v>
      </c>
      <c r="D268" s="28"/>
      <c r="E268" s="28" t="s">
        <v>1071</v>
      </c>
      <c r="F268" s="28" t="s">
        <v>1225</v>
      </c>
      <c r="G268" s="31">
        <v>100</v>
      </c>
      <c r="H268" s="28" t="s">
        <v>79</v>
      </c>
      <c r="I268" s="35">
        <v>33.700000000000003</v>
      </c>
      <c r="J268" s="35">
        <v>0</v>
      </c>
      <c r="K268" s="35">
        <v>0</v>
      </c>
      <c r="L268" s="29">
        <v>6.2E-2</v>
      </c>
      <c r="M268" s="27">
        <v>2.0894000000000004</v>
      </c>
      <c r="N268" s="27">
        <v>35.789400000000001</v>
      </c>
    </row>
    <row r="269" spans="1:14" ht="14.25" customHeight="1" x14ac:dyDescent="0.2">
      <c r="A269" s="23" t="s">
        <v>1058</v>
      </c>
      <c r="B269" s="28" t="s">
        <v>53</v>
      </c>
      <c r="C269" s="33">
        <v>5854377</v>
      </c>
      <c r="D269" s="28"/>
      <c r="E269" s="28" t="s">
        <v>446</v>
      </c>
      <c r="F269" s="28" t="s">
        <v>1225</v>
      </c>
      <c r="G269" s="31">
        <v>50</v>
      </c>
      <c r="H269" s="28" t="s">
        <v>447</v>
      </c>
      <c r="I269" s="35">
        <v>42.33</v>
      </c>
      <c r="J269" s="35">
        <v>0</v>
      </c>
      <c r="K269" s="35">
        <v>29.2</v>
      </c>
      <c r="L269" s="29">
        <v>6.2E-2</v>
      </c>
      <c r="M269" s="27">
        <v>0.81405999999999989</v>
      </c>
      <c r="N269" s="27">
        <v>13.944059999999999</v>
      </c>
    </row>
    <row r="270" spans="1:14" ht="14.25" customHeight="1" x14ac:dyDescent="0.2">
      <c r="A270" s="23" t="s">
        <v>1058</v>
      </c>
      <c r="B270" s="28" t="s">
        <v>231</v>
      </c>
      <c r="C270" s="33">
        <v>5875323</v>
      </c>
      <c r="D270" s="28"/>
      <c r="E270" s="28" t="s">
        <v>450</v>
      </c>
      <c r="F270" s="28" t="s">
        <v>1225</v>
      </c>
      <c r="G270" s="31">
        <v>25</v>
      </c>
      <c r="H270" s="28" t="s">
        <v>449</v>
      </c>
      <c r="I270" s="35">
        <v>62.53</v>
      </c>
      <c r="J270" s="35">
        <v>0</v>
      </c>
      <c r="K270" s="35">
        <v>0</v>
      </c>
      <c r="L270" s="29">
        <v>6.2E-2</v>
      </c>
      <c r="M270" s="27">
        <v>3.8768600000000002</v>
      </c>
      <c r="N270" s="27">
        <v>66.406859999999995</v>
      </c>
    </row>
    <row r="271" spans="1:14" ht="14.25" customHeight="1" x14ac:dyDescent="0.2">
      <c r="A271" s="23" t="s">
        <v>1058</v>
      </c>
      <c r="B271" s="28" t="s">
        <v>451</v>
      </c>
      <c r="C271" s="33">
        <v>4055323</v>
      </c>
      <c r="D271" s="28" t="s">
        <v>1220</v>
      </c>
      <c r="E271" s="28" t="s">
        <v>452</v>
      </c>
      <c r="F271" s="28" t="s">
        <v>1225</v>
      </c>
      <c r="G271" s="31">
        <v>20</v>
      </c>
      <c r="H271" s="28" t="s">
        <v>319</v>
      </c>
      <c r="I271" s="35">
        <v>88.2</v>
      </c>
      <c r="J271" s="35">
        <v>0</v>
      </c>
      <c r="K271" s="35">
        <v>48.3</v>
      </c>
      <c r="L271" s="29">
        <v>6.2E-2</v>
      </c>
      <c r="M271" s="27">
        <v>2.4738000000000002</v>
      </c>
      <c r="N271" s="27">
        <v>42.373800000000003</v>
      </c>
    </row>
    <row r="272" spans="1:14" ht="14.25" customHeight="1" x14ac:dyDescent="0.2">
      <c r="A272" s="23" t="s">
        <v>1058</v>
      </c>
      <c r="B272" s="28" t="s">
        <v>1242</v>
      </c>
      <c r="C272" s="33">
        <v>7117832</v>
      </c>
      <c r="D272" s="28"/>
      <c r="E272" s="28" t="s">
        <v>1248</v>
      </c>
      <c r="F272" s="28" t="s">
        <v>1225</v>
      </c>
      <c r="G272" s="31">
        <v>1</v>
      </c>
      <c r="H272" s="28" t="s">
        <v>89</v>
      </c>
      <c r="I272" s="35">
        <v>73.540000000000006</v>
      </c>
      <c r="J272" s="35">
        <v>0</v>
      </c>
      <c r="K272" s="35">
        <v>0</v>
      </c>
      <c r="L272" s="29">
        <v>6.2E-2</v>
      </c>
      <c r="M272" s="27">
        <v>4.5594800000000006</v>
      </c>
      <c r="N272" s="27">
        <v>78.09948</v>
      </c>
    </row>
    <row r="273" spans="1:14" ht="14.25" customHeight="1" x14ac:dyDescent="0.2">
      <c r="A273" s="23" t="s">
        <v>1058</v>
      </c>
      <c r="B273" s="28" t="s">
        <v>455</v>
      </c>
      <c r="C273" s="33">
        <v>5053467</v>
      </c>
      <c r="D273" s="28" t="s">
        <v>1220</v>
      </c>
      <c r="E273" s="28" t="s">
        <v>456</v>
      </c>
      <c r="F273" s="28" t="s">
        <v>1225</v>
      </c>
      <c r="G273" s="31">
        <v>360</v>
      </c>
      <c r="H273" s="28" t="s">
        <v>125</v>
      </c>
      <c r="I273" s="35">
        <v>50.8</v>
      </c>
      <c r="J273" s="35">
        <v>0</v>
      </c>
      <c r="K273" s="35">
        <v>0</v>
      </c>
      <c r="L273" s="29">
        <v>6.2E-2</v>
      </c>
      <c r="M273" s="27">
        <v>3.1496</v>
      </c>
      <c r="N273" s="27">
        <v>53.949599999999997</v>
      </c>
    </row>
    <row r="274" spans="1:14" ht="14.25" customHeight="1" x14ac:dyDescent="0.2">
      <c r="A274" s="23" t="s">
        <v>1058</v>
      </c>
      <c r="B274" s="28" t="s">
        <v>1466</v>
      </c>
      <c r="C274" s="33">
        <v>7033021</v>
      </c>
      <c r="D274" s="28"/>
      <c r="E274" s="28" t="s">
        <v>1482</v>
      </c>
      <c r="F274" s="28" t="s">
        <v>1225</v>
      </c>
      <c r="G274" s="31">
        <v>1</v>
      </c>
      <c r="H274" s="28" t="s">
        <v>83</v>
      </c>
      <c r="I274" s="35">
        <v>26.23</v>
      </c>
      <c r="J274" s="35">
        <v>0</v>
      </c>
      <c r="K274" s="35">
        <v>0</v>
      </c>
      <c r="L274" s="29">
        <v>6.2E-2</v>
      </c>
      <c r="M274" s="27">
        <v>1.62626</v>
      </c>
      <c r="N274" s="27">
        <v>27.856259999999999</v>
      </c>
    </row>
    <row r="275" spans="1:14" ht="14.25" customHeight="1" x14ac:dyDescent="0.2">
      <c r="A275" s="23" t="s">
        <v>1058</v>
      </c>
      <c r="B275" s="28" t="s">
        <v>53</v>
      </c>
      <c r="C275" s="33">
        <v>4732386</v>
      </c>
      <c r="D275" s="28"/>
      <c r="E275" s="28" t="s">
        <v>457</v>
      </c>
      <c r="F275" s="28" t="s">
        <v>1225</v>
      </c>
      <c r="G275" s="31">
        <v>4</v>
      </c>
      <c r="H275" s="28" t="s">
        <v>87</v>
      </c>
      <c r="I275" s="35">
        <v>14.44</v>
      </c>
      <c r="J275" s="35">
        <v>0</v>
      </c>
      <c r="K275" s="35">
        <v>4.45</v>
      </c>
      <c r="L275" s="29">
        <v>6.2E-2</v>
      </c>
      <c r="M275" s="27">
        <v>0.61937999999999993</v>
      </c>
      <c r="N275" s="27">
        <v>10.609379999999998</v>
      </c>
    </row>
    <row r="276" spans="1:14" ht="14.25" customHeight="1" x14ac:dyDescent="0.2">
      <c r="A276" s="23" t="s">
        <v>1058</v>
      </c>
      <c r="B276" s="28" t="s">
        <v>1466</v>
      </c>
      <c r="C276" s="33">
        <v>7033030</v>
      </c>
      <c r="D276" s="28"/>
      <c r="E276" s="28" t="s">
        <v>1475</v>
      </c>
      <c r="F276" s="28" t="s">
        <v>1225</v>
      </c>
      <c r="G276" s="31">
        <v>1</v>
      </c>
      <c r="H276" s="28" t="s">
        <v>307</v>
      </c>
      <c r="I276" s="35">
        <v>21.83</v>
      </c>
      <c r="J276" s="35">
        <v>0</v>
      </c>
      <c r="K276" s="35">
        <v>0</v>
      </c>
      <c r="L276" s="29">
        <v>6.2E-2</v>
      </c>
      <c r="M276" s="27">
        <v>1.3534599999999999</v>
      </c>
      <c r="N276" s="27">
        <v>23.183459999999997</v>
      </c>
    </row>
    <row r="277" spans="1:14" ht="14.25" customHeight="1" x14ac:dyDescent="0.2">
      <c r="A277" s="23" t="s">
        <v>1058</v>
      </c>
      <c r="B277" s="28" t="s">
        <v>353</v>
      </c>
      <c r="C277" s="33">
        <v>6067088</v>
      </c>
      <c r="D277" s="28"/>
      <c r="E277" s="28" t="s">
        <v>459</v>
      </c>
      <c r="F277" s="28" t="s">
        <v>1225</v>
      </c>
      <c r="G277" s="31">
        <v>1000</v>
      </c>
      <c r="H277" s="28" t="s">
        <v>42</v>
      </c>
      <c r="I277" s="35">
        <v>120.99</v>
      </c>
      <c r="J277" s="35">
        <v>0</v>
      </c>
      <c r="K277" s="35">
        <v>25.99</v>
      </c>
      <c r="L277" s="29">
        <v>6.2E-2</v>
      </c>
      <c r="M277" s="27">
        <v>5.89</v>
      </c>
      <c r="N277" s="27">
        <v>100.89</v>
      </c>
    </row>
    <row r="278" spans="1:14" ht="14.25" customHeight="1" x14ac:dyDescent="0.2">
      <c r="A278" s="23" t="s">
        <v>1058</v>
      </c>
      <c r="B278" s="28" t="s">
        <v>1466</v>
      </c>
      <c r="C278" s="33">
        <v>7033164</v>
      </c>
      <c r="D278" s="28"/>
      <c r="E278" s="28" t="s">
        <v>1512</v>
      </c>
      <c r="F278" s="28" t="s">
        <v>1225</v>
      </c>
      <c r="G278" s="31">
        <v>1</v>
      </c>
      <c r="H278" s="28" t="s">
        <v>113</v>
      </c>
      <c r="I278" s="35">
        <v>43.77</v>
      </c>
      <c r="J278" s="35">
        <v>0</v>
      </c>
      <c r="K278" s="35">
        <v>0</v>
      </c>
      <c r="L278" s="29">
        <v>6.2E-2</v>
      </c>
      <c r="M278" s="27">
        <v>2.71374</v>
      </c>
      <c r="N278" s="27">
        <v>46.483740000000004</v>
      </c>
    </row>
    <row r="279" spans="1:14" ht="14.25" customHeight="1" x14ac:dyDescent="0.2">
      <c r="A279" s="23" t="s">
        <v>1058</v>
      </c>
      <c r="B279" s="28" t="s">
        <v>1466</v>
      </c>
      <c r="C279" s="33">
        <v>2569422</v>
      </c>
      <c r="D279" s="28"/>
      <c r="E279" s="28" t="s">
        <v>1545</v>
      </c>
      <c r="F279" s="28" t="s">
        <v>1225</v>
      </c>
      <c r="G279" s="31">
        <v>1</v>
      </c>
      <c r="H279" s="28" t="s">
        <v>83</v>
      </c>
      <c r="I279" s="35">
        <v>85.95</v>
      </c>
      <c r="J279" s="35">
        <v>0</v>
      </c>
      <c r="K279" s="35">
        <v>0</v>
      </c>
      <c r="L279" s="29">
        <v>6.2E-2</v>
      </c>
      <c r="M279" s="27">
        <v>5.3289</v>
      </c>
      <c r="N279" s="27">
        <v>91.278900000000007</v>
      </c>
    </row>
    <row r="280" spans="1:14" ht="14.25" customHeight="1" x14ac:dyDescent="0.2">
      <c r="A280" s="23" t="s">
        <v>1058</v>
      </c>
      <c r="B280" s="28" t="s">
        <v>364</v>
      </c>
      <c r="C280" s="33">
        <v>4483137</v>
      </c>
      <c r="D280" s="28"/>
      <c r="E280" s="28" t="s">
        <v>460</v>
      </c>
      <c r="F280" s="28" t="s">
        <v>1225</v>
      </c>
      <c r="G280" s="31">
        <v>1000</v>
      </c>
      <c r="H280" s="28" t="s">
        <v>1</v>
      </c>
      <c r="I280" s="35">
        <v>94.08</v>
      </c>
      <c r="J280" s="35">
        <v>0</v>
      </c>
      <c r="K280" s="35">
        <v>0</v>
      </c>
      <c r="L280" s="29">
        <v>6.2E-2</v>
      </c>
      <c r="M280" s="27">
        <v>5.8329599999999999</v>
      </c>
      <c r="N280" s="27">
        <v>99.912959999999998</v>
      </c>
    </row>
    <row r="281" spans="1:14" ht="14.25" customHeight="1" x14ac:dyDescent="0.2">
      <c r="A281" s="23" t="s">
        <v>1058</v>
      </c>
      <c r="B281" s="28" t="s">
        <v>117</v>
      </c>
      <c r="C281" s="33">
        <v>7112405</v>
      </c>
      <c r="D281" s="28"/>
      <c r="E281" s="28" t="s">
        <v>1450</v>
      </c>
      <c r="F281" s="28" t="s">
        <v>1225</v>
      </c>
      <c r="G281" s="31">
        <v>20</v>
      </c>
      <c r="H281" s="28" t="s">
        <v>139</v>
      </c>
      <c r="I281" s="35">
        <v>71.150000000000006</v>
      </c>
      <c r="J281" s="35">
        <v>0</v>
      </c>
      <c r="K281" s="35">
        <v>0</v>
      </c>
      <c r="L281" s="29">
        <v>6.2E-2</v>
      </c>
      <c r="M281" s="27">
        <v>4.4113000000000007</v>
      </c>
      <c r="N281" s="27">
        <v>75.561300000000003</v>
      </c>
    </row>
    <row r="282" spans="1:14" ht="14.25" customHeight="1" x14ac:dyDescent="0.2">
      <c r="A282" s="23" t="s">
        <v>1058</v>
      </c>
      <c r="B282" s="28" t="s">
        <v>358</v>
      </c>
      <c r="C282" s="33">
        <v>7041715</v>
      </c>
      <c r="D282" s="28"/>
      <c r="E282" s="28" t="s">
        <v>1580</v>
      </c>
      <c r="F282" s="28" t="s">
        <v>1225</v>
      </c>
      <c r="G282" s="31">
        <v>20</v>
      </c>
      <c r="H282" s="28" t="s">
        <v>7</v>
      </c>
      <c r="I282" s="35">
        <v>83.24</v>
      </c>
      <c r="J282" s="35">
        <v>0</v>
      </c>
      <c r="K282" s="35">
        <v>0</v>
      </c>
      <c r="L282" s="29">
        <v>6.2E-2</v>
      </c>
      <c r="M282" s="27">
        <v>5.1608799999999997</v>
      </c>
      <c r="N282" s="27">
        <v>88.400880000000001</v>
      </c>
    </row>
    <row r="283" spans="1:14" ht="14.25" customHeight="1" x14ac:dyDescent="0.2">
      <c r="A283" s="23" t="s">
        <v>1058</v>
      </c>
      <c r="B283" s="28" t="s">
        <v>350</v>
      </c>
      <c r="C283" s="33">
        <v>1993726</v>
      </c>
      <c r="D283" s="28"/>
      <c r="E283" s="28" t="s">
        <v>461</v>
      </c>
      <c r="F283" s="28" t="s">
        <v>1225</v>
      </c>
      <c r="G283" s="31">
        <v>24</v>
      </c>
      <c r="H283" s="28" t="s">
        <v>139</v>
      </c>
      <c r="I283" s="35">
        <v>91.64</v>
      </c>
      <c r="J283" s="35">
        <v>0</v>
      </c>
      <c r="K283" s="35">
        <v>23.4</v>
      </c>
      <c r="L283" s="29">
        <v>6.2E-2</v>
      </c>
      <c r="M283" s="27">
        <v>4.2308800000000009</v>
      </c>
      <c r="N283" s="27">
        <v>72.470880000000008</v>
      </c>
    </row>
    <row r="284" spans="1:14" ht="14.25" customHeight="1" x14ac:dyDescent="0.2">
      <c r="A284" s="23" t="s">
        <v>1058</v>
      </c>
      <c r="B284" s="28" t="s">
        <v>350</v>
      </c>
      <c r="C284" s="33">
        <v>1993734</v>
      </c>
      <c r="D284" s="28"/>
      <c r="E284" s="28" t="s">
        <v>462</v>
      </c>
      <c r="F284" s="28" t="s">
        <v>1225</v>
      </c>
      <c r="G284" s="31">
        <v>24</v>
      </c>
      <c r="H284" s="28" t="s">
        <v>139</v>
      </c>
      <c r="I284" s="35">
        <v>100.16</v>
      </c>
      <c r="J284" s="35">
        <v>0</v>
      </c>
      <c r="K284" s="35">
        <v>29.41</v>
      </c>
      <c r="L284" s="29">
        <v>6.2E-2</v>
      </c>
      <c r="M284" s="27">
        <v>4.3864999999999998</v>
      </c>
      <c r="N284" s="27">
        <v>75.136499999999998</v>
      </c>
    </row>
    <row r="285" spans="1:14" ht="14.25" customHeight="1" x14ac:dyDescent="0.2">
      <c r="A285" s="23" t="s">
        <v>1058</v>
      </c>
      <c r="B285" s="28" t="s">
        <v>350</v>
      </c>
      <c r="C285" s="33">
        <v>1992934</v>
      </c>
      <c r="D285" s="28"/>
      <c r="E285" s="28" t="s">
        <v>463</v>
      </c>
      <c r="F285" s="28" t="s">
        <v>1225</v>
      </c>
      <c r="G285" s="31">
        <v>24</v>
      </c>
      <c r="H285" s="28" t="s">
        <v>139</v>
      </c>
      <c r="I285" s="35">
        <v>48.54</v>
      </c>
      <c r="J285" s="35">
        <v>0</v>
      </c>
      <c r="K285" s="35">
        <v>12.23</v>
      </c>
      <c r="L285" s="29">
        <v>6.2E-2</v>
      </c>
      <c r="M285" s="27">
        <v>2.25122</v>
      </c>
      <c r="N285" s="27">
        <v>38.561220000000006</v>
      </c>
    </row>
    <row r="286" spans="1:14" ht="14.25" customHeight="1" x14ac:dyDescent="0.2">
      <c r="A286" s="23" t="s">
        <v>1058</v>
      </c>
      <c r="B286" s="28" t="s">
        <v>350</v>
      </c>
      <c r="C286" s="33">
        <v>1993718</v>
      </c>
      <c r="D286" s="28"/>
      <c r="E286" s="28" t="s">
        <v>464</v>
      </c>
      <c r="F286" s="28" t="s">
        <v>1225</v>
      </c>
      <c r="G286" s="31">
        <v>16</v>
      </c>
      <c r="H286" s="28" t="s">
        <v>438</v>
      </c>
      <c r="I286" s="35">
        <v>82.64</v>
      </c>
      <c r="J286" s="35">
        <v>0</v>
      </c>
      <c r="K286" s="35">
        <v>23.72</v>
      </c>
      <c r="L286" s="29">
        <v>6.2E-2</v>
      </c>
      <c r="M286" s="27">
        <v>3.6530400000000003</v>
      </c>
      <c r="N286" s="27">
        <v>62.573039999999999</v>
      </c>
    </row>
    <row r="287" spans="1:14" ht="14.25" customHeight="1" x14ac:dyDescent="0.2">
      <c r="A287" s="23" t="s">
        <v>1058</v>
      </c>
      <c r="B287" s="28" t="s">
        <v>117</v>
      </c>
      <c r="C287" s="33">
        <v>7103482</v>
      </c>
      <c r="D287" s="28"/>
      <c r="E287" s="28" t="s">
        <v>1449</v>
      </c>
      <c r="F287" s="28" t="s">
        <v>1225</v>
      </c>
      <c r="G287" s="31">
        <v>20</v>
      </c>
      <c r="H287" s="28" t="s">
        <v>51</v>
      </c>
      <c r="I287" s="35">
        <v>67.62</v>
      </c>
      <c r="J287" s="35">
        <v>0</v>
      </c>
      <c r="K287" s="35">
        <v>0</v>
      </c>
      <c r="L287" s="29">
        <v>6.2E-2</v>
      </c>
      <c r="M287" s="27">
        <v>4.1924400000000004</v>
      </c>
      <c r="N287" s="27">
        <v>71.812440000000009</v>
      </c>
    </row>
    <row r="288" spans="1:14" ht="14.25" customHeight="1" x14ac:dyDescent="0.2">
      <c r="A288" s="23" t="s">
        <v>1058</v>
      </c>
      <c r="B288" s="28" t="s">
        <v>117</v>
      </c>
      <c r="C288" s="33">
        <v>7041712</v>
      </c>
      <c r="D288" s="28"/>
      <c r="E288" s="28" t="s">
        <v>465</v>
      </c>
      <c r="F288" s="28" t="s">
        <v>1225</v>
      </c>
      <c r="G288" s="31">
        <v>20</v>
      </c>
      <c r="H288" s="28" t="s">
        <v>51</v>
      </c>
      <c r="I288" s="35">
        <v>73.14</v>
      </c>
      <c r="J288" s="35">
        <v>0</v>
      </c>
      <c r="K288" s="35">
        <v>0</v>
      </c>
      <c r="L288" s="29">
        <v>6.2E-2</v>
      </c>
      <c r="M288" s="27">
        <v>4.5346799999999998</v>
      </c>
      <c r="N288" s="27">
        <v>77.674679999999995</v>
      </c>
    </row>
    <row r="289" spans="1:14" ht="14.25" customHeight="1" x14ac:dyDescent="0.2">
      <c r="A289" s="23" t="s">
        <v>1058</v>
      </c>
      <c r="B289" s="28" t="s">
        <v>1594</v>
      </c>
      <c r="C289" s="33">
        <v>7101585</v>
      </c>
      <c r="D289" s="28"/>
      <c r="E289" s="28" t="s">
        <v>1599</v>
      </c>
      <c r="F289" s="28" t="s">
        <v>1225</v>
      </c>
      <c r="G289" s="31">
        <v>600</v>
      </c>
      <c r="H289" s="28" t="s">
        <v>42</v>
      </c>
      <c r="I289" s="35">
        <v>63.65</v>
      </c>
      <c r="J289" s="35">
        <v>0</v>
      </c>
      <c r="K289" s="35">
        <v>0</v>
      </c>
      <c r="L289" s="29">
        <v>6.2E-2</v>
      </c>
      <c r="M289" s="27">
        <v>3.9462999999999999</v>
      </c>
      <c r="N289" s="27">
        <v>67.596299999999999</v>
      </c>
    </row>
    <row r="290" spans="1:14" ht="14.25" customHeight="1" x14ac:dyDescent="0.2">
      <c r="A290" s="23" t="s">
        <v>1058</v>
      </c>
      <c r="B290" s="28" t="s">
        <v>1594</v>
      </c>
      <c r="C290" s="33">
        <v>7101583</v>
      </c>
      <c r="D290" s="28"/>
      <c r="E290" s="28" t="s">
        <v>1597</v>
      </c>
      <c r="F290" s="28" t="s">
        <v>1225</v>
      </c>
      <c r="G290" s="31">
        <v>384</v>
      </c>
      <c r="H290" s="28" t="s">
        <v>18</v>
      </c>
      <c r="I290" s="35">
        <v>60.45</v>
      </c>
      <c r="J290" s="35">
        <v>0</v>
      </c>
      <c r="K290" s="35">
        <v>0</v>
      </c>
      <c r="L290" s="29">
        <v>6.2E-2</v>
      </c>
      <c r="M290" s="27">
        <v>3.7479</v>
      </c>
      <c r="N290" s="27">
        <v>64.197900000000004</v>
      </c>
    </row>
    <row r="291" spans="1:14" ht="14.25" customHeight="1" x14ac:dyDescent="0.2">
      <c r="A291" s="23" t="s">
        <v>1058</v>
      </c>
      <c r="B291" s="28" t="s">
        <v>1594</v>
      </c>
      <c r="C291" s="33">
        <v>7101582</v>
      </c>
      <c r="D291" s="28"/>
      <c r="E291" s="28" t="s">
        <v>1595</v>
      </c>
      <c r="F291" s="28" t="s">
        <v>1225</v>
      </c>
      <c r="G291" s="31">
        <v>312</v>
      </c>
      <c r="H291" s="28" t="s">
        <v>1385</v>
      </c>
      <c r="I291" s="35">
        <v>58.94</v>
      </c>
      <c r="J291" s="35">
        <v>0</v>
      </c>
      <c r="K291" s="35">
        <v>0</v>
      </c>
      <c r="L291" s="29">
        <v>6.2E-2</v>
      </c>
      <c r="M291" s="27">
        <v>3.65428</v>
      </c>
      <c r="N291" s="27">
        <v>62.594279999999998</v>
      </c>
    </row>
    <row r="292" spans="1:14" ht="14.25" customHeight="1" x14ac:dyDescent="0.2">
      <c r="A292" s="23" t="s">
        <v>1058</v>
      </c>
      <c r="B292" s="28" t="s">
        <v>117</v>
      </c>
      <c r="C292" s="33">
        <v>7048777</v>
      </c>
      <c r="D292" s="28"/>
      <c r="E292" s="28" t="s">
        <v>1448</v>
      </c>
      <c r="F292" s="28" t="s">
        <v>1225</v>
      </c>
      <c r="G292" s="31">
        <v>12</v>
      </c>
      <c r="H292" s="28" t="s">
        <v>15</v>
      </c>
      <c r="I292" s="35">
        <v>64.97</v>
      </c>
      <c r="J292" s="35">
        <v>0</v>
      </c>
      <c r="K292" s="35">
        <v>0</v>
      </c>
      <c r="L292" s="29">
        <v>6.2E-2</v>
      </c>
      <c r="M292" s="27">
        <v>4.0281399999999996</v>
      </c>
      <c r="N292" s="27">
        <v>68.998139999999992</v>
      </c>
    </row>
    <row r="293" spans="1:14" ht="14.25" customHeight="1" x14ac:dyDescent="0.2">
      <c r="A293" s="23" t="s">
        <v>1058</v>
      </c>
      <c r="B293" s="28" t="s">
        <v>1466</v>
      </c>
      <c r="C293" s="33">
        <v>7032971</v>
      </c>
      <c r="D293" s="28"/>
      <c r="E293" s="28" t="s">
        <v>1472</v>
      </c>
      <c r="F293" s="28" t="s">
        <v>1225</v>
      </c>
      <c r="G293" s="31">
        <v>1</v>
      </c>
      <c r="H293" s="28" t="s">
        <v>83</v>
      </c>
      <c r="I293" s="35">
        <v>13.12</v>
      </c>
      <c r="J293" s="35">
        <v>0</v>
      </c>
      <c r="K293" s="35">
        <v>0</v>
      </c>
      <c r="L293" s="29">
        <v>6.2E-2</v>
      </c>
      <c r="M293" s="27">
        <v>0.81343999999999994</v>
      </c>
      <c r="N293" s="27">
        <v>13.933439999999999</v>
      </c>
    </row>
    <row r="294" spans="1:14" ht="14.25" customHeight="1" x14ac:dyDescent="0.2">
      <c r="A294" s="23" t="s">
        <v>1058</v>
      </c>
      <c r="B294" s="28" t="s">
        <v>358</v>
      </c>
      <c r="C294" s="33">
        <v>7140598</v>
      </c>
      <c r="D294" s="28"/>
      <c r="E294" s="28" t="s">
        <v>1190</v>
      </c>
      <c r="F294" s="28" t="s">
        <v>1225</v>
      </c>
      <c r="G294" s="31">
        <v>20</v>
      </c>
      <c r="H294" s="28" t="s">
        <v>51</v>
      </c>
      <c r="I294" s="35">
        <v>67.92</v>
      </c>
      <c r="J294" s="35">
        <v>0</v>
      </c>
      <c r="K294" s="35">
        <v>0</v>
      </c>
      <c r="L294" s="29">
        <v>6.2E-2</v>
      </c>
      <c r="M294" s="27">
        <v>4.2110399999999997</v>
      </c>
      <c r="N294" s="27">
        <v>72.131039999999999</v>
      </c>
    </row>
    <row r="295" spans="1:14" ht="14.25" customHeight="1" x14ac:dyDescent="0.2">
      <c r="A295" s="23" t="s">
        <v>1058</v>
      </c>
      <c r="B295" s="28" t="s">
        <v>358</v>
      </c>
      <c r="C295" s="33">
        <v>7138516</v>
      </c>
      <c r="D295" s="28"/>
      <c r="E295" s="28" t="s">
        <v>1186</v>
      </c>
      <c r="F295" s="28" t="s">
        <v>1225</v>
      </c>
      <c r="G295" s="31">
        <v>20</v>
      </c>
      <c r="H295" s="28" t="s">
        <v>51</v>
      </c>
      <c r="I295" s="35">
        <v>62.31</v>
      </c>
      <c r="J295" s="35">
        <v>0</v>
      </c>
      <c r="K295" s="35">
        <v>0</v>
      </c>
      <c r="L295" s="29">
        <v>6.2E-2</v>
      </c>
      <c r="M295" s="27">
        <v>3.8632200000000001</v>
      </c>
      <c r="N295" s="27">
        <v>66.173220000000001</v>
      </c>
    </row>
    <row r="296" spans="1:14" ht="14.25" customHeight="1" x14ac:dyDescent="0.2">
      <c r="A296" s="23" t="s">
        <v>1058</v>
      </c>
      <c r="B296" s="28" t="s">
        <v>355</v>
      </c>
      <c r="C296" s="33">
        <v>7143952</v>
      </c>
      <c r="D296" s="28"/>
      <c r="E296" s="28" t="s">
        <v>1185</v>
      </c>
      <c r="F296" s="28" t="s">
        <v>1225</v>
      </c>
      <c r="G296" s="31">
        <v>20</v>
      </c>
      <c r="H296" s="28" t="s">
        <v>51</v>
      </c>
      <c r="I296" s="35">
        <v>110.22</v>
      </c>
      <c r="J296" s="35">
        <v>0</v>
      </c>
      <c r="K296" s="35">
        <v>0</v>
      </c>
      <c r="L296" s="29">
        <v>6.2E-2</v>
      </c>
      <c r="M296" s="27">
        <v>6.8336399999999999</v>
      </c>
      <c r="N296" s="27">
        <v>117.05364</v>
      </c>
    </row>
    <row r="297" spans="1:14" ht="14.25" customHeight="1" x14ac:dyDescent="0.2">
      <c r="A297" s="23" t="s">
        <v>1058</v>
      </c>
      <c r="B297" s="28" t="s">
        <v>358</v>
      </c>
      <c r="C297" s="33">
        <v>7138515</v>
      </c>
      <c r="D297" s="28"/>
      <c r="E297" s="28" t="s">
        <v>1185</v>
      </c>
      <c r="F297" s="28" t="s">
        <v>1225</v>
      </c>
      <c r="G297" s="31">
        <v>20</v>
      </c>
      <c r="H297" s="28" t="s">
        <v>51</v>
      </c>
      <c r="I297" s="35">
        <v>110.22</v>
      </c>
      <c r="J297" s="35">
        <v>0</v>
      </c>
      <c r="K297" s="35">
        <v>0</v>
      </c>
      <c r="L297" s="29">
        <v>6.2E-2</v>
      </c>
      <c r="M297" s="27">
        <v>6.8336399999999999</v>
      </c>
      <c r="N297" s="27">
        <v>117.05364</v>
      </c>
    </row>
    <row r="298" spans="1:14" ht="14.25" customHeight="1" x14ac:dyDescent="0.2">
      <c r="A298" s="23" t="s">
        <v>1058</v>
      </c>
      <c r="B298" s="28" t="s">
        <v>358</v>
      </c>
      <c r="C298" s="33">
        <v>7138512</v>
      </c>
      <c r="D298" s="28"/>
      <c r="E298" s="28" t="s">
        <v>1184</v>
      </c>
      <c r="F298" s="28" t="s">
        <v>1225</v>
      </c>
      <c r="G298" s="31">
        <v>15</v>
      </c>
      <c r="H298" s="28" t="s">
        <v>15</v>
      </c>
      <c r="I298" s="35">
        <v>73.849999999999994</v>
      </c>
      <c r="J298" s="35">
        <v>0</v>
      </c>
      <c r="K298" s="35">
        <v>0</v>
      </c>
      <c r="L298" s="29">
        <v>6.2E-2</v>
      </c>
      <c r="M298" s="27">
        <v>4.5786999999999995</v>
      </c>
      <c r="N298" s="27">
        <v>78.428699999999992</v>
      </c>
    </row>
    <row r="299" spans="1:14" ht="14.25" customHeight="1" x14ac:dyDescent="0.2">
      <c r="A299" s="23" t="s">
        <v>1058</v>
      </c>
      <c r="B299" s="28" t="s">
        <v>1234</v>
      </c>
      <c r="C299" s="33">
        <v>1030780</v>
      </c>
      <c r="D299" s="28"/>
      <c r="E299" s="28" t="s">
        <v>469</v>
      </c>
      <c r="F299" s="28" t="s">
        <v>1225</v>
      </c>
      <c r="G299" s="31">
        <v>10</v>
      </c>
      <c r="H299" s="28" t="s">
        <v>56</v>
      </c>
      <c r="I299" s="35">
        <v>30.02</v>
      </c>
      <c r="J299" s="35">
        <v>0</v>
      </c>
      <c r="K299" s="35">
        <v>0</v>
      </c>
      <c r="L299" s="29">
        <v>6.2E-2</v>
      </c>
      <c r="M299" s="27">
        <v>1.86124</v>
      </c>
      <c r="N299" s="27">
        <v>31.881239999999998</v>
      </c>
    </row>
    <row r="300" spans="1:14" ht="14.25" customHeight="1" x14ac:dyDescent="0.2">
      <c r="A300" s="23" t="s">
        <v>1058</v>
      </c>
      <c r="B300" s="28" t="s">
        <v>115</v>
      </c>
      <c r="C300" s="33">
        <v>9905762</v>
      </c>
      <c r="D300" s="28"/>
      <c r="E300" s="28" t="s">
        <v>469</v>
      </c>
      <c r="F300" s="28" t="s">
        <v>1225</v>
      </c>
      <c r="G300" s="31">
        <v>20</v>
      </c>
      <c r="H300" s="28" t="s">
        <v>51</v>
      </c>
      <c r="I300" s="35">
        <v>68.38</v>
      </c>
      <c r="J300" s="35">
        <v>0</v>
      </c>
      <c r="K300" s="35">
        <v>0</v>
      </c>
      <c r="L300" s="29">
        <v>6.2E-2</v>
      </c>
      <c r="M300" s="27">
        <v>4.23956</v>
      </c>
      <c r="N300" s="27">
        <v>72.619559999999993</v>
      </c>
    </row>
    <row r="301" spans="1:14" ht="14.25" customHeight="1" x14ac:dyDescent="0.2">
      <c r="A301" s="23" t="s">
        <v>1058</v>
      </c>
      <c r="B301" s="28" t="s">
        <v>358</v>
      </c>
      <c r="C301" s="33">
        <v>7823265</v>
      </c>
      <c r="D301" s="28"/>
      <c r="E301" s="28" t="s">
        <v>471</v>
      </c>
      <c r="F301" s="28" t="s">
        <v>1225</v>
      </c>
      <c r="G301" s="31">
        <v>20</v>
      </c>
      <c r="H301" s="28" t="s">
        <v>139</v>
      </c>
      <c r="I301" s="35">
        <v>83.36</v>
      </c>
      <c r="J301" s="35">
        <v>0</v>
      </c>
      <c r="K301" s="35">
        <v>37.72</v>
      </c>
      <c r="L301" s="29">
        <v>6.2E-2</v>
      </c>
      <c r="M301" s="27">
        <v>2.8296800000000002</v>
      </c>
      <c r="N301" s="27">
        <v>48.469680000000004</v>
      </c>
    </row>
    <row r="302" spans="1:14" ht="14.25" customHeight="1" x14ac:dyDescent="0.2">
      <c r="A302" s="23" t="s">
        <v>1058</v>
      </c>
      <c r="B302" s="28" t="s">
        <v>350</v>
      </c>
      <c r="C302" s="33">
        <v>1998303</v>
      </c>
      <c r="D302" s="28"/>
      <c r="E302" s="28" t="s">
        <v>472</v>
      </c>
      <c r="F302" s="28" t="s">
        <v>1225</v>
      </c>
      <c r="G302" s="31">
        <v>20</v>
      </c>
      <c r="H302" s="28" t="s">
        <v>139</v>
      </c>
      <c r="I302" s="35">
        <v>96.83</v>
      </c>
      <c r="J302" s="35">
        <v>0</v>
      </c>
      <c r="K302" s="35">
        <v>31.45</v>
      </c>
      <c r="L302" s="29">
        <v>6.2E-2</v>
      </c>
      <c r="M302" s="27">
        <v>4.0535600000000001</v>
      </c>
      <c r="N302" s="27">
        <v>69.43356</v>
      </c>
    </row>
    <row r="303" spans="1:14" ht="14.25" customHeight="1" x14ac:dyDescent="0.2">
      <c r="A303" s="23" t="s">
        <v>1058</v>
      </c>
      <c r="B303" s="28" t="s">
        <v>350</v>
      </c>
      <c r="C303" s="33">
        <v>1996121</v>
      </c>
      <c r="D303" s="28"/>
      <c r="E303" s="28" t="s">
        <v>474</v>
      </c>
      <c r="F303" s="28" t="s">
        <v>1225</v>
      </c>
      <c r="G303" s="31">
        <v>20</v>
      </c>
      <c r="H303" s="28" t="s">
        <v>139</v>
      </c>
      <c r="I303" s="35">
        <v>71.349999999999994</v>
      </c>
      <c r="J303" s="35">
        <v>0</v>
      </c>
      <c r="K303" s="35">
        <v>26.8</v>
      </c>
      <c r="L303" s="29">
        <v>6.2E-2</v>
      </c>
      <c r="M303" s="27">
        <v>2.7620999999999998</v>
      </c>
      <c r="N303" s="27">
        <v>47.312099999999994</v>
      </c>
    </row>
    <row r="304" spans="1:14" ht="14.25" customHeight="1" x14ac:dyDescent="0.2">
      <c r="A304" s="23" t="s">
        <v>1058</v>
      </c>
      <c r="B304" s="28" t="s">
        <v>358</v>
      </c>
      <c r="C304" s="33">
        <v>7140556</v>
      </c>
      <c r="D304" s="28"/>
      <c r="E304" s="28" t="s">
        <v>1187</v>
      </c>
      <c r="F304" s="28" t="s">
        <v>1225</v>
      </c>
      <c r="G304" s="31">
        <v>20</v>
      </c>
      <c r="H304" s="28" t="s">
        <v>51</v>
      </c>
      <c r="I304" s="35">
        <v>53.46</v>
      </c>
      <c r="J304" s="35">
        <v>0</v>
      </c>
      <c r="K304" s="35">
        <v>0</v>
      </c>
      <c r="L304" s="29">
        <v>6.2E-2</v>
      </c>
      <c r="M304" s="27">
        <v>3.3145199999999999</v>
      </c>
      <c r="N304" s="27">
        <v>56.774520000000003</v>
      </c>
    </row>
    <row r="305" spans="1:14" ht="14.25" customHeight="1" x14ac:dyDescent="0.2">
      <c r="A305" s="23" t="s">
        <v>1058</v>
      </c>
      <c r="B305" s="28" t="s">
        <v>53</v>
      </c>
      <c r="C305" s="33">
        <v>9786559</v>
      </c>
      <c r="D305" s="28"/>
      <c r="E305" s="28" t="s">
        <v>475</v>
      </c>
      <c r="F305" s="28" t="s">
        <v>1225</v>
      </c>
      <c r="G305" s="31">
        <v>20</v>
      </c>
      <c r="H305" s="28" t="s">
        <v>139</v>
      </c>
      <c r="I305" s="35">
        <v>71.650000000000006</v>
      </c>
      <c r="J305" s="35">
        <v>0</v>
      </c>
      <c r="K305" s="35">
        <v>7.06</v>
      </c>
      <c r="L305" s="29">
        <v>6.2E-2</v>
      </c>
      <c r="M305" s="27">
        <v>4.0045799999999998</v>
      </c>
      <c r="N305" s="27">
        <v>68.594580000000008</v>
      </c>
    </row>
    <row r="306" spans="1:14" ht="14.25" customHeight="1" x14ac:dyDescent="0.2">
      <c r="A306" s="23" t="s">
        <v>1058</v>
      </c>
      <c r="B306" s="28" t="s">
        <v>53</v>
      </c>
      <c r="C306" s="33">
        <v>9786534</v>
      </c>
      <c r="D306" s="28"/>
      <c r="E306" s="28" t="s">
        <v>476</v>
      </c>
      <c r="F306" s="28" t="s">
        <v>1225</v>
      </c>
      <c r="G306" s="31">
        <v>20</v>
      </c>
      <c r="H306" s="28" t="s">
        <v>139</v>
      </c>
      <c r="I306" s="35">
        <v>95.95</v>
      </c>
      <c r="J306" s="35">
        <v>0</v>
      </c>
      <c r="K306" s="35">
        <v>11.09</v>
      </c>
      <c r="L306" s="29">
        <v>6.2E-2</v>
      </c>
      <c r="M306" s="27">
        <v>5.2613199999999996</v>
      </c>
      <c r="N306" s="27">
        <v>90.121319999999997</v>
      </c>
    </row>
    <row r="307" spans="1:14" ht="14.25" customHeight="1" x14ac:dyDescent="0.2">
      <c r="A307" s="23" t="s">
        <v>1058</v>
      </c>
      <c r="B307" s="28" t="s">
        <v>1234</v>
      </c>
      <c r="C307" s="33">
        <v>936296</v>
      </c>
      <c r="D307" s="28"/>
      <c r="E307" s="28" t="s">
        <v>1236</v>
      </c>
      <c r="F307" s="28" t="s">
        <v>1225</v>
      </c>
      <c r="G307" s="31">
        <v>10</v>
      </c>
      <c r="H307" s="28" t="s">
        <v>51</v>
      </c>
      <c r="I307" s="35">
        <v>26.83</v>
      </c>
      <c r="J307" s="35">
        <v>1.0000000000001563E-2</v>
      </c>
      <c r="K307" s="35">
        <v>0</v>
      </c>
      <c r="L307" s="29">
        <v>6.2E-2</v>
      </c>
      <c r="M307" s="27">
        <v>1.66408</v>
      </c>
      <c r="N307" s="27">
        <v>28.504079999999998</v>
      </c>
    </row>
    <row r="308" spans="1:14" ht="14.25" customHeight="1" x14ac:dyDescent="0.2">
      <c r="A308" s="23" t="s">
        <v>1058</v>
      </c>
      <c r="B308" s="28" t="s">
        <v>350</v>
      </c>
      <c r="C308" s="33">
        <v>1996117</v>
      </c>
      <c r="D308" s="28"/>
      <c r="E308" s="28" t="s">
        <v>477</v>
      </c>
      <c r="F308" s="28" t="s">
        <v>1225</v>
      </c>
      <c r="G308" s="31">
        <v>20</v>
      </c>
      <c r="H308" s="28" t="s">
        <v>139</v>
      </c>
      <c r="I308" s="35">
        <v>87.09</v>
      </c>
      <c r="J308" s="35">
        <v>0</v>
      </c>
      <c r="K308" s="35">
        <v>31.27</v>
      </c>
      <c r="L308" s="29">
        <v>6.2E-2</v>
      </c>
      <c r="M308" s="27">
        <v>3.4608400000000006</v>
      </c>
      <c r="N308" s="27">
        <v>59.280840000000005</v>
      </c>
    </row>
    <row r="309" spans="1:14" ht="14.25" customHeight="1" x14ac:dyDescent="0.2">
      <c r="A309" s="23" t="s">
        <v>1058</v>
      </c>
      <c r="B309" s="28" t="s">
        <v>358</v>
      </c>
      <c r="C309" s="33">
        <v>5880877</v>
      </c>
      <c r="D309" s="28"/>
      <c r="E309" s="28" t="s">
        <v>1180</v>
      </c>
      <c r="F309" s="28" t="s">
        <v>1225</v>
      </c>
      <c r="G309" s="31">
        <v>20</v>
      </c>
      <c r="H309" s="28" t="s">
        <v>51</v>
      </c>
      <c r="I309" s="35">
        <v>57.1</v>
      </c>
      <c r="J309" s="35">
        <v>0</v>
      </c>
      <c r="K309" s="35">
        <v>19.23</v>
      </c>
      <c r="L309" s="29">
        <v>6.2E-2</v>
      </c>
      <c r="M309" s="27">
        <v>2.3479400000000004</v>
      </c>
      <c r="N309" s="27">
        <v>40.217940000000006</v>
      </c>
    </row>
    <row r="310" spans="1:14" ht="14.25" customHeight="1" x14ac:dyDescent="0.2">
      <c r="A310" s="23" t="s">
        <v>1058</v>
      </c>
      <c r="B310" s="28" t="s">
        <v>358</v>
      </c>
      <c r="C310" s="33">
        <v>5618285</v>
      </c>
      <c r="D310" s="28"/>
      <c r="E310" s="28" t="s">
        <v>479</v>
      </c>
      <c r="F310" s="28" t="s">
        <v>1225</v>
      </c>
      <c r="G310" s="31">
        <v>20</v>
      </c>
      <c r="H310" s="28" t="s">
        <v>51</v>
      </c>
      <c r="I310" s="35">
        <v>87.32</v>
      </c>
      <c r="J310" s="35">
        <v>0</v>
      </c>
      <c r="K310" s="35">
        <v>34.409999999999997</v>
      </c>
      <c r="L310" s="29">
        <v>6.2E-2</v>
      </c>
      <c r="M310" s="27">
        <v>3.2804199999999999</v>
      </c>
      <c r="N310" s="27">
        <v>56.190419999999996</v>
      </c>
    </row>
    <row r="311" spans="1:14" ht="14.25" customHeight="1" x14ac:dyDescent="0.2">
      <c r="A311" s="23" t="s">
        <v>1058</v>
      </c>
      <c r="B311" s="28" t="s">
        <v>358</v>
      </c>
      <c r="C311" s="33">
        <v>6073852</v>
      </c>
      <c r="D311" s="28"/>
      <c r="E311" s="28" t="s">
        <v>480</v>
      </c>
      <c r="F311" s="28" t="s">
        <v>1225</v>
      </c>
      <c r="G311" s="31">
        <v>20</v>
      </c>
      <c r="H311" s="28" t="s">
        <v>51</v>
      </c>
      <c r="I311" s="35">
        <v>43.4</v>
      </c>
      <c r="J311" s="35">
        <v>0</v>
      </c>
      <c r="K311" s="35">
        <v>11.9</v>
      </c>
      <c r="L311" s="29">
        <v>6.2E-2</v>
      </c>
      <c r="M311" s="27">
        <v>1.9530000000000001</v>
      </c>
      <c r="N311" s="27">
        <v>33.453000000000003</v>
      </c>
    </row>
    <row r="312" spans="1:14" ht="14.25" customHeight="1" x14ac:dyDescent="0.2">
      <c r="A312" s="23" t="s">
        <v>1058</v>
      </c>
      <c r="B312" s="28" t="s">
        <v>358</v>
      </c>
      <c r="C312" s="33">
        <v>5020094</v>
      </c>
      <c r="D312" s="28"/>
      <c r="E312" s="28" t="s">
        <v>481</v>
      </c>
      <c r="F312" s="28" t="s">
        <v>1225</v>
      </c>
      <c r="G312" s="31">
        <v>20</v>
      </c>
      <c r="H312" s="28" t="s">
        <v>51</v>
      </c>
      <c r="I312" s="35">
        <v>68.2</v>
      </c>
      <c r="J312" s="35">
        <v>0</v>
      </c>
      <c r="K312" s="35">
        <v>33.68</v>
      </c>
      <c r="L312" s="29">
        <v>6.2E-2</v>
      </c>
      <c r="M312" s="27">
        <v>2.1402400000000004</v>
      </c>
      <c r="N312" s="27">
        <v>36.660240000000002</v>
      </c>
    </row>
    <row r="313" spans="1:14" ht="14.25" customHeight="1" x14ac:dyDescent="0.2">
      <c r="A313" s="23" t="s">
        <v>1058</v>
      </c>
      <c r="B313" s="28" t="s">
        <v>1590</v>
      </c>
      <c r="C313" s="33">
        <v>5560644</v>
      </c>
      <c r="D313" s="28"/>
      <c r="E313" s="28" t="s">
        <v>1593</v>
      </c>
      <c r="F313" s="28" t="s">
        <v>1225</v>
      </c>
      <c r="G313" s="31">
        <v>20</v>
      </c>
      <c r="H313" s="28" t="s">
        <v>51</v>
      </c>
      <c r="I313" s="35">
        <v>195.19</v>
      </c>
      <c r="J313" s="35">
        <v>0</v>
      </c>
      <c r="K313" s="35">
        <v>106.79</v>
      </c>
      <c r="L313" s="29">
        <v>6.2E-2</v>
      </c>
      <c r="M313" s="27">
        <v>5.4807999999999995</v>
      </c>
      <c r="N313" s="27">
        <v>93.880799999999994</v>
      </c>
    </row>
    <row r="314" spans="1:14" ht="14.25" customHeight="1" x14ac:dyDescent="0.2">
      <c r="A314" s="23" t="s">
        <v>1058</v>
      </c>
      <c r="B314" s="28" t="s">
        <v>1466</v>
      </c>
      <c r="C314" s="33">
        <v>7033018</v>
      </c>
      <c r="D314" s="28"/>
      <c r="E314" s="28" t="s">
        <v>1473</v>
      </c>
      <c r="F314" s="28" t="s">
        <v>1225</v>
      </c>
      <c r="G314" s="31">
        <v>1</v>
      </c>
      <c r="H314" s="28" t="s">
        <v>83</v>
      </c>
      <c r="I314" s="35">
        <v>18.63</v>
      </c>
      <c r="J314" s="35">
        <v>0</v>
      </c>
      <c r="K314" s="35">
        <v>0</v>
      </c>
      <c r="L314" s="29">
        <v>6.2E-2</v>
      </c>
      <c r="M314" s="27">
        <v>1.15506</v>
      </c>
      <c r="N314" s="27">
        <v>19.785059999999998</v>
      </c>
    </row>
    <row r="315" spans="1:14" ht="14.25" customHeight="1" x14ac:dyDescent="0.2">
      <c r="A315" s="23" t="s">
        <v>1058</v>
      </c>
      <c r="B315" s="28" t="s">
        <v>1466</v>
      </c>
      <c r="C315" s="33">
        <v>7033009</v>
      </c>
      <c r="D315" s="28"/>
      <c r="E315" s="28" t="s">
        <v>1474</v>
      </c>
      <c r="F315" s="28" t="s">
        <v>1225</v>
      </c>
      <c r="G315" s="31">
        <v>1</v>
      </c>
      <c r="H315" s="28" t="s">
        <v>83</v>
      </c>
      <c r="I315" s="35">
        <v>19.63</v>
      </c>
      <c r="J315" s="35">
        <v>0</v>
      </c>
      <c r="K315" s="35">
        <v>0</v>
      </c>
      <c r="L315" s="29">
        <v>6.2E-2</v>
      </c>
      <c r="M315" s="27">
        <v>1.21706</v>
      </c>
      <c r="N315" s="27">
        <v>20.847059999999999</v>
      </c>
    </row>
    <row r="316" spans="1:14" ht="14.25" customHeight="1" x14ac:dyDescent="0.2">
      <c r="A316" s="23" t="s">
        <v>1058</v>
      </c>
      <c r="B316" s="28" t="s">
        <v>1466</v>
      </c>
      <c r="C316" s="33">
        <v>7086122</v>
      </c>
      <c r="D316" s="28"/>
      <c r="E316" s="28" t="s">
        <v>1544</v>
      </c>
      <c r="F316" s="28" t="s">
        <v>1225</v>
      </c>
      <c r="G316" s="31">
        <v>1</v>
      </c>
      <c r="H316" s="28" t="s">
        <v>333</v>
      </c>
      <c r="I316" s="35">
        <v>82.69</v>
      </c>
      <c r="J316" s="35">
        <v>0</v>
      </c>
      <c r="K316" s="35">
        <v>0</v>
      </c>
      <c r="L316" s="29">
        <v>6.2E-2</v>
      </c>
      <c r="M316" s="27">
        <v>5.1267800000000001</v>
      </c>
      <c r="N316" s="27">
        <v>87.816779999999994</v>
      </c>
    </row>
    <row r="317" spans="1:14" ht="14.25" customHeight="1" x14ac:dyDescent="0.2">
      <c r="A317" s="23" t="s">
        <v>1058</v>
      </c>
      <c r="B317" s="28" t="s">
        <v>53</v>
      </c>
      <c r="C317" s="33">
        <v>1995705</v>
      </c>
      <c r="D317" s="28"/>
      <c r="E317" s="28" t="s">
        <v>482</v>
      </c>
      <c r="F317" s="28" t="s">
        <v>1225</v>
      </c>
      <c r="G317" s="31">
        <v>20</v>
      </c>
      <c r="H317" s="28" t="s">
        <v>139</v>
      </c>
      <c r="I317" s="35">
        <v>67.989999999999995</v>
      </c>
      <c r="J317" s="35">
        <v>0</v>
      </c>
      <c r="K317" s="35">
        <v>26.93</v>
      </c>
      <c r="L317" s="29">
        <v>6.2E-2</v>
      </c>
      <c r="M317" s="27">
        <v>2.5457199999999998</v>
      </c>
      <c r="N317" s="27">
        <v>43.605719999999998</v>
      </c>
    </row>
    <row r="318" spans="1:14" ht="14.25" customHeight="1" x14ac:dyDescent="0.2">
      <c r="A318" s="23" t="s">
        <v>1058</v>
      </c>
      <c r="B318" s="28" t="s">
        <v>1624</v>
      </c>
      <c r="C318" s="33">
        <v>7136360</v>
      </c>
      <c r="D318" s="28"/>
      <c r="E318" s="28" t="s">
        <v>1632</v>
      </c>
      <c r="F318" s="28" t="s">
        <v>1225</v>
      </c>
      <c r="G318" s="31">
        <v>1</v>
      </c>
      <c r="H318" s="28" t="s">
        <v>1633</v>
      </c>
      <c r="I318" s="35">
        <v>91.13</v>
      </c>
      <c r="J318" s="35">
        <v>0</v>
      </c>
      <c r="K318" s="35">
        <v>0</v>
      </c>
      <c r="L318" s="29">
        <v>6.2E-2</v>
      </c>
      <c r="M318" s="27">
        <v>5.6500599999999999</v>
      </c>
      <c r="N318" s="27">
        <v>96.780059999999992</v>
      </c>
    </row>
    <row r="319" spans="1:14" ht="14.25" customHeight="1" x14ac:dyDescent="0.2">
      <c r="A319" s="23" t="s">
        <v>1058</v>
      </c>
      <c r="B319" s="28" t="s">
        <v>1624</v>
      </c>
      <c r="C319" s="33">
        <v>7136359</v>
      </c>
      <c r="D319" s="28"/>
      <c r="E319" s="28" t="s">
        <v>1630</v>
      </c>
      <c r="F319" s="28" t="s">
        <v>1225</v>
      </c>
      <c r="G319" s="31">
        <v>1</v>
      </c>
      <c r="H319" s="28" t="s">
        <v>1631</v>
      </c>
      <c r="I319" s="35">
        <v>80.83</v>
      </c>
      <c r="J319" s="35">
        <v>0</v>
      </c>
      <c r="K319" s="35">
        <v>0</v>
      </c>
      <c r="L319" s="29">
        <v>6.2E-2</v>
      </c>
      <c r="M319" s="27">
        <v>5.0114599999999996</v>
      </c>
      <c r="N319" s="27">
        <v>85.841459999999998</v>
      </c>
    </row>
    <row r="320" spans="1:14" ht="14.25" customHeight="1" x14ac:dyDescent="0.2">
      <c r="A320" s="23" t="s">
        <v>1058</v>
      </c>
      <c r="B320" s="28" t="s">
        <v>71</v>
      </c>
      <c r="C320" s="33">
        <v>7064596</v>
      </c>
      <c r="D320" s="28"/>
      <c r="E320" s="28" t="s">
        <v>483</v>
      </c>
      <c r="F320" s="28" t="s">
        <v>1225</v>
      </c>
      <c r="G320" s="31">
        <v>15</v>
      </c>
      <c r="H320" s="28" t="s">
        <v>83</v>
      </c>
      <c r="I320" s="35">
        <v>89.68</v>
      </c>
      <c r="J320" s="35">
        <v>0</v>
      </c>
      <c r="K320" s="35">
        <v>0</v>
      </c>
      <c r="L320" s="29">
        <v>6.2E-2</v>
      </c>
      <c r="M320" s="27">
        <v>5.5601600000000007</v>
      </c>
      <c r="N320" s="27">
        <v>95.240160000000003</v>
      </c>
    </row>
    <row r="321" spans="1:14" ht="14.25" customHeight="1" x14ac:dyDescent="0.2">
      <c r="A321" s="23" t="s">
        <v>1058</v>
      </c>
      <c r="B321" s="28" t="s">
        <v>364</v>
      </c>
      <c r="C321" s="33">
        <v>7070314</v>
      </c>
      <c r="D321" s="28"/>
      <c r="E321" s="28" t="s">
        <v>484</v>
      </c>
      <c r="F321" s="28" t="s">
        <v>1225</v>
      </c>
      <c r="G321" s="31">
        <v>12</v>
      </c>
      <c r="H321" s="28" t="s">
        <v>83</v>
      </c>
      <c r="I321" s="35">
        <v>164.15</v>
      </c>
      <c r="J321" s="35">
        <v>0</v>
      </c>
      <c r="K321" s="35">
        <v>0</v>
      </c>
      <c r="L321" s="29">
        <v>6.2E-2</v>
      </c>
      <c r="M321" s="27">
        <v>10.177300000000001</v>
      </c>
      <c r="N321" s="27">
        <v>174.32730000000001</v>
      </c>
    </row>
    <row r="322" spans="1:14" ht="14.25" customHeight="1" x14ac:dyDescent="0.2">
      <c r="A322" s="23" t="s">
        <v>1058</v>
      </c>
      <c r="B322" s="28" t="s">
        <v>661</v>
      </c>
      <c r="C322" s="33">
        <v>5961271</v>
      </c>
      <c r="D322" s="28"/>
      <c r="E322" s="28" t="s">
        <v>1108</v>
      </c>
      <c r="F322" s="28" t="s">
        <v>1225</v>
      </c>
      <c r="G322" s="31">
        <v>1000</v>
      </c>
      <c r="H322" s="28" t="s">
        <v>78</v>
      </c>
      <c r="I322" s="35">
        <v>58.45</v>
      </c>
      <c r="J322" s="35">
        <v>0</v>
      </c>
      <c r="K322" s="35">
        <v>0</v>
      </c>
      <c r="L322" s="29">
        <v>6.2E-2</v>
      </c>
      <c r="M322" s="27">
        <v>3.6239000000000003</v>
      </c>
      <c r="N322" s="27">
        <v>62.073900000000002</v>
      </c>
    </row>
    <row r="323" spans="1:14" ht="14.25" customHeight="1" x14ac:dyDescent="0.2">
      <c r="A323" s="23" t="s">
        <v>1058</v>
      </c>
      <c r="B323" s="28" t="s">
        <v>327</v>
      </c>
      <c r="C323" s="33">
        <v>7153622</v>
      </c>
      <c r="D323" s="28"/>
      <c r="E323" s="28" t="s">
        <v>1265</v>
      </c>
      <c r="F323" s="28" t="s">
        <v>1225</v>
      </c>
      <c r="G323" s="31">
        <v>1</v>
      </c>
      <c r="H323" s="28" t="s">
        <v>89</v>
      </c>
      <c r="I323" s="35">
        <v>52.11</v>
      </c>
      <c r="J323" s="35">
        <v>0</v>
      </c>
      <c r="K323" s="35">
        <v>0</v>
      </c>
      <c r="L323" s="29">
        <v>6.2E-2</v>
      </c>
      <c r="M323" s="27">
        <v>3.23082</v>
      </c>
      <c r="N323" s="27">
        <v>55.340820000000001</v>
      </c>
    </row>
    <row r="324" spans="1:14" ht="14.25" customHeight="1" x14ac:dyDescent="0.2">
      <c r="A324" s="23" t="s">
        <v>1058</v>
      </c>
      <c r="B324" s="28" t="s">
        <v>1372</v>
      </c>
      <c r="C324" s="33">
        <v>7248630</v>
      </c>
      <c r="D324" s="28"/>
      <c r="E324" s="28" t="s">
        <v>1375</v>
      </c>
      <c r="F324" s="28" t="s">
        <v>1225</v>
      </c>
      <c r="G324" s="31">
        <v>20</v>
      </c>
      <c r="H324" s="28" t="s">
        <v>1376</v>
      </c>
      <c r="I324" s="35">
        <v>82.97</v>
      </c>
      <c r="J324" s="35">
        <v>0</v>
      </c>
      <c r="K324" s="35">
        <v>0</v>
      </c>
      <c r="L324" s="29">
        <v>6.2E-2</v>
      </c>
      <c r="M324" s="27">
        <v>5.1441400000000002</v>
      </c>
      <c r="N324" s="27">
        <v>88.114139999999992</v>
      </c>
    </row>
    <row r="325" spans="1:14" ht="14.25" customHeight="1" x14ac:dyDescent="0.2">
      <c r="A325" s="23" t="s">
        <v>1058</v>
      </c>
      <c r="B325" s="28" t="s">
        <v>231</v>
      </c>
      <c r="C325" s="33">
        <v>1635481</v>
      </c>
      <c r="D325" s="28"/>
      <c r="E325" s="28" t="s">
        <v>485</v>
      </c>
      <c r="F325" s="28" t="s">
        <v>1225</v>
      </c>
      <c r="G325" s="31">
        <v>20</v>
      </c>
      <c r="H325" s="28" t="s">
        <v>51</v>
      </c>
      <c r="I325" s="35">
        <v>67.25</v>
      </c>
      <c r="J325" s="35">
        <v>0</v>
      </c>
      <c r="K325" s="35">
        <v>0</v>
      </c>
      <c r="L325" s="29">
        <v>6.2E-2</v>
      </c>
      <c r="M325" s="27">
        <v>4.1695000000000002</v>
      </c>
      <c r="N325" s="27">
        <v>71.419499999999999</v>
      </c>
    </row>
    <row r="326" spans="1:14" ht="14.25" customHeight="1" x14ac:dyDescent="0.2">
      <c r="A326" s="23" t="s">
        <v>1058</v>
      </c>
      <c r="B326" s="28" t="s">
        <v>358</v>
      </c>
      <c r="C326" s="33">
        <v>7138511</v>
      </c>
      <c r="D326" s="28"/>
      <c r="E326" s="28" t="s">
        <v>1183</v>
      </c>
      <c r="F326" s="28" t="s">
        <v>1225</v>
      </c>
      <c r="G326" s="31">
        <v>20</v>
      </c>
      <c r="H326" s="28" t="s">
        <v>51</v>
      </c>
      <c r="I326" s="35">
        <v>101.51</v>
      </c>
      <c r="J326" s="35">
        <v>0</v>
      </c>
      <c r="K326" s="35">
        <v>0</v>
      </c>
      <c r="L326" s="29">
        <v>6.2E-2</v>
      </c>
      <c r="M326" s="27">
        <v>6.2936200000000007</v>
      </c>
      <c r="N326" s="27">
        <v>107.80362000000001</v>
      </c>
    </row>
    <row r="327" spans="1:14" ht="14.25" customHeight="1" x14ac:dyDescent="0.2">
      <c r="A327" s="23" t="s">
        <v>1058</v>
      </c>
      <c r="B327" s="28" t="s">
        <v>358</v>
      </c>
      <c r="C327" s="33">
        <v>7138419</v>
      </c>
      <c r="D327" s="28"/>
      <c r="E327" s="28" t="s">
        <v>1182</v>
      </c>
      <c r="F327" s="28" t="s">
        <v>1225</v>
      </c>
      <c r="G327" s="31">
        <v>20</v>
      </c>
      <c r="H327" s="28" t="s">
        <v>51</v>
      </c>
      <c r="I327" s="35">
        <v>107.49</v>
      </c>
      <c r="J327" s="35">
        <v>0</v>
      </c>
      <c r="K327" s="35">
        <v>0</v>
      </c>
      <c r="L327" s="29">
        <v>6.2E-2</v>
      </c>
      <c r="M327" s="27">
        <v>6.6643799999999995</v>
      </c>
      <c r="N327" s="27">
        <v>114.15437999999999</v>
      </c>
    </row>
    <row r="328" spans="1:14" ht="14.25" customHeight="1" x14ac:dyDescent="0.2">
      <c r="A328" s="23" t="s">
        <v>1058</v>
      </c>
      <c r="B328" s="28" t="s">
        <v>355</v>
      </c>
      <c r="C328" s="33">
        <v>7143824</v>
      </c>
      <c r="D328" s="28"/>
      <c r="E328" s="28" t="s">
        <v>1181</v>
      </c>
      <c r="F328" s="28" t="s">
        <v>1225</v>
      </c>
      <c r="G328" s="31">
        <v>12</v>
      </c>
      <c r="H328" s="28" t="s">
        <v>51</v>
      </c>
      <c r="I328" s="35">
        <v>91.62</v>
      </c>
      <c r="J328" s="35">
        <v>0</v>
      </c>
      <c r="K328" s="35">
        <v>0</v>
      </c>
      <c r="L328" s="29">
        <v>6.2E-2</v>
      </c>
      <c r="M328" s="27">
        <v>5.6804399999999999</v>
      </c>
      <c r="N328" s="27">
        <v>97.300440000000009</v>
      </c>
    </row>
    <row r="329" spans="1:14" ht="14.25" customHeight="1" x14ac:dyDescent="0.2">
      <c r="A329" s="23" t="s">
        <v>1058</v>
      </c>
      <c r="B329" s="28" t="s">
        <v>358</v>
      </c>
      <c r="C329" s="33">
        <v>7143818</v>
      </c>
      <c r="D329" s="28"/>
      <c r="E329" s="28" t="s">
        <v>1582</v>
      </c>
      <c r="F329" s="28" t="s">
        <v>1225</v>
      </c>
      <c r="G329" s="31">
        <v>20</v>
      </c>
      <c r="H329" s="28" t="s">
        <v>51</v>
      </c>
      <c r="I329" s="35">
        <v>107.53</v>
      </c>
      <c r="J329" s="35">
        <v>0</v>
      </c>
      <c r="K329" s="35">
        <v>0</v>
      </c>
      <c r="L329" s="29">
        <v>6.2E-2</v>
      </c>
      <c r="M329" s="27">
        <v>6.6668599999999998</v>
      </c>
      <c r="N329" s="27">
        <v>114.19686</v>
      </c>
    </row>
    <row r="330" spans="1:14" ht="14.25" customHeight="1" x14ac:dyDescent="0.2">
      <c r="A330" s="23" t="s">
        <v>1058</v>
      </c>
      <c r="B330" s="28" t="s">
        <v>54</v>
      </c>
      <c r="C330" s="33">
        <v>7473525</v>
      </c>
      <c r="D330" s="28"/>
      <c r="E330" s="28" t="s">
        <v>486</v>
      </c>
      <c r="F330" s="28" t="s">
        <v>1225</v>
      </c>
      <c r="G330" s="31">
        <v>20</v>
      </c>
      <c r="H330" s="28" t="s">
        <v>92</v>
      </c>
      <c r="I330" s="35">
        <v>72.430000000000007</v>
      </c>
      <c r="J330" s="35">
        <v>0</v>
      </c>
      <c r="K330" s="35">
        <v>26.06</v>
      </c>
      <c r="L330" s="29">
        <v>6.2E-2</v>
      </c>
      <c r="M330" s="27">
        <v>2.8749400000000001</v>
      </c>
      <c r="N330" s="27">
        <v>49.244940000000007</v>
      </c>
    </row>
    <row r="331" spans="1:14" ht="14.25" customHeight="1" x14ac:dyDescent="0.2">
      <c r="A331" s="23" t="s">
        <v>1058</v>
      </c>
      <c r="B331" s="28" t="s">
        <v>54</v>
      </c>
      <c r="C331" s="33">
        <v>7762026</v>
      </c>
      <c r="D331" s="28"/>
      <c r="E331" s="28" t="s">
        <v>487</v>
      </c>
      <c r="F331" s="28" t="s">
        <v>1225</v>
      </c>
      <c r="G331" s="31">
        <v>10</v>
      </c>
      <c r="H331" s="28" t="s">
        <v>398</v>
      </c>
      <c r="I331" s="35">
        <v>60.55</v>
      </c>
      <c r="J331" s="35">
        <v>0</v>
      </c>
      <c r="K331" s="35">
        <v>19.489999999999998</v>
      </c>
      <c r="L331" s="29">
        <v>6.2E-2</v>
      </c>
      <c r="M331" s="27">
        <v>2.5457200000000002</v>
      </c>
      <c r="N331" s="27">
        <v>43.605720000000005</v>
      </c>
    </row>
    <row r="332" spans="1:14" ht="14.25" customHeight="1" x14ac:dyDescent="0.2">
      <c r="A332" s="23" t="s">
        <v>1058</v>
      </c>
      <c r="B332" s="28" t="s">
        <v>54</v>
      </c>
      <c r="C332" s="33">
        <v>7473299</v>
      </c>
      <c r="D332" s="28"/>
      <c r="E332" s="28" t="s">
        <v>489</v>
      </c>
      <c r="F332" s="28" t="s">
        <v>1225</v>
      </c>
      <c r="G332" s="31">
        <v>15</v>
      </c>
      <c r="H332" s="28" t="s">
        <v>400</v>
      </c>
      <c r="I332" s="35">
        <v>70.61</v>
      </c>
      <c r="J332" s="35">
        <v>0</v>
      </c>
      <c r="K332" s="35">
        <v>21.11</v>
      </c>
      <c r="L332" s="29">
        <v>6.2E-2</v>
      </c>
      <c r="M332" s="27">
        <v>3.069</v>
      </c>
      <c r="N332" s="27">
        <v>52.569000000000003</v>
      </c>
    </row>
    <row r="333" spans="1:14" ht="14.25" customHeight="1" x14ac:dyDescent="0.2">
      <c r="A333" s="23" t="s">
        <v>1058</v>
      </c>
      <c r="B333" s="28" t="s">
        <v>231</v>
      </c>
      <c r="C333" s="33">
        <v>4023073</v>
      </c>
      <c r="D333" s="28"/>
      <c r="E333" s="28" t="s">
        <v>490</v>
      </c>
      <c r="F333" s="28" t="s">
        <v>1225</v>
      </c>
      <c r="G333" s="31">
        <v>20</v>
      </c>
      <c r="H333" s="28" t="s">
        <v>93</v>
      </c>
      <c r="I333" s="35">
        <v>35.43</v>
      </c>
      <c r="J333" s="35">
        <v>0</v>
      </c>
      <c r="K333" s="35">
        <v>0</v>
      </c>
      <c r="L333" s="29">
        <v>6.2E-2</v>
      </c>
      <c r="M333" s="27">
        <v>2.1966600000000001</v>
      </c>
      <c r="N333" s="27">
        <v>37.626660000000001</v>
      </c>
    </row>
    <row r="334" spans="1:14" ht="14.25" customHeight="1" x14ac:dyDescent="0.2">
      <c r="A334" s="23" t="s">
        <v>1058</v>
      </c>
      <c r="B334" s="28" t="s">
        <v>54</v>
      </c>
      <c r="C334" s="33">
        <v>7794581</v>
      </c>
      <c r="D334" s="28"/>
      <c r="E334" s="28" t="s">
        <v>491</v>
      </c>
      <c r="F334" s="28" t="s">
        <v>1225</v>
      </c>
      <c r="G334" s="31">
        <v>15</v>
      </c>
      <c r="H334" s="28" t="s">
        <v>103</v>
      </c>
      <c r="I334" s="35">
        <v>136.82</v>
      </c>
      <c r="J334" s="35">
        <v>0</v>
      </c>
      <c r="K334" s="35">
        <v>39.53</v>
      </c>
      <c r="L334" s="29">
        <v>6.2E-2</v>
      </c>
      <c r="M334" s="27">
        <v>6.0319799999999999</v>
      </c>
      <c r="N334" s="27">
        <v>103.32198</v>
      </c>
    </row>
    <row r="335" spans="1:14" ht="14.25" customHeight="1" x14ac:dyDescent="0.2">
      <c r="A335" s="23" t="s">
        <v>1058</v>
      </c>
      <c r="B335" s="28" t="s">
        <v>231</v>
      </c>
      <c r="C335" s="33">
        <v>4023081</v>
      </c>
      <c r="D335" s="28"/>
      <c r="E335" s="28" t="s">
        <v>492</v>
      </c>
      <c r="F335" s="28" t="s">
        <v>1225</v>
      </c>
      <c r="G335" s="31">
        <v>20</v>
      </c>
      <c r="H335" s="28" t="s">
        <v>107</v>
      </c>
      <c r="I335" s="35">
        <v>35.630000000000003</v>
      </c>
      <c r="J335" s="35">
        <v>0</v>
      </c>
      <c r="K335" s="35">
        <v>0</v>
      </c>
      <c r="L335" s="29">
        <v>6.2E-2</v>
      </c>
      <c r="M335" s="27">
        <v>2.20906</v>
      </c>
      <c r="N335" s="27">
        <v>37.839060000000003</v>
      </c>
    </row>
    <row r="336" spans="1:14" ht="14.25" customHeight="1" x14ac:dyDescent="0.2">
      <c r="A336" s="23" t="s">
        <v>1058</v>
      </c>
      <c r="B336" s="28" t="s">
        <v>231</v>
      </c>
      <c r="C336" s="33">
        <v>4235099</v>
      </c>
      <c r="D336" s="28"/>
      <c r="E336" s="28" t="s">
        <v>493</v>
      </c>
      <c r="F336" s="28" t="s">
        <v>1225</v>
      </c>
      <c r="G336" s="31">
        <v>20</v>
      </c>
      <c r="H336" s="28" t="s">
        <v>107</v>
      </c>
      <c r="I336" s="35">
        <v>35.43</v>
      </c>
      <c r="J336" s="35">
        <v>0.72999999999999687</v>
      </c>
      <c r="K336" s="35">
        <v>0</v>
      </c>
      <c r="L336" s="29">
        <v>6.2E-2</v>
      </c>
      <c r="M336" s="27">
        <v>2.2419199999999999</v>
      </c>
      <c r="N336" s="27">
        <v>38.401919999999997</v>
      </c>
    </row>
    <row r="337" spans="1:14" ht="14.25" customHeight="1" x14ac:dyDescent="0.2">
      <c r="A337" s="23" t="s">
        <v>1058</v>
      </c>
      <c r="B337" s="28" t="s">
        <v>71</v>
      </c>
      <c r="C337" s="33">
        <v>7064578</v>
      </c>
      <c r="D337" s="28"/>
      <c r="E337" s="28" t="s">
        <v>495</v>
      </c>
      <c r="F337" s="28" t="s">
        <v>1225</v>
      </c>
      <c r="G337" s="31">
        <v>24</v>
      </c>
      <c r="H337" s="28" t="s">
        <v>7</v>
      </c>
      <c r="I337" s="35">
        <v>95.44</v>
      </c>
      <c r="J337" s="35">
        <v>0</v>
      </c>
      <c r="K337" s="35">
        <v>0</v>
      </c>
      <c r="L337" s="29">
        <v>6.2E-2</v>
      </c>
      <c r="M337" s="27">
        <v>5.9172799999999999</v>
      </c>
      <c r="N337" s="27">
        <v>101.35728</v>
      </c>
    </row>
    <row r="338" spans="1:14" ht="14.25" customHeight="1" x14ac:dyDescent="0.2">
      <c r="A338" s="23" t="s">
        <v>1058</v>
      </c>
      <c r="B338" s="28" t="s">
        <v>71</v>
      </c>
      <c r="C338" s="33">
        <v>7064593</v>
      </c>
      <c r="D338" s="28"/>
      <c r="E338" s="28" t="s">
        <v>496</v>
      </c>
      <c r="F338" s="28" t="s">
        <v>1225</v>
      </c>
      <c r="G338" s="31">
        <v>15</v>
      </c>
      <c r="H338" s="28" t="s">
        <v>83</v>
      </c>
      <c r="I338" s="35">
        <v>86.81</v>
      </c>
      <c r="J338" s="35">
        <v>0</v>
      </c>
      <c r="K338" s="35">
        <v>20.440000000000001</v>
      </c>
      <c r="L338" s="29">
        <v>6.2E-2</v>
      </c>
      <c r="M338" s="27">
        <v>4.1149399999999998</v>
      </c>
      <c r="N338" s="27">
        <v>70.484940000000009</v>
      </c>
    </row>
    <row r="339" spans="1:14" ht="14.25" customHeight="1" x14ac:dyDescent="0.2">
      <c r="A339" s="23" t="s">
        <v>1058</v>
      </c>
      <c r="B339" s="28" t="s">
        <v>1359</v>
      </c>
      <c r="C339" s="33">
        <v>9901573</v>
      </c>
      <c r="D339" s="28"/>
      <c r="E339" s="28" t="s">
        <v>1360</v>
      </c>
      <c r="F339" s="28" t="s">
        <v>1225</v>
      </c>
      <c r="G339" s="31">
        <v>500</v>
      </c>
      <c r="H339" s="28" t="s">
        <v>42</v>
      </c>
      <c r="I339" s="35">
        <v>81.209999999999994</v>
      </c>
      <c r="J339" s="35">
        <v>0</v>
      </c>
      <c r="K339" s="35">
        <v>0</v>
      </c>
      <c r="L339" s="29">
        <v>6.2E-2</v>
      </c>
      <c r="M339" s="27">
        <v>5.0350199999999994</v>
      </c>
      <c r="N339" s="27">
        <v>86.245019999999997</v>
      </c>
    </row>
    <row r="340" spans="1:14" ht="14.25" customHeight="1" x14ac:dyDescent="0.2">
      <c r="A340" s="23" t="s">
        <v>1058</v>
      </c>
      <c r="B340" s="28" t="s">
        <v>53</v>
      </c>
      <c r="C340" s="33">
        <v>2473173</v>
      </c>
      <c r="D340" s="28"/>
      <c r="E340" s="28" t="s">
        <v>497</v>
      </c>
      <c r="F340" s="28" t="s">
        <v>1225</v>
      </c>
      <c r="G340" s="31">
        <v>250</v>
      </c>
      <c r="H340" s="28" t="s">
        <v>78</v>
      </c>
      <c r="I340" s="35">
        <v>73.94</v>
      </c>
      <c r="J340" s="35">
        <v>0</v>
      </c>
      <c r="K340" s="35">
        <v>12.61</v>
      </c>
      <c r="L340" s="29">
        <v>6.2E-2</v>
      </c>
      <c r="M340" s="27">
        <v>3.80246</v>
      </c>
      <c r="N340" s="27">
        <v>65.132459999999995</v>
      </c>
    </row>
    <row r="341" spans="1:14" ht="14.25" customHeight="1" x14ac:dyDescent="0.2">
      <c r="A341" s="23" t="s">
        <v>1058</v>
      </c>
      <c r="B341" s="28" t="s">
        <v>358</v>
      </c>
      <c r="C341" s="33">
        <v>2665240</v>
      </c>
      <c r="D341" s="28"/>
      <c r="E341" s="28" t="s">
        <v>498</v>
      </c>
      <c r="F341" s="28" t="s">
        <v>1225</v>
      </c>
      <c r="G341" s="31">
        <v>20</v>
      </c>
      <c r="H341" s="28" t="s">
        <v>139</v>
      </c>
      <c r="I341" s="35">
        <v>100.51</v>
      </c>
      <c r="J341" s="35">
        <v>0</v>
      </c>
      <c r="K341" s="35">
        <v>57.79</v>
      </c>
      <c r="L341" s="29">
        <v>6.2E-2</v>
      </c>
      <c r="M341" s="27">
        <v>2.6486400000000003</v>
      </c>
      <c r="N341" s="27">
        <v>45.368640000000006</v>
      </c>
    </row>
    <row r="342" spans="1:14" ht="14.25" customHeight="1" x14ac:dyDescent="0.2">
      <c r="A342" s="23" t="s">
        <v>1058</v>
      </c>
      <c r="B342" s="28" t="s">
        <v>355</v>
      </c>
      <c r="C342" s="33">
        <v>2665309</v>
      </c>
      <c r="D342" s="28"/>
      <c r="E342" s="28" t="s">
        <v>1073</v>
      </c>
      <c r="F342" s="28" t="s">
        <v>1225</v>
      </c>
      <c r="G342" s="31">
        <v>12</v>
      </c>
      <c r="H342" s="28" t="s">
        <v>139</v>
      </c>
      <c r="I342" s="35">
        <v>91.74</v>
      </c>
      <c r="J342" s="35">
        <v>0</v>
      </c>
      <c r="K342" s="35">
        <v>50.55</v>
      </c>
      <c r="L342" s="29">
        <v>6.2E-2</v>
      </c>
      <c r="M342" s="27">
        <v>2.5537799999999997</v>
      </c>
      <c r="N342" s="27">
        <v>43.743780000000001</v>
      </c>
    </row>
    <row r="343" spans="1:14" ht="14.25" customHeight="1" x14ac:dyDescent="0.2">
      <c r="A343" s="23" t="s">
        <v>1058</v>
      </c>
      <c r="B343" s="28" t="s">
        <v>358</v>
      </c>
      <c r="C343" s="33">
        <v>2665220</v>
      </c>
      <c r="D343" s="28"/>
      <c r="E343" s="28" t="s">
        <v>499</v>
      </c>
      <c r="F343" s="28" t="s">
        <v>1225</v>
      </c>
      <c r="G343" s="31">
        <v>20</v>
      </c>
      <c r="H343" s="28" t="s">
        <v>139</v>
      </c>
      <c r="I343" s="35">
        <v>107.17</v>
      </c>
      <c r="J343" s="35">
        <v>0</v>
      </c>
      <c r="K343" s="35">
        <v>69.38</v>
      </c>
      <c r="L343" s="29">
        <v>6.2E-2</v>
      </c>
      <c r="M343" s="27">
        <v>2.3429800000000003</v>
      </c>
      <c r="N343" s="27">
        <v>40.132980000000003</v>
      </c>
    </row>
    <row r="344" spans="1:14" ht="14.25" customHeight="1" x14ac:dyDescent="0.2">
      <c r="A344" s="23" t="s">
        <v>1058</v>
      </c>
      <c r="B344" s="28" t="s">
        <v>54</v>
      </c>
      <c r="C344" s="33">
        <v>7064617</v>
      </c>
      <c r="D344" s="28"/>
      <c r="E344" s="28" t="s">
        <v>1607</v>
      </c>
      <c r="F344" s="28" t="s">
        <v>1225</v>
      </c>
      <c r="G344" s="31">
        <v>12</v>
      </c>
      <c r="H344" s="28" t="s">
        <v>398</v>
      </c>
      <c r="I344" s="35">
        <v>62.12</v>
      </c>
      <c r="J344" s="35">
        <v>0</v>
      </c>
      <c r="K344" s="35">
        <v>10.29</v>
      </c>
      <c r="L344" s="29">
        <v>6.2E-2</v>
      </c>
      <c r="M344" s="27">
        <v>3.21346</v>
      </c>
      <c r="N344" s="27">
        <v>55.043459999999996</v>
      </c>
    </row>
    <row r="345" spans="1:14" ht="14.25" customHeight="1" x14ac:dyDescent="0.2">
      <c r="A345" s="23" t="s">
        <v>1058</v>
      </c>
      <c r="B345" s="28" t="s">
        <v>54</v>
      </c>
      <c r="C345" s="33">
        <v>7064586</v>
      </c>
      <c r="D345" s="28"/>
      <c r="E345" s="28" t="s">
        <v>500</v>
      </c>
      <c r="F345" s="28" t="s">
        <v>1225</v>
      </c>
      <c r="G345" s="31">
        <v>12</v>
      </c>
      <c r="H345" s="28" t="s">
        <v>86</v>
      </c>
      <c r="I345" s="35">
        <v>81.12</v>
      </c>
      <c r="J345" s="35">
        <v>0</v>
      </c>
      <c r="K345" s="35">
        <v>0</v>
      </c>
      <c r="L345" s="29">
        <v>6.2E-2</v>
      </c>
      <c r="M345" s="27">
        <v>5.0294400000000001</v>
      </c>
      <c r="N345" s="27">
        <v>86.149439999999998</v>
      </c>
    </row>
    <row r="346" spans="1:14" ht="14.25" customHeight="1" x14ac:dyDescent="0.2">
      <c r="A346" s="23" t="s">
        <v>1058</v>
      </c>
      <c r="B346" s="28" t="s">
        <v>54</v>
      </c>
      <c r="C346" s="33">
        <v>7064592</v>
      </c>
      <c r="D346" s="28"/>
      <c r="E346" s="28" t="s">
        <v>501</v>
      </c>
      <c r="F346" s="28" t="s">
        <v>1225</v>
      </c>
      <c r="G346" s="31">
        <v>18</v>
      </c>
      <c r="H346" s="28" t="s">
        <v>51</v>
      </c>
      <c r="I346" s="35">
        <v>111.45</v>
      </c>
      <c r="J346" s="35">
        <v>0</v>
      </c>
      <c r="K346" s="35">
        <v>28.79</v>
      </c>
      <c r="L346" s="29">
        <v>6.2E-2</v>
      </c>
      <c r="M346" s="27">
        <v>5.1249199999999995</v>
      </c>
      <c r="N346" s="27">
        <v>87.78492</v>
      </c>
    </row>
    <row r="347" spans="1:14" ht="14.25" customHeight="1" x14ac:dyDescent="0.2">
      <c r="A347" s="23" t="s">
        <v>1058</v>
      </c>
      <c r="B347" s="28" t="s">
        <v>1383</v>
      </c>
      <c r="C347" s="33">
        <v>7033526</v>
      </c>
      <c r="D347" s="28"/>
      <c r="E347" s="28" t="s">
        <v>1384</v>
      </c>
      <c r="F347" s="28" t="s">
        <v>1225</v>
      </c>
      <c r="G347" s="31">
        <v>600</v>
      </c>
      <c r="H347" s="28" t="s">
        <v>1385</v>
      </c>
      <c r="I347" s="35">
        <v>63.4</v>
      </c>
      <c r="J347" s="35">
        <v>0</v>
      </c>
      <c r="K347" s="35">
        <v>0</v>
      </c>
      <c r="L347" s="29">
        <v>6.2E-2</v>
      </c>
      <c r="M347" s="27">
        <v>3.9308000000000001</v>
      </c>
      <c r="N347" s="27">
        <v>67.330799999999996</v>
      </c>
    </row>
    <row r="348" spans="1:14" ht="14.25" customHeight="1" x14ac:dyDescent="0.2">
      <c r="A348" s="23" t="s">
        <v>1058</v>
      </c>
      <c r="B348" s="28" t="s">
        <v>1383</v>
      </c>
      <c r="C348" s="33">
        <v>7033520</v>
      </c>
      <c r="D348" s="28"/>
      <c r="E348" s="28" t="s">
        <v>1384</v>
      </c>
      <c r="F348" s="28" t="s">
        <v>1225</v>
      </c>
      <c r="G348" s="31">
        <v>1000</v>
      </c>
      <c r="H348" s="28" t="s">
        <v>18</v>
      </c>
      <c r="I348" s="35">
        <v>76.349999999999994</v>
      </c>
      <c r="J348" s="35">
        <v>0</v>
      </c>
      <c r="K348" s="35">
        <v>0</v>
      </c>
      <c r="L348" s="29">
        <v>6.2E-2</v>
      </c>
      <c r="M348" s="27">
        <v>4.7336999999999998</v>
      </c>
      <c r="N348" s="27">
        <v>81.083699999999993</v>
      </c>
    </row>
    <row r="349" spans="1:14" ht="14.25" customHeight="1" x14ac:dyDescent="0.2">
      <c r="A349" s="23" t="s">
        <v>1058</v>
      </c>
      <c r="B349" s="28" t="s">
        <v>71</v>
      </c>
      <c r="C349" s="33">
        <v>7790658</v>
      </c>
      <c r="D349" s="28"/>
      <c r="E349" s="28" t="s">
        <v>502</v>
      </c>
      <c r="F349" s="28" t="s">
        <v>1225</v>
      </c>
      <c r="G349" s="31">
        <v>12</v>
      </c>
      <c r="H349" s="28" t="s">
        <v>307</v>
      </c>
      <c r="I349" s="35">
        <v>45.09</v>
      </c>
      <c r="J349" s="35">
        <v>0</v>
      </c>
      <c r="K349" s="35">
        <v>20.309999999999999</v>
      </c>
      <c r="L349" s="29">
        <v>6.2E-2</v>
      </c>
      <c r="M349" s="27">
        <v>1.5363600000000002</v>
      </c>
      <c r="N349" s="27">
        <v>26.316360000000003</v>
      </c>
    </row>
    <row r="350" spans="1:14" ht="14.25" customHeight="1" x14ac:dyDescent="0.2">
      <c r="A350" s="23" t="s">
        <v>1058</v>
      </c>
      <c r="B350" s="28" t="s">
        <v>71</v>
      </c>
      <c r="C350" s="33">
        <v>5318548</v>
      </c>
      <c r="D350" s="28"/>
      <c r="E350" s="28" t="s">
        <v>503</v>
      </c>
      <c r="F350" s="28" t="s">
        <v>1225</v>
      </c>
      <c r="G350" s="31">
        <v>10</v>
      </c>
      <c r="H350" s="28" t="s">
        <v>138</v>
      </c>
      <c r="I350" s="35">
        <v>51.22</v>
      </c>
      <c r="J350" s="35">
        <v>0</v>
      </c>
      <c r="K350" s="35">
        <v>25.52</v>
      </c>
      <c r="L350" s="29">
        <v>6.2E-2</v>
      </c>
      <c r="M350" s="27">
        <v>1.5933999999999999</v>
      </c>
      <c r="N350" s="27">
        <v>27.293399999999998</v>
      </c>
    </row>
    <row r="351" spans="1:14" ht="14.25" customHeight="1" x14ac:dyDescent="0.2">
      <c r="A351" s="23" t="s">
        <v>1058</v>
      </c>
      <c r="B351" s="28" t="s">
        <v>661</v>
      </c>
      <c r="C351" s="33">
        <v>5988928</v>
      </c>
      <c r="D351" s="28"/>
      <c r="E351" s="28" t="s">
        <v>1109</v>
      </c>
      <c r="F351" s="28" t="s">
        <v>1225</v>
      </c>
      <c r="G351" s="31">
        <v>10</v>
      </c>
      <c r="H351" s="28" t="s">
        <v>319</v>
      </c>
      <c r="I351" s="35">
        <v>38.26</v>
      </c>
      <c r="J351" s="35">
        <v>0</v>
      </c>
      <c r="K351" s="35">
        <v>0</v>
      </c>
      <c r="L351" s="29">
        <v>6.2E-2</v>
      </c>
      <c r="M351" s="27">
        <v>2.3721199999999998</v>
      </c>
      <c r="N351" s="27">
        <v>40.63212</v>
      </c>
    </row>
    <row r="352" spans="1:14" ht="14.25" customHeight="1" x14ac:dyDescent="0.2">
      <c r="A352" s="23" t="s">
        <v>1058</v>
      </c>
      <c r="B352" s="28" t="s">
        <v>71</v>
      </c>
      <c r="C352" s="33">
        <v>7790239</v>
      </c>
      <c r="D352" s="28"/>
      <c r="E352" s="28" t="s">
        <v>505</v>
      </c>
      <c r="F352" s="28" t="s">
        <v>1225</v>
      </c>
      <c r="G352" s="31">
        <v>12</v>
      </c>
      <c r="H352" s="28" t="s">
        <v>307</v>
      </c>
      <c r="I352" s="35">
        <v>42.32</v>
      </c>
      <c r="J352" s="35">
        <v>0</v>
      </c>
      <c r="K352" s="35">
        <v>19.72</v>
      </c>
      <c r="L352" s="29">
        <v>6.2E-2</v>
      </c>
      <c r="M352" s="27">
        <v>1.4012</v>
      </c>
      <c r="N352" s="27">
        <v>24.001200000000001</v>
      </c>
    </row>
    <row r="353" spans="1:14" ht="14.25" customHeight="1" x14ac:dyDescent="0.2">
      <c r="A353" s="23" t="s">
        <v>1058</v>
      </c>
      <c r="B353" s="28" t="s">
        <v>353</v>
      </c>
      <c r="C353" s="33">
        <v>2829041</v>
      </c>
      <c r="D353" s="28"/>
      <c r="E353" s="28" t="s">
        <v>506</v>
      </c>
      <c r="F353" s="28" t="s">
        <v>1225</v>
      </c>
      <c r="G353" s="31">
        <v>20</v>
      </c>
      <c r="H353" s="28" t="s">
        <v>51</v>
      </c>
      <c r="I353" s="35">
        <v>64.900000000000006</v>
      </c>
      <c r="J353" s="35">
        <v>0</v>
      </c>
      <c r="K353" s="35">
        <v>0</v>
      </c>
      <c r="L353" s="29">
        <v>6.2E-2</v>
      </c>
      <c r="M353" s="27">
        <v>4.0238000000000005</v>
      </c>
      <c r="N353" s="27">
        <v>68.9238</v>
      </c>
    </row>
    <row r="354" spans="1:14" ht="14.25" customHeight="1" x14ac:dyDescent="0.2">
      <c r="A354" s="23" t="s">
        <v>1058</v>
      </c>
      <c r="B354" s="28" t="s">
        <v>661</v>
      </c>
      <c r="C354" s="33">
        <v>5505161</v>
      </c>
      <c r="D354" s="28"/>
      <c r="E354" s="28" t="s">
        <v>1107</v>
      </c>
      <c r="F354" s="28" t="s">
        <v>1225</v>
      </c>
      <c r="G354" s="31">
        <v>20</v>
      </c>
      <c r="H354" s="28" t="s">
        <v>8</v>
      </c>
      <c r="I354" s="35">
        <v>40.81</v>
      </c>
      <c r="J354" s="35">
        <v>0</v>
      </c>
      <c r="K354" s="35">
        <v>0</v>
      </c>
      <c r="L354" s="29">
        <v>6.2E-2</v>
      </c>
      <c r="M354" s="27">
        <v>2.5302199999999999</v>
      </c>
      <c r="N354" s="27">
        <v>43.340220000000002</v>
      </c>
    </row>
    <row r="355" spans="1:14" ht="14.25" customHeight="1" x14ac:dyDescent="0.2">
      <c r="A355" s="23" t="s">
        <v>1058</v>
      </c>
      <c r="B355" s="28" t="s">
        <v>71</v>
      </c>
      <c r="C355" s="33">
        <v>7358304</v>
      </c>
      <c r="D355" s="28"/>
      <c r="E355" s="28" t="s">
        <v>507</v>
      </c>
      <c r="F355" s="28" t="s">
        <v>1225</v>
      </c>
      <c r="G355" s="31">
        <v>12</v>
      </c>
      <c r="H355" s="28" t="s">
        <v>0</v>
      </c>
      <c r="I355" s="35">
        <v>70.489999999999995</v>
      </c>
      <c r="J355" s="35">
        <v>0</v>
      </c>
      <c r="K355" s="35">
        <v>27.56</v>
      </c>
      <c r="L355" s="29">
        <v>6.2E-2</v>
      </c>
      <c r="M355" s="27">
        <v>2.6616599999999995</v>
      </c>
      <c r="N355" s="27">
        <v>45.59165999999999</v>
      </c>
    </row>
    <row r="356" spans="1:14" ht="14.25" customHeight="1" x14ac:dyDescent="0.2">
      <c r="A356" s="23" t="s">
        <v>1058</v>
      </c>
      <c r="B356" s="28" t="s">
        <v>71</v>
      </c>
      <c r="C356" s="33">
        <v>7354446</v>
      </c>
      <c r="D356" s="28"/>
      <c r="E356" s="28" t="s">
        <v>508</v>
      </c>
      <c r="F356" s="28" t="s">
        <v>1225</v>
      </c>
      <c r="G356" s="31">
        <v>27</v>
      </c>
      <c r="H356" s="28" t="s">
        <v>114</v>
      </c>
      <c r="I356" s="35">
        <v>72.36</v>
      </c>
      <c r="J356" s="35">
        <v>20.370000000000005</v>
      </c>
      <c r="K356" s="35">
        <v>55.02</v>
      </c>
      <c r="L356" s="29">
        <v>6.2E-2</v>
      </c>
      <c r="M356" s="27">
        <v>2.3380200000000002</v>
      </c>
      <c r="N356" s="27">
        <v>40.048020000000001</v>
      </c>
    </row>
    <row r="357" spans="1:14" ht="14.25" customHeight="1" x14ac:dyDescent="0.2">
      <c r="A357" s="23" t="s">
        <v>1058</v>
      </c>
      <c r="B357" s="28" t="s">
        <v>71</v>
      </c>
      <c r="C357" s="33">
        <v>7354479</v>
      </c>
      <c r="D357" s="28"/>
      <c r="E357" s="28" t="s">
        <v>509</v>
      </c>
      <c r="F357" s="28" t="s">
        <v>1225</v>
      </c>
      <c r="G357" s="31">
        <v>28</v>
      </c>
      <c r="H357" s="28" t="s">
        <v>398</v>
      </c>
      <c r="I357" s="35">
        <v>70.739999999999995</v>
      </c>
      <c r="J357" s="35">
        <v>0</v>
      </c>
      <c r="K357" s="35">
        <v>37.700000000000003</v>
      </c>
      <c r="L357" s="29">
        <v>6.2E-2</v>
      </c>
      <c r="M357" s="27">
        <v>2.0484799999999996</v>
      </c>
      <c r="N357" s="27">
        <v>35.08847999999999</v>
      </c>
    </row>
    <row r="358" spans="1:14" ht="14.25" customHeight="1" x14ac:dyDescent="0.2">
      <c r="A358" s="23" t="s">
        <v>1058</v>
      </c>
      <c r="B358" s="28" t="s">
        <v>71</v>
      </c>
      <c r="C358" s="33">
        <v>7064580</v>
      </c>
      <c r="D358" s="28"/>
      <c r="E358" s="28" t="s">
        <v>1203</v>
      </c>
      <c r="F358" s="28" t="s">
        <v>1225</v>
      </c>
      <c r="G358" s="31">
        <v>15</v>
      </c>
      <c r="H358" s="28" t="s">
        <v>494</v>
      </c>
      <c r="I358" s="35">
        <v>42.01</v>
      </c>
      <c r="J358" s="35">
        <v>0</v>
      </c>
      <c r="K358" s="35">
        <v>0</v>
      </c>
      <c r="L358" s="29">
        <v>6.2E-2</v>
      </c>
      <c r="M358" s="27">
        <v>2.6046199999999997</v>
      </c>
      <c r="N358" s="27">
        <v>44.614619999999995</v>
      </c>
    </row>
    <row r="359" spans="1:14" ht="14.25" customHeight="1" x14ac:dyDescent="0.2">
      <c r="A359" s="23" t="s">
        <v>1058</v>
      </c>
      <c r="B359" s="28" t="s">
        <v>71</v>
      </c>
      <c r="C359" s="33">
        <v>7064604</v>
      </c>
      <c r="D359" s="28"/>
      <c r="E359" s="28" t="s">
        <v>510</v>
      </c>
      <c r="F359" s="28" t="s">
        <v>1225</v>
      </c>
      <c r="G359" s="31">
        <v>15</v>
      </c>
      <c r="H359" s="28" t="s">
        <v>83</v>
      </c>
      <c r="I359" s="35">
        <v>88.63</v>
      </c>
      <c r="J359" s="35">
        <v>0</v>
      </c>
      <c r="K359" s="35">
        <v>32.72</v>
      </c>
      <c r="L359" s="29">
        <v>6.2E-2</v>
      </c>
      <c r="M359" s="27">
        <v>3.4664199999999998</v>
      </c>
      <c r="N359" s="27">
        <v>59.376419999999996</v>
      </c>
    </row>
    <row r="360" spans="1:14" ht="14.25" customHeight="1" x14ac:dyDescent="0.2">
      <c r="A360" s="23" t="s">
        <v>1058</v>
      </c>
      <c r="B360" s="28" t="s">
        <v>71</v>
      </c>
      <c r="C360" s="33">
        <v>7064615</v>
      </c>
      <c r="D360" s="28"/>
      <c r="E360" s="28" t="s">
        <v>511</v>
      </c>
      <c r="F360" s="28" t="s">
        <v>1225</v>
      </c>
      <c r="G360" s="31">
        <v>8</v>
      </c>
      <c r="H360" s="28" t="s">
        <v>319</v>
      </c>
      <c r="I360" s="35">
        <v>85.43</v>
      </c>
      <c r="J360" s="35">
        <v>0</v>
      </c>
      <c r="K360" s="35">
        <v>0</v>
      </c>
      <c r="L360" s="29">
        <v>6.2E-2</v>
      </c>
      <c r="M360" s="27">
        <v>5.2966600000000001</v>
      </c>
      <c r="N360" s="27">
        <v>90.72666000000001</v>
      </c>
    </row>
    <row r="361" spans="1:14" ht="14.25" customHeight="1" x14ac:dyDescent="0.2">
      <c r="A361" s="23" t="s">
        <v>1058</v>
      </c>
      <c r="B361" s="28" t="s">
        <v>1392</v>
      </c>
      <c r="C361" s="33">
        <v>7065408</v>
      </c>
      <c r="D361" s="28"/>
      <c r="E361" s="28" t="s">
        <v>1394</v>
      </c>
      <c r="F361" s="28" t="s">
        <v>1225</v>
      </c>
      <c r="G361" s="31">
        <v>1000</v>
      </c>
      <c r="H361" s="28" t="s">
        <v>1385</v>
      </c>
      <c r="I361" s="35">
        <v>86.75</v>
      </c>
      <c r="J361" s="35">
        <v>0</v>
      </c>
      <c r="K361" s="35">
        <v>0</v>
      </c>
      <c r="L361" s="29">
        <v>6.2E-2</v>
      </c>
      <c r="M361" s="27">
        <v>5.3784999999999998</v>
      </c>
      <c r="N361" s="27">
        <v>92.128500000000003</v>
      </c>
    </row>
    <row r="362" spans="1:14" ht="14.25" customHeight="1" x14ac:dyDescent="0.2">
      <c r="A362" s="23" t="s">
        <v>1058</v>
      </c>
      <c r="B362" s="28" t="s">
        <v>1466</v>
      </c>
      <c r="C362" s="33">
        <v>3093798</v>
      </c>
      <c r="D362" s="28"/>
      <c r="E362" s="28" t="s">
        <v>1532</v>
      </c>
      <c r="F362" s="28" t="s">
        <v>1225</v>
      </c>
      <c r="G362" s="31">
        <v>1</v>
      </c>
      <c r="H362" s="28" t="s">
        <v>7</v>
      </c>
      <c r="I362" s="35">
        <v>54.69</v>
      </c>
      <c r="J362" s="35">
        <v>0</v>
      </c>
      <c r="K362" s="35">
        <v>0</v>
      </c>
      <c r="L362" s="29">
        <v>6.2E-2</v>
      </c>
      <c r="M362" s="27">
        <v>3.3907799999999999</v>
      </c>
      <c r="N362" s="27">
        <v>58.080779999999997</v>
      </c>
    </row>
    <row r="363" spans="1:14" ht="14.25" customHeight="1" x14ac:dyDescent="0.2">
      <c r="A363" s="23" t="s">
        <v>1058</v>
      </c>
      <c r="B363" s="28" t="s">
        <v>1466</v>
      </c>
      <c r="C363" s="33">
        <v>1682136</v>
      </c>
      <c r="D363" s="28"/>
      <c r="E363" s="28" t="s">
        <v>1526</v>
      </c>
      <c r="F363" s="28" t="s">
        <v>1225</v>
      </c>
      <c r="G363" s="31">
        <v>1</v>
      </c>
      <c r="H363" s="28" t="s">
        <v>7</v>
      </c>
      <c r="I363" s="35">
        <v>54.69</v>
      </c>
      <c r="J363" s="35">
        <v>0</v>
      </c>
      <c r="K363" s="35">
        <v>0</v>
      </c>
      <c r="L363" s="29">
        <v>6.2E-2</v>
      </c>
      <c r="M363" s="27">
        <v>3.3907799999999999</v>
      </c>
      <c r="N363" s="27">
        <v>58.080779999999997</v>
      </c>
    </row>
    <row r="364" spans="1:14" ht="14.25" customHeight="1" x14ac:dyDescent="0.2">
      <c r="A364" s="23" t="s">
        <v>1058</v>
      </c>
      <c r="B364" s="28" t="s">
        <v>1466</v>
      </c>
      <c r="C364" s="33">
        <v>1682281</v>
      </c>
      <c r="D364" s="28"/>
      <c r="E364" s="28" t="s">
        <v>1499</v>
      </c>
      <c r="F364" s="28" t="s">
        <v>1225</v>
      </c>
      <c r="G364" s="31">
        <v>1</v>
      </c>
      <c r="H364" s="28" t="s">
        <v>7</v>
      </c>
      <c r="I364" s="35">
        <v>38.25</v>
      </c>
      <c r="J364" s="35">
        <v>0</v>
      </c>
      <c r="K364" s="35">
        <v>0</v>
      </c>
      <c r="L364" s="29">
        <v>6.2E-2</v>
      </c>
      <c r="M364" s="27">
        <v>2.3715000000000002</v>
      </c>
      <c r="N364" s="27">
        <v>40.621499999999997</v>
      </c>
    </row>
    <row r="365" spans="1:14" ht="14.25" customHeight="1" x14ac:dyDescent="0.2">
      <c r="A365" s="23" t="s">
        <v>1058</v>
      </c>
      <c r="B365" s="28" t="s">
        <v>364</v>
      </c>
      <c r="C365" s="33">
        <v>7110516</v>
      </c>
      <c r="D365" s="28"/>
      <c r="E365" s="28" t="s">
        <v>1440</v>
      </c>
      <c r="F365" s="28" t="s">
        <v>1225</v>
      </c>
      <c r="G365" s="31">
        <v>12</v>
      </c>
      <c r="H365" s="28" t="s">
        <v>83</v>
      </c>
      <c r="I365" s="35">
        <v>96.18</v>
      </c>
      <c r="J365" s="35">
        <v>0</v>
      </c>
      <c r="K365" s="35">
        <v>0</v>
      </c>
      <c r="L365" s="29">
        <v>6.2E-2</v>
      </c>
      <c r="M365" s="27">
        <v>5.9631600000000002</v>
      </c>
      <c r="N365" s="27">
        <v>102.14316000000001</v>
      </c>
    </row>
    <row r="366" spans="1:14" ht="14.25" customHeight="1" x14ac:dyDescent="0.2">
      <c r="A366" s="23" t="s">
        <v>1058</v>
      </c>
      <c r="B366" s="28" t="s">
        <v>1466</v>
      </c>
      <c r="C366" s="33">
        <v>2538282</v>
      </c>
      <c r="D366" s="28"/>
      <c r="E366" s="28" t="s">
        <v>1540</v>
      </c>
      <c r="F366" s="28" t="s">
        <v>1225</v>
      </c>
      <c r="G366" s="31">
        <v>1</v>
      </c>
      <c r="H366" s="28" t="s">
        <v>16</v>
      </c>
      <c r="I366" s="35">
        <v>65.599999999999994</v>
      </c>
      <c r="J366" s="35">
        <v>0</v>
      </c>
      <c r="K366" s="35">
        <v>0</v>
      </c>
      <c r="L366" s="29">
        <v>6.2E-2</v>
      </c>
      <c r="M366" s="27">
        <v>4.0671999999999997</v>
      </c>
      <c r="N366" s="27">
        <v>69.667199999999994</v>
      </c>
    </row>
    <row r="367" spans="1:14" ht="14.25" customHeight="1" x14ac:dyDescent="0.2">
      <c r="A367" s="23" t="s">
        <v>1058</v>
      </c>
      <c r="B367" s="28" t="s">
        <v>1466</v>
      </c>
      <c r="C367" s="33">
        <v>2592729</v>
      </c>
      <c r="D367" s="28"/>
      <c r="E367" s="28" t="s">
        <v>1530</v>
      </c>
      <c r="F367" s="28" t="s">
        <v>1225</v>
      </c>
      <c r="G367" s="31">
        <v>1</v>
      </c>
      <c r="H367" s="28" t="s">
        <v>7</v>
      </c>
      <c r="I367" s="35">
        <v>54.69</v>
      </c>
      <c r="J367" s="35">
        <v>0</v>
      </c>
      <c r="K367" s="35">
        <v>0</v>
      </c>
      <c r="L367" s="29">
        <v>6.2E-2</v>
      </c>
      <c r="M367" s="27">
        <v>3.3907799999999999</v>
      </c>
      <c r="N367" s="27">
        <v>58.080779999999997</v>
      </c>
    </row>
    <row r="368" spans="1:14" ht="14.25" customHeight="1" x14ac:dyDescent="0.2">
      <c r="A368" s="23" t="s">
        <v>1058</v>
      </c>
      <c r="B368" s="28" t="s">
        <v>1466</v>
      </c>
      <c r="C368" s="33">
        <v>1682065</v>
      </c>
      <c r="D368" s="28"/>
      <c r="E368" s="28" t="s">
        <v>1525</v>
      </c>
      <c r="F368" s="28" t="s">
        <v>1225</v>
      </c>
      <c r="G368" s="31">
        <v>1</v>
      </c>
      <c r="H368" s="28" t="s">
        <v>7</v>
      </c>
      <c r="I368" s="35">
        <v>54.69</v>
      </c>
      <c r="J368" s="35">
        <v>0</v>
      </c>
      <c r="K368" s="35">
        <v>0</v>
      </c>
      <c r="L368" s="29">
        <v>6.2E-2</v>
      </c>
      <c r="M368" s="27">
        <v>3.3907799999999999</v>
      </c>
      <c r="N368" s="27">
        <v>58.080779999999997</v>
      </c>
    </row>
    <row r="369" spans="1:14" ht="14.25" customHeight="1" x14ac:dyDescent="0.2">
      <c r="A369" s="23" t="s">
        <v>1058</v>
      </c>
      <c r="B369" s="28" t="s">
        <v>661</v>
      </c>
      <c r="C369" s="33">
        <v>7581499</v>
      </c>
      <c r="D369" s="28"/>
      <c r="E369" s="28" t="s">
        <v>512</v>
      </c>
      <c r="F369" s="28" t="s">
        <v>1225</v>
      </c>
      <c r="G369" s="31">
        <v>10</v>
      </c>
      <c r="H369" s="28" t="s">
        <v>319</v>
      </c>
      <c r="I369" s="35">
        <v>30.41</v>
      </c>
      <c r="J369" s="35">
        <v>0</v>
      </c>
      <c r="K369" s="35">
        <v>0</v>
      </c>
      <c r="L369" s="29">
        <v>6.2E-2</v>
      </c>
      <c r="M369" s="27">
        <v>1.8854200000000001</v>
      </c>
      <c r="N369" s="27">
        <v>32.29542</v>
      </c>
    </row>
    <row r="370" spans="1:14" ht="14.25" customHeight="1" x14ac:dyDescent="0.2">
      <c r="A370" s="23" t="s">
        <v>1058</v>
      </c>
      <c r="B370" s="28" t="s">
        <v>358</v>
      </c>
      <c r="C370" s="33">
        <v>3189356</v>
      </c>
      <c r="D370" s="28"/>
      <c r="E370" s="28" t="s">
        <v>1576</v>
      </c>
      <c r="F370" s="28" t="s">
        <v>1225</v>
      </c>
      <c r="G370" s="31">
        <v>10</v>
      </c>
      <c r="H370" s="28" t="s">
        <v>319</v>
      </c>
      <c r="I370" s="35">
        <v>67.11</v>
      </c>
      <c r="J370" s="35">
        <v>28.97</v>
      </c>
      <c r="K370" s="35">
        <v>77.290000000000006</v>
      </c>
      <c r="L370" s="29">
        <v>6.2E-2</v>
      </c>
      <c r="M370" s="27">
        <v>1.1649799999999995</v>
      </c>
      <c r="N370" s="27">
        <v>19.954979999999992</v>
      </c>
    </row>
    <row r="371" spans="1:14" ht="14.25" customHeight="1" x14ac:dyDescent="0.2">
      <c r="A371" s="23" t="s">
        <v>1058</v>
      </c>
      <c r="B371" s="28" t="s">
        <v>358</v>
      </c>
      <c r="C371" s="33">
        <v>3189372</v>
      </c>
      <c r="D371" s="28"/>
      <c r="E371" s="28" t="s">
        <v>1581</v>
      </c>
      <c r="F371" s="28" t="s">
        <v>1225</v>
      </c>
      <c r="G371" s="31">
        <v>10</v>
      </c>
      <c r="H371" s="28" t="s">
        <v>138</v>
      </c>
      <c r="I371" s="35">
        <v>107.52</v>
      </c>
      <c r="J371" s="35">
        <v>0</v>
      </c>
      <c r="K371" s="35">
        <v>68.900000000000006</v>
      </c>
      <c r="L371" s="29">
        <v>6.2E-2</v>
      </c>
      <c r="M371" s="27">
        <v>2.3944399999999995</v>
      </c>
      <c r="N371" s="27">
        <v>41.014439999999993</v>
      </c>
    </row>
    <row r="372" spans="1:14" ht="14.25" customHeight="1" x14ac:dyDescent="0.2">
      <c r="A372" s="23" t="s">
        <v>1058</v>
      </c>
      <c r="B372" s="28" t="s">
        <v>1590</v>
      </c>
      <c r="C372" s="33">
        <v>5004981</v>
      </c>
      <c r="D372" s="28"/>
      <c r="E372" s="28" t="s">
        <v>1591</v>
      </c>
      <c r="F372" s="28" t="s">
        <v>1225</v>
      </c>
      <c r="G372" s="31">
        <v>20</v>
      </c>
      <c r="H372" s="28" t="s">
        <v>319</v>
      </c>
      <c r="I372" s="35">
        <v>63.38</v>
      </c>
      <c r="J372" s="35">
        <v>0</v>
      </c>
      <c r="K372" s="35">
        <v>0</v>
      </c>
      <c r="L372" s="29">
        <v>6.2E-2</v>
      </c>
      <c r="M372" s="27">
        <v>3.9295599999999999</v>
      </c>
      <c r="N372" s="27">
        <v>67.309560000000005</v>
      </c>
    </row>
    <row r="373" spans="1:14" ht="14.25" customHeight="1" x14ac:dyDescent="0.2">
      <c r="A373" s="23" t="s">
        <v>1058</v>
      </c>
      <c r="B373" s="28" t="s">
        <v>53</v>
      </c>
      <c r="C373" s="33">
        <v>7930985</v>
      </c>
      <c r="D373" s="28"/>
      <c r="E373" s="28" t="s">
        <v>513</v>
      </c>
      <c r="F373" s="28" t="s">
        <v>1225</v>
      </c>
      <c r="G373" s="31">
        <v>10</v>
      </c>
      <c r="H373" s="28" t="s">
        <v>319</v>
      </c>
      <c r="I373" s="35">
        <v>27.66</v>
      </c>
      <c r="J373" s="35">
        <v>0</v>
      </c>
      <c r="K373" s="35">
        <v>0.69</v>
      </c>
      <c r="L373" s="29">
        <v>6.2E-2</v>
      </c>
      <c r="M373" s="27">
        <v>1.67214</v>
      </c>
      <c r="N373" s="27">
        <v>28.642139999999998</v>
      </c>
    </row>
    <row r="374" spans="1:14" ht="14.25" customHeight="1" x14ac:dyDescent="0.2">
      <c r="A374" s="23" t="s">
        <v>1058</v>
      </c>
      <c r="B374" s="28" t="s">
        <v>4</v>
      </c>
      <c r="C374" s="33">
        <v>7132958</v>
      </c>
      <c r="D374" s="28" t="s">
        <v>1220</v>
      </c>
      <c r="E374" s="28" t="s">
        <v>1429</v>
      </c>
      <c r="F374" s="28" t="s">
        <v>1225</v>
      </c>
      <c r="G374" s="31">
        <v>1</v>
      </c>
      <c r="H374" s="28" t="s">
        <v>319</v>
      </c>
      <c r="I374" s="35">
        <v>18</v>
      </c>
      <c r="J374" s="35">
        <v>0</v>
      </c>
      <c r="K374" s="35">
        <v>0</v>
      </c>
      <c r="L374" s="29">
        <v>6.2E-2</v>
      </c>
      <c r="M374" s="27">
        <v>1.1160000000000001</v>
      </c>
      <c r="N374" s="27">
        <v>19.116</v>
      </c>
    </row>
    <row r="375" spans="1:14" ht="14.25" customHeight="1" x14ac:dyDescent="0.2">
      <c r="A375" s="23" t="s">
        <v>1058</v>
      </c>
      <c r="B375" s="28" t="s">
        <v>4</v>
      </c>
      <c r="C375" s="33">
        <v>7134140</v>
      </c>
      <c r="D375" s="28" t="s">
        <v>1220</v>
      </c>
      <c r="E375" s="28" t="s">
        <v>1428</v>
      </c>
      <c r="F375" s="28" t="s">
        <v>1225</v>
      </c>
      <c r="G375" s="31">
        <v>1</v>
      </c>
      <c r="H375" s="28" t="s">
        <v>319</v>
      </c>
      <c r="I375" s="35">
        <v>35</v>
      </c>
      <c r="J375" s="35">
        <v>0</v>
      </c>
      <c r="K375" s="35">
        <v>0</v>
      </c>
      <c r="L375" s="29">
        <v>6.2E-2</v>
      </c>
      <c r="M375" s="27">
        <v>2.17</v>
      </c>
      <c r="N375" s="27">
        <v>37.17</v>
      </c>
    </row>
    <row r="376" spans="1:14" ht="14.25" customHeight="1" x14ac:dyDescent="0.2">
      <c r="A376" s="23" t="s">
        <v>1058</v>
      </c>
      <c r="B376" s="28" t="s">
        <v>1111</v>
      </c>
      <c r="C376" s="33">
        <v>7134982</v>
      </c>
      <c r="D376" s="28"/>
      <c r="E376" s="28" t="s">
        <v>1112</v>
      </c>
      <c r="F376" s="28" t="s">
        <v>1225</v>
      </c>
      <c r="G376" s="31">
        <v>1</v>
      </c>
      <c r="H376" s="28" t="s">
        <v>319</v>
      </c>
      <c r="I376" s="35">
        <v>31</v>
      </c>
      <c r="J376" s="35">
        <v>0</v>
      </c>
      <c r="K376" s="35">
        <v>0</v>
      </c>
      <c r="L376" s="29">
        <v>6.2E-2</v>
      </c>
      <c r="M376" s="27">
        <v>1.9219999999999999</v>
      </c>
      <c r="N376" s="27">
        <v>32.921999999999997</v>
      </c>
    </row>
    <row r="377" spans="1:14" ht="14.25" customHeight="1" x14ac:dyDescent="0.2">
      <c r="A377" s="23" t="s">
        <v>1058</v>
      </c>
      <c r="B377" s="28" t="s">
        <v>1068</v>
      </c>
      <c r="C377" s="33">
        <v>8297214</v>
      </c>
      <c r="D377" s="28"/>
      <c r="E377" s="28" t="s">
        <v>1654</v>
      </c>
      <c r="F377" s="28" t="s">
        <v>1225</v>
      </c>
      <c r="G377" s="31">
        <v>1</v>
      </c>
      <c r="H377" s="28" t="s">
        <v>1</v>
      </c>
      <c r="I377" s="35">
        <v>0.01</v>
      </c>
      <c r="J377" s="35">
        <v>0</v>
      </c>
      <c r="K377" s="35">
        <v>0</v>
      </c>
      <c r="L377" s="29">
        <v>6.2E-2</v>
      </c>
      <c r="M377" s="27">
        <v>6.2E-4</v>
      </c>
      <c r="N377" s="27">
        <v>1.0620000000000001E-2</v>
      </c>
    </row>
    <row r="378" spans="1:14" ht="14.25" customHeight="1" x14ac:dyDescent="0.2">
      <c r="A378" s="23" t="s">
        <v>1058</v>
      </c>
      <c r="B378" s="28" t="s">
        <v>1068</v>
      </c>
      <c r="C378" s="33">
        <v>2437079</v>
      </c>
      <c r="D378" s="28" t="s">
        <v>1220</v>
      </c>
      <c r="E378" s="28" t="s">
        <v>1264</v>
      </c>
      <c r="F378" s="28" t="s">
        <v>1225</v>
      </c>
      <c r="G378" s="31">
        <v>1</v>
      </c>
      <c r="H378" s="28" t="s">
        <v>48</v>
      </c>
      <c r="I378" s="35">
        <v>14.71</v>
      </c>
      <c r="J378" s="35">
        <v>0</v>
      </c>
      <c r="K378" s="35">
        <v>0</v>
      </c>
      <c r="L378" s="29">
        <v>6.2E-2</v>
      </c>
      <c r="M378" s="27">
        <v>0.91202000000000005</v>
      </c>
      <c r="N378" s="27">
        <v>15.622020000000001</v>
      </c>
    </row>
    <row r="379" spans="1:14" ht="14.25" customHeight="1" x14ac:dyDescent="0.2">
      <c r="A379" s="23" t="s">
        <v>1058</v>
      </c>
      <c r="B379" s="28" t="s">
        <v>1068</v>
      </c>
      <c r="C379" s="33">
        <v>4194173</v>
      </c>
      <c r="D379" s="28"/>
      <c r="E379" s="28" t="s">
        <v>1655</v>
      </c>
      <c r="F379" s="28" t="s">
        <v>1225</v>
      </c>
      <c r="G379" s="31">
        <v>1</v>
      </c>
      <c r="H379" s="28" t="s">
        <v>1656</v>
      </c>
      <c r="I379" s="35">
        <v>0.01</v>
      </c>
      <c r="J379" s="35">
        <v>0</v>
      </c>
      <c r="K379" s="35">
        <v>0</v>
      </c>
      <c r="L379" s="29">
        <v>6.2E-2</v>
      </c>
      <c r="M379" s="27">
        <v>6.2E-4</v>
      </c>
      <c r="N379" s="27">
        <v>1.0620000000000001E-2</v>
      </c>
    </row>
    <row r="380" spans="1:14" ht="14.25" customHeight="1" x14ac:dyDescent="0.2">
      <c r="A380" s="23" t="s">
        <v>1058</v>
      </c>
      <c r="B380" s="28" t="s">
        <v>71</v>
      </c>
      <c r="C380" s="33">
        <v>616526</v>
      </c>
      <c r="D380" s="28"/>
      <c r="E380" s="28" t="s">
        <v>198</v>
      </c>
      <c r="F380" s="28" t="s">
        <v>1225</v>
      </c>
      <c r="G380" s="31">
        <v>4</v>
      </c>
      <c r="H380" s="28" t="s">
        <v>12</v>
      </c>
      <c r="I380" s="35">
        <v>22.38</v>
      </c>
      <c r="J380" s="35">
        <v>0</v>
      </c>
      <c r="K380" s="35">
        <v>0</v>
      </c>
      <c r="L380" s="29">
        <v>6.2E-2</v>
      </c>
      <c r="M380" s="27">
        <v>1.3875599999999999</v>
      </c>
      <c r="N380" s="27">
        <v>23.76756</v>
      </c>
    </row>
    <row r="381" spans="1:14" ht="14.25" customHeight="1" x14ac:dyDescent="0.2">
      <c r="A381" s="23" t="s">
        <v>1058</v>
      </c>
      <c r="B381" s="28" t="s">
        <v>147</v>
      </c>
      <c r="C381" s="33">
        <v>8412068</v>
      </c>
      <c r="D381" s="28"/>
      <c r="E381" s="28" t="s">
        <v>198</v>
      </c>
      <c r="F381" s="28" t="s">
        <v>1225</v>
      </c>
      <c r="G381" s="31">
        <v>4</v>
      </c>
      <c r="H381" s="28" t="s">
        <v>12</v>
      </c>
      <c r="I381" s="35">
        <v>50.79</v>
      </c>
      <c r="J381" s="35">
        <v>0</v>
      </c>
      <c r="K381" s="35">
        <v>0</v>
      </c>
      <c r="L381" s="29">
        <v>6.2E-2</v>
      </c>
      <c r="M381" s="27">
        <v>3.1489799999999999</v>
      </c>
      <c r="N381" s="27">
        <v>53.938980000000001</v>
      </c>
    </row>
    <row r="382" spans="1:14" ht="14.25" customHeight="1" x14ac:dyDescent="0.2">
      <c r="A382" s="23" t="s">
        <v>1058</v>
      </c>
      <c r="B382" s="28" t="s">
        <v>153</v>
      </c>
      <c r="C382" s="33">
        <v>4591236</v>
      </c>
      <c r="D382" s="28"/>
      <c r="E382" s="28" t="s">
        <v>199</v>
      </c>
      <c r="F382" s="28" t="s">
        <v>1225</v>
      </c>
      <c r="G382" s="31">
        <v>6</v>
      </c>
      <c r="H382" s="28" t="s">
        <v>3</v>
      </c>
      <c r="I382" s="35">
        <v>104.48</v>
      </c>
      <c r="J382" s="35">
        <v>0</v>
      </c>
      <c r="K382" s="35">
        <v>47.43</v>
      </c>
      <c r="L382" s="29">
        <v>6.2E-2</v>
      </c>
      <c r="M382" s="27">
        <v>3.5371000000000001</v>
      </c>
      <c r="N382" s="27">
        <v>60.587100000000007</v>
      </c>
    </row>
    <row r="383" spans="1:14" ht="14.25" customHeight="1" x14ac:dyDescent="0.2">
      <c r="A383" s="23" t="s">
        <v>1058</v>
      </c>
      <c r="B383" s="28" t="s">
        <v>153</v>
      </c>
      <c r="C383" s="33">
        <v>1501657</v>
      </c>
      <c r="D383" s="28"/>
      <c r="E383" s="28" t="s">
        <v>1085</v>
      </c>
      <c r="F383" s="28" t="s">
        <v>1225</v>
      </c>
      <c r="G383" s="31">
        <v>6</v>
      </c>
      <c r="H383" s="28" t="s">
        <v>70</v>
      </c>
      <c r="I383" s="35">
        <v>100.33</v>
      </c>
      <c r="J383" s="35">
        <v>0</v>
      </c>
      <c r="K383" s="35">
        <v>41.98</v>
      </c>
      <c r="L383" s="29">
        <v>6.2E-2</v>
      </c>
      <c r="M383" s="27">
        <v>3.6177000000000001</v>
      </c>
      <c r="N383" s="27">
        <v>61.967700000000001</v>
      </c>
    </row>
    <row r="384" spans="1:14" ht="14.25" customHeight="1" x14ac:dyDescent="0.2">
      <c r="A384" s="23" t="s">
        <v>1058</v>
      </c>
      <c r="B384" s="28" t="s">
        <v>1137</v>
      </c>
      <c r="C384" s="33">
        <v>2039341</v>
      </c>
      <c r="D384" s="28"/>
      <c r="E384" s="28" t="s">
        <v>1413</v>
      </c>
      <c r="F384" s="28" t="s">
        <v>1225</v>
      </c>
      <c r="G384" s="31">
        <v>4</v>
      </c>
      <c r="H384" s="28" t="s">
        <v>70</v>
      </c>
      <c r="I384" s="35">
        <v>68.98</v>
      </c>
      <c r="J384" s="35">
        <v>0</v>
      </c>
      <c r="K384" s="35">
        <v>0</v>
      </c>
      <c r="L384" s="29">
        <v>6.2E-2</v>
      </c>
      <c r="M384" s="27">
        <v>4.2767600000000003</v>
      </c>
      <c r="N384" s="27">
        <v>73.25676</v>
      </c>
    </row>
    <row r="385" spans="1:14" ht="14.25" customHeight="1" x14ac:dyDescent="0.2">
      <c r="A385" s="23" t="s">
        <v>1058</v>
      </c>
      <c r="B385" s="28" t="s">
        <v>147</v>
      </c>
      <c r="C385" s="33">
        <v>7670021</v>
      </c>
      <c r="D385" s="28"/>
      <c r="E385" s="28" t="s">
        <v>200</v>
      </c>
      <c r="F385" s="28" t="s">
        <v>1225</v>
      </c>
      <c r="G385" s="31">
        <v>2</v>
      </c>
      <c r="H385" s="28" t="s">
        <v>97</v>
      </c>
      <c r="I385" s="35">
        <v>37.96</v>
      </c>
      <c r="J385" s="35">
        <v>0</v>
      </c>
      <c r="K385" s="35">
        <v>0</v>
      </c>
      <c r="L385" s="29">
        <v>6.2E-2</v>
      </c>
      <c r="M385" s="27">
        <v>2.3535200000000001</v>
      </c>
      <c r="N385" s="27">
        <v>40.313520000000004</v>
      </c>
    </row>
    <row r="386" spans="1:14" ht="14.25" customHeight="1" x14ac:dyDescent="0.2">
      <c r="A386" s="23" t="s">
        <v>1058</v>
      </c>
      <c r="B386" s="28" t="s">
        <v>153</v>
      </c>
      <c r="C386" s="33">
        <v>3976277</v>
      </c>
      <c r="D386" s="28"/>
      <c r="E386" s="28" t="s">
        <v>1088</v>
      </c>
      <c r="F386" s="28" t="s">
        <v>1225</v>
      </c>
      <c r="G386" s="31">
        <v>4</v>
      </c>
      <c r="H386" s="28" t="s">
        <v>12</v>
      </c>
      <c r="I386" s="35">
        <v>109.49</v>
      </c>
      <c r="J386" s="35">
        <v>0</v>
      </c>
      <c r="K386" s="35">
        <v>72.31</v>
      </c>
      <c r="L386" s="29">
        <v>6.2E-2</v>
      </c>
      <c r="M386" s="27">
        <v>2.3051599999999994</v>
      </c>
      <c r="N386" s="27">
        <v>39.485159999999993</v>
      </c>
    </row>
    <row r="387" spans="1:14" ht="14.25" customHeight="1" x14ac:dyDescent="0.2">
      <c r="A387" s="23" t="s">
        <v>1058</v>
      </c>
      <c r="B387" s="28" t="s">
        <v>1280</v>
      </c>
      <c r="C387" s="33">
        <v>1823436</v>
      </c>
      <c r="D387" s="28" t="s">
        <v>1220</v>
      </c>
      <c r="E387" s="28" t="s">
        <v>1281</v>
      </c>
      <c r="F387" s="28" t="s">
        <v>1225</v>
      </c>
      <c r="G387" s="31">
        <v>4</v>
      </c>
      <c r="H387" s="28" t="s">
        <v>12</v>
      </c>
      <c r="I387" s="35">
        <v>58.6</v>
      </c>
      <c r="J387" s="35">
        <v>0</v>
      </c>
      <c r="K387" s="35">
        <v>0</v>
      </c>
      <c r="L387" s="29">
        <v>6.2E-2</v>
      </c>
      <c r="M387" s="27">
        <v>3.6332</v>
      </c>
      <c r="N387" s="27">
        <v>62.233200000000004</v>
      </c>
    </row>
    <row r="388" spans="1:14" ht="14.25" customHeight="1" x14ac:dyDescent="0.2">
      <c r="A388" s="23" t="s">
        <v>1058</v>
      </c>
      <c r="B388" s="28" t="s">
        <v>151</v>
      </c>
      <c r="C388" s="33">
        <v>7028500</v>
      </c>
      <c r="D388" s="28"/>
      <c r="E388" s="28" t="s">
        <v>1302</v>
      </c>
      <c r="F388" s="28" t="s">
        <v>1225</v>
      </c>
      <c r="G388" s="31">
        <v>4</v>
      </c>
      <c r="H388" s="28" t="s">
        <v>61</v>
      </c>
      <c r="I388" s="35">
        <v>262.45999999999998</v>
      </c>
      <c r="J388" s="35">
        <v>0</v>
      </c>
      <c r="K388" s="35">
        <v>0</v>
      </c>
      <c r="L388" s="29">
        <v>6.2E-2</v>
      </c>
      <c r="M388" s="27">
        <v>16.27252</v>
      </c>
      <c r="N388" s="27">
        <v>278.73251999999997</v>
      </c>
    </row>
    <row r="389" spans="1:14" ht="14.25" customHeight="1" x14ac:dyDescent="0.2">
      <c r="A389" s="23" t="s">
        <v>1058</v>
      </c>
      <c r="B389" s="28" t="s">
        <v>147</v>
      </c>
      <c r="C389" s="33">
        <v>7670118</v>
      </c>
      <c r="D389" s="28"/>
      <c r="E389" s="28" t="s">
        <v>201</v>
      </c>
      <c r="F389" s="28" t="s">
        <v>1225</v>
      </c>
      <c r="G389" s="31">
        <v>1</v>
      </c>
      <c r="H389" s="28" t="s">
        <v>66</v>
      </c>
      <c r="I389" s="35">
        <v>51.21</v>
      </c>
      <c r="J389" s="35">
        <v>0</v>
      </c>
      <c r="K389" s="35">
        <v>0</v>
      </c>
      <c r="L389" s="29">
        <v>6.2E-2</v>
      </c>
      <c r="M389" s="27">
        <v>3.17502</v>
      </c>
      <c r="N389" s="27">
        <v>54.385019999999997</v>
      </c>
    </row>
    <row r="390" spans="1:14" ht="14.25" customHeight="1" x14ac:dyDescent="0.2">
      <c r="A390" s="23" t="s">
        <v>1058</v>
      </c>
      <c r="B390" s="28" t="s">
        <v>153</v>
      </c>
      <c r="C390" s="33">
        <v>7115230</v>
      </c>
      <c r="D390" s="28"/>
      <c r="E390" s="28" t="s">
        <v>1334</v>
      </c>
      <c r="F390" s="28" t="s">
        <v>1225</v>
      </c>
      <c r="G390" s="31">
        <v>4</v>
      </c>
      <c r="H390" s="28" t="s">
        <v>1335</v>
      </c>
      <c r="I390" s="35">
        <v>150.71</v>
      </c>
      <c r="J390" s="35">
        <v>0</v>
      </c>
      <c r="K390" s="35">
        <v>0</v>
      </c>
      <c r="L390" s="29">
        <v>6.2E-2</v>
      </c>
      <c r="M390" s="27">
        <v>9.3440200000000004</v>
      </c>
      <c r="N390" s="27">
        <v>160.05402000000001</v>
      </c>
    </row>
    <row r="391" spans="1:14" ht="14.25" customHeight="1" x14ac:dyDescent="0.2">
      <c r="A391" s="23" t="s">
        <v>1058</v>
      </c>
      <c r="B391" s="28" t="s">
        <v>153</v>
      </c>
      <c r="C391" s="33">
        <v>4589628</v>
      </c>
      <c r="D391" s="28"/>
      <c r="E391" s="28" t="s">
        <v>202</v>
      </c>
      <c r="F391" s="28" t="s">
        <v>1225</v>
      </c>
      <c r="G391" s="31">
        <v>4</v>
      </c>
      <c r="H391" s="28" t="s">
        <v>55</v>
      </c>
      <c r="I391" s="35">
        <v>149.24</v>
      </c>
      <c r="J391" s="35">
        <v>0</v>
      </c>
      <c r="K391" s="35">
        <v>63.94</v>
      </c>
      <c r="L391" s="29">
        <v>6.2E-2</v>
      </c>
      <c r="M391" s="27">
        <v>5.2886000000000006</v>
      </c>
      <c r="N391" s="27">
        <v>90.588600000000014</v>
      </c>
    </row>
    <row r="392" spans="1:14" ht="14.25" customHeight="1" x14ac:dyDescent="0.2">
      <c r="A392" s="23" t="s">
        <v>1058</v>
      </c>
      <c r="B392" s="28" t="s">
        <v>147</v>
      </c>
      <c r="C392" s="33">
        <v>7666250</v>
      </c>
      <c r="D392" s="28"/>
      <c r="E392" s="28" t="s">
        <v>203</v>
      </c>
      <c r="F392" s="28" t="s">
        <v>1225</v>
      </c>
      <c r="G392" s="31">
        <v>100</v>
      </c>
      <c r="H392" s="28" t="s">
        <v>59</v>
      </c>
      <c r="I392" s="35">
        <v>26.08</v>
      </c>
      <c r="J392" s="35">
        <v>0</v>
      </c>
      <c r="K392" s="35">
        <v>0</v>
      </c>
      <c r="L392" s="29">
        <v>6.2E-2</v>
      </c>
      <c r="M392" s="27">
        <v>1.61696</v>
      </c>
      <c r="N392" s="27">
        <v>27.696959999999997</v>
      </c>
    </row>
    <row r="393" spans="1:14" ht="14.25" customHeight="1" x14ac:dyDescent="0.2">
      <c r="A393" s="23" t="s">
        <v>1058</v>
      </c>
      <c r="B393" s="28" t="s">
        <v>153</v>
      </c>
      <c r="C393" s="33">
        <v>5365077</v>
      </c>
      <c r="D393" s="28"/>
      <c r="E393" s="28" t="s">
        <v>204</v>
      </c>
      <c r="F393" s="28" t="s">
        <v>1225</v>
      </c>
      <c r="G393" s="31">
        <v>4</v>
      </c>
      <c r="H393" s="28" t="s">
        <v>12</v>
      </c>
      <c r="I393" s="35">
        <v>124.51</v>
      </c>
      <c r="J393" s="35">
        <v>0</v>
      </c>
      <c r="K393" s="35">
        <v>60.88</v>
      </c>
      <c r="L393" s="29">
        <v>6.2E-2</v>
      </c>
      <c r="M393" s="27">
        <v>3.9450600000000002</v>
      </c>
      <c r="N393" s="27">
        <v>67.575060000000008</v>
      </c>
    </row>
    <row r="394" spans="1:14" ht="14.25" customHeight="1" x14ac:dyDescent="0.2">
      <c r="A394" s="23" t="s">
        <v>1058</v>
      </c>
      <c r="B394" s="28" t="s">
        <v>153</v>
      </c>
      <c r="C394" s="33">
        <v>5289055</v>
      </c>
      <c r="D394" s="28"/>
      <c r="E394" s="28" t="s">
        <v>1331</v>
      </c>
      <c r="F394" s="28" t="s">
        <v>1225</v>
      </c>
      <c r="G394" s="31">
        <v>3</v>
      </c>
      <c r="H394" s="28" t="s">
        <v>1332</v>
      </c>
      <c r="I394" s="35">
        <v>130.31</v>
      </c>
      <c r="J394" s="35">
        <v>0</v>
      </c>
      <c r="K394" s="35">
        <v>45.65</v>
      </c>
      <c r="L394" s="29">
        <v>6.2E-2</v>
      </c>
      <c r="M394" s="27">
        <v>5.24892</v>
      </c>
      <c r="N394" s="27">
        <v>89.908919999999995</v>
      </c>
    </row>
    <row r="395" spans="1:14" ht="14.25" customHeight="1" x14ac:dyDescent="0.2">
      <c r="A395" s="23" t="s">
        <v>1058</v>
      </c>
      <c r="B395" s="28" t="s">
        <v>153</v>
      </c>
      <c r="C395" s="33">
        <v>5027289</v>
      </c>
      <c r="D395" s="28"/>
      <c r="E395" s="28" t="s">
        <v>205</v>
      </c>
      <c r="F395" s="28" t="s">
        <v>1225</v>
      </c>
      <c r="G395" s="31">
        <v>2</v>
      </c>
      <c r="H395" s="28" t="s">
        <v>13</v>
      </c>
      <c r="I395" s="35">
        <v>139.16</v>
      </c>
      <c r="J395" s="35">
        <v>0</v>
      </c>
      <c r="K395" s="35">
        <v>100.34</v>
      </c>
      <c r="L395" s="29">
        <v>6.2E-2</v>
      </c>
      <c r="M395" s="27">
        <v>2.4068399999999994</v>
      </c>
      <c r="N395" s="27">
        <v>41.226839999999996</v>
      </c>
    </row>
    <row r="396" spans="1:14" ht="14.25" customHeight="1" x14ac:dyDescent="0.2">
      <c r="A396" s="23" t="s">
        <v>1058</v>
      </c>
      <c r="B396" s="28" t="s">
        <v>153</v>
      </c>
      <c r="C396" s="33">
        <v>4198883</v>
      </c>
      <c r="D396" s="28"/>
      <c r="E396" s="28" t="s">
        <v>205</v>
      </c>
      <c r="F396" s="28" t="s">
        <v>1225</v>
      </c>
      <c r="G396" s="31">
        <v>4</v>
      </c>
      <c r="H396" s="28" t="s">
        <v>13</v>
      </c>
      <c r="I396" s="35">
        <v>292.85000000000002</v>
      </c>
      <c r="J396" s="35">
        <v>0</v>
      </c>
      <c r="K396" s="35">
        <v>167.49</v>
      </c>
      <c r="L396" s="29">
        <v>6.2E-2</v>
      </c>
      <c r="M396" s="27">
        <v>7.7723200000000006</v>
      </c>
      <c r="N396" s="27">
        <v>133.13232000000002</v>
      </c>
    </row>
    <row r="397" spans="1:14" ht="14.25" customHeight="1" x14ac:dyDescent="0.2">
      <c r="A397" s="23" t="s">
        <v>1058</v>
      </c>
      <c r="B397" s="28" t="s">
        <v>151</v>
      </c>
      <c r="C397" s="33">
        <v>7038350</v>
      </c>
      <c r="D397" s="28"/>
      <c r="E397" s="28" t="s">
        <v>1300</v>
      </c>
      <c r="F397" s="28" t="s">
        <v>1225</v>
      </c>
      <c r="G397" s="31">
        <v>1</v>
      </c>
      <c r="H397" s="28" t="s">
        <v>68</v>
      </c>
      <c r="I397" s="35">
        <v>232.66</v>
      </c>
      <c r="J397" s="35">
        <v>0</v>
      </c>
      <c r="K397" s="35">
        <v>0</v>
      </c>
      <c r="L397" s="29">
        <v>6.2E-2</v>
      </c>
      <c r="M397" s="27">
        <v>14.42492</v>
      </c>
      <c r="N397" s="27">
        <v>247.08492000000001</v>
      </c>
    </row>
    <row r="398" spans="1:14" ht="14.25" customHeight="1" x14ac:dyDescent="0.2">
      <c r="A398" s="23" t="s">
        <v>1058</v>
      </c>
      <c r="B398" s="28" t="s">
        <v>153</v>
      </c>
      <c r="C398" s="33">
        <v>7168046</v>
      </c>
      <c r="D398" s="28"/>
      <c r="E398" s="28" t="s">
        <v>1327</v>
      </c>
      <c r="F398" s="28" t="s">
        <v>1225</v>
      </c>
      <c r="G398" s="31">
        <v>1</v>
      </c>
      <c r="H398" s="28" t="s">
        <v>1328</v>
      </c>
      <c r="I398" s="35">
        <v>99.74</v>
      </c>
      <c r="J398" s="35">
        <v>0</v>
      </c>
      <c r="K398" s="35">
        <v>0</v>
      </c>
      <c r="L398" s="29">
        <v>6.2E-2</v>
      </c>
      <c r="M398" s="27">
        <v>6.1838799999999994</v>
      </c>
      <c r="N398" s="27">
        <v>105.92388</v>
      </c>
    </row>
    <row r="399" spans="1:14" ht="14.25" customHeight="1" x14ac:dyDescent="0.2">
      <c r="A399" s="23" t="s">
        <v>1058</v>
      </c>
      <c r="B399" s="28" t="s">
        <v>153</v>
      </c>
      <c r="C399" s="33">
        <v>5024540</v>
      </c>
      <c r="D399" s="28"/>
      <c r="E399" s="28" t="s">
        <v>206</v>
      </c>
      <c r="F399" s="28" t="s">
        <v>1225</v>
      </c>
      <c r="G399" s="31">
        <v>4</v>
      </c>
      <c r="H399" s="28" t="s">
        <v>60</v>
      </c>
      <c r="I399" s="35">
        <v>207.45</v>
      </c>
      <c r="J399" s="35">
        <v>0</v>
      </c>
      <c r="K399" s="35">
        <v>99.44</v>
      </c>
      <c r="L399" s="29">
        <v>6.2E-2</v>
      </c>
      <c r="M399" s="27">
        <v>6.6966199999999994</v>
      </c>
      <c r="N399" s="27">
        <v>114.70661999999999</v>
      </c>
    </row>
    <row r="400" spans="1:14" ht="14.25" customHeight="1" x14ac:dyDescent="0.2">
      <c r="A400" s="23" t="s">
        <v>1058</v>
      </c>
      <c r="B400" s="28" t="s">
        <v>153</v>
      </c>
      <c r="C400" s="33">
        <v>7069154</v>
      </c>
      <c r="D400" s="28"/>
      <c r="E400" s="28" t="s">
        <v>1094</v>
      </c>
      <c r="F400" s="28" t="s">
        <v>1225</v>
      </c>
      <c r="G400" s="31">
        <v>1</v>
      </c>
      <c r="H400" s="28" t="s">
        <v>68</v>
      </c>
      <c r="I400" s="35">
        <v>232.3</v>
      </c>
      <c r="J400" s="35">
        <v>0</v>
      </c>
      <c r="K400" s="35">
        <v>126.46</v>
      </c>
      <c r="L400" s="29">
        <v>6.2E-2</v>
      </c>
      <c r="M400" s="27">
        <v>6.5620800000000008</v>
      </c>
      <c r="N400" s="27">
        <v>112.40208000000001</v>
      </c>
    </row>
    <row r="401" spans="1:14" ht="14.25" customHeight="1" x14ac:dyDescent="0.2">
      <c r="A401" s="23" t="s">
        <v>1058</v>
      </c>
      <c r="B401" s="28" t="s">
        <v>147</v>
      </c>
      <c r="C401" s="33">
        <v>8412142</v>
      </c>
      <c r="D401" s="28"/>
      <c r="E401" s="28" t="s">
        <v>207</v>
      </c>
      <c r="F401" s="28" t="s">
        <v>1225</v>
      </c>
      <c r="G401" s="31">
        <v>1</v>
      </c>
      <c r="H401" s="28" t="s">
        <v>75</v>
      </c>
      <c r="I401" s="35">
        <v>30.61</v>
      </c>
      <c r="J401" s="35">
        <v>0</v>
      </c>
      <c r="K401" s="35">
        <v>0</v>
      </c>
      <c r="L401" s="29">
        <v>6.2E-2</v>
      </c>
      <c r="M401" s="27">
        <v>1.8978199999999998</v>
      </c>
      <c r="N401" s="27">
        <v>32.507820000000002</v>
      </c>
    </row>
    <row r="402" spans="1:14" ht="14.25" customHeight="1" x14ac:dyDescent="0.2">
      <c r="A402" s="23" t="s">
        <v>1058</v>
      </c>
      <c r="B402" s="28" t="s">
        <v>153</v>
      </c>
      <c r="C402" s="33">
        <v>5289364</v>
      </c>
      <c r="D402" s="28"/>
      <c r="E402" s="28" t="s">
        <v>1340</v>
      </c>
      <c r="F402" s="28" t="s">
        <v>1225</v>
      </c>
      <c r="G402" s="31">
        <v>4</v>
      </c>
      <c r="H402" s="28" t="s">
        <v>57</v>
      </c>
      <c r="I402" s="35">
        <v>266.05</v>
      </c>
      <c r="J402" s="35">
        <v>0</v>
      </c>
      <c r="K402" s="35">
        <v>103.25</v>
      </c>
      <c r="L402" s="29">
        <v>6.2E-2</v>
      </c>
      <c r="M402" s="27">
        <v>10.0936</v>
      </c>
      <c r="N402" s="27">
        <v>172.89360000000002</v>
      </c>
    </row>
    <row r="403" spans="1:14" ht="14.25" customHeight="1" x14ac:dyDescent="0.2">
      <c r="A403" s="23" t="s">
        <v>1058</v>
      </c>
      <c r="B403" s="28" t="s">
        <v>1137</v>
      </c>
      <c r="C403" s="33">
        <v>8132395</v>
      </c>
      <c r="D403" s="28"/>
      <c r="E403" s="28" t="s">
        <v>1142</v>
      </c>
      <c r="F403" s="28" t="s">
        <v>1225</v>
      </c>
      <c r="G403" s="31">
        <v>2</v>
      </c>
      <c r="H403" s="28" t="s">
        <v>1143</v>
      </c>
      <c r="I403" s="35">
        <v>100.7</v>
      </c>
      <c r="J403" s="35">
        <v>0</v>
      </c>
      <c r="K403" s="35">
        <v>0</v>
      </c>
      <c r="L403" s="29">
        <v>6.2E-2</v>
      </c>
      <c r="M403" s="27">
        <v>6.2434000000000003</v>
      </c>
      <c r="N403" s="27">
        <v>106.9434</v>
      </c>
    </row>
    <row r="404" spans="1:14" ht="14.25" customHeight="1" x14ac:dyDescent="0.2">
      <c r="A404" s="23" t="s">
        <v>1058</v>
      </c>
      <c r="B404" s="28" t="s">
        <v>147</v>
      </c>
      <c r="C404" s="33">
        <v>7681246</v>
      </c>
      <c r="D404" s="28"/>
      <c r="E404" s="28" t="s">
        <v>208</v>
      </c>
      <c r="F404" s="28" t="s">
        <v>1225</v>
      </c>
      <c r="G404" s="31">
        <v>4</v>
      </c>
      <c r="H404" s="28" t="s">
        <v>55</v>
      </c>
      <c r="I404" s="35">
        <v>92.62</v>
      </c>
      <c r="J404" s="35">
        <v>0</v>
      </c>
      <c r="K404" s="35">
        <v>0</v>
      </c>
      <c r="L404" s="29">
        <v>6.2E-2</v>
      </c>
      <c r="M404" s="27">
        <v>5.7424400000000002</v>
      </c>
      <c r="N404" s="27">
        <v>98.362440000000007</v>
      </c>
    </row>
    <row r="405" spans="1:14" ht="14.25" customHeight="1" x14ac:dyDescent="0.2">
      <c r="A405" s="23" t="s">
        <v>1058</v>
      </c>
      <c r="B405" s="28" t="s">
        <v>147</v>
      </c>
      <c r="C405" s="33">
        <v>8265625</v>
      </c>
      <c r="D405" s="28"/>
      <c r="E405" s="28" t="s">
        <v>209</v>
      </c>
      <c r="F405" s="28" t="s">
        <v>1225</v>
      </c>
      <c r="G405" s="31">
        <v>2</v>
      </c>
      <c r="H405" s="28" t="s">
        <v>57</v>
      </c>
      <c r="I405" s="35">
        <v>77.42</v>
      </c>
      <c r="J405" s="35">
        <v>0</v>
      </c>
      <c r="K405" s="35">
        <v>0</v>
      </c>
      <c r="L405" s="29">
        <v>6.2E-2</v>
      </c>
      <c r="M405" s="27">
        <v>4.8000400000000001</v>
      </c>
      <c r="N405" s="27">
        <v>82.220039999999997</v>
      </c>
    </row>
    <row r="406" spans="1:14" ht="14.25" customHeight="1" x14ac:dyDescent="0.2">
      <c r="A406" s="23" t="s">
        <v>1058</v>
      </c>
      <c r="B406" s="28" t="s">
        <v>153</v>
      </c>
      <c r="C406" s="33">
        <v>5426283</v>
      </c>
      <c r="D406" s="28"/>
      <c r="E406" s="28" t="s">
        <v>1092</v>
      </c>
      <c r="F406" s="28" t="s">
        <v>1225</v>
      </c>
      <c r="G406" s="31">
        <v>4</v>
      </c>
      <c r="H406" s="28" t="s">
        <v>36</v>
      </c>
      <c r="I406" s="35">
        <v>176.44</v>
      </c>
      <c r="J406" s="35">
        <v>0</v>
      </c>
      <c r="K406" s="35">
        <v>88.41</v>
      </c>
      <c r="L406" s="29">
        <v>6.2E-2</v>
      </c>
      <c r="M406" s="27">
        <v>5.4578600000000002</v>
      </c>
      <c r="N406" s="27">
        <v>93.487859999999998</v>
      </c>
    </row>
    <row r="407" spans="1:14" ht="14.25" customHeight="1" x14ac:dyDescent="0.2">
      <c r="A407" s="23" t="s">
        <v>1058</v>
      </c>
      <c r="B407" s="28" t="s">
        <v>153</v>
      </c>
      <c r="C407" s="33">
        <v>8265607</v>
      </c>
      <c r="D407" s="28"/>
      <c r="E407" s="28" t="s">
        <v>210</v>
      </c>
      <c r="F407" s="28" t="s">
        <v>1225</v>
      </c>
      <c r="G407" s="31">
        <v>2</v>
      </c>
      <c r="H407" s="28" t="s">
        <v>57</v>
      </c>
      <c r="I407" s="35">
        <v>131.47999999999999</v>
      </c>
      <c r="J407" s="35">
        <v>0</v>
      </c>
      <c r="K407" s="35">
        <v>0</v>
      </c>
      <c r="L407" s="29">
        <v>6.2E-2</v>
      </c>
      <c r="M407" s="27">
        <v>8.1517599999999995</v>
      </c>
      <c r="N407" s="27">
        <v>139.63175999999999</v>
      </c>
    </row>
    <row r="408" spans="1:14" ht="14.25" customHeight="1" x14ac:dyDescent="0.2">
      <c r="A408" s="23" t="s">
        <v>1058</v>
      </c>
      <c r="B408" s="28" t="s">
        <v>153</v>
      </c>
      <c r="C408" s="33">
        <v>8265585</v>
      </c>
      <c r="D408" s="28"/>
      <c r="E408" s="28" t="s">
        <v>210</v>
      </c>
      <c r="F408" s="28" t="s">
        <v>1225</v>
      </c>
      <c r="G408" s="31">
        <v>4</v>
      </c>
      <c r="H408" s="28" t="s">
        <v>57</v>
      </c>
      <c r="I408" s="35">
        <v>218.18</v>
      </c>
      <c r="J408" s="35">
        <v>0</v>
      </c>
      <c r="K408" s="35">
        <v>121.87</v>
      </c>
      <c r="L408" s="29">
        <v>6.2E-2</v>
      </c>
      <c r="M408" s="27">
        <v>5.9712199999999998</v>
      </c>
      <c r="N408" s="27">
        <v>102.28122</v>
      </c>
    </row>
    <row r="409" spans="1:14" ht="14.25" customHeight="1" x14ac:dyDescent="0.2">
      <c r="A409" s="23" t="s">
        <v>1058</v>
      </c>
      <c r="B409" s="28" t="s">
        <v>153</v>
      </c>
      <c r="C409" s="33">
        <v>4542288</v>
      </c>
      <c r="D409" s="28"/>
      <c r="E409" s="28" t="s">
        <v>211</v>
      </c>
      <c r="F409" s="28" t="s">
        <v>1225</v>
      </c>
      <c r="G409" s="31">
        <v>4</v>
      </c>
      <c r="H409" s="28" t="s">
        <v>61</v>
      </c>
      <c r="I409" s="35">
        <v>219.16</v>
      </c>
      <c r="J409" s="35">
        <v>0</v>
      </c>
      <c r="K409" s="35">
        <v>0</v>
      </c>
      <c r="L409" s="29">
        <v>6.2E-2</v>
      </c>
      <c r="M409" s="27">
        <v>13.58792</v>
      </c>
      <c r="N409" s="27">
        <v>232.74791999999999</v>
      </c>
    </row>
    <row r="410" spans="1:14" ht="14.25" customHeight="1" x14ac:dyDescent="0.2">
      <c r="A410" s="23" t="s">
        <v>1058</v>
      </c>
      <c r="B410" s="28" t="s">
        <v>153</v>
      </c>
      <c r="C410" s="33">
        <v>4350963</v>
      </c>
      <c r="D410" s="28"/>
      <c r="E410" s="28" t="s">
        <v>212</v>
      </c>
      <c r="F410" s="28" t="s">
        <v>1225</v>
      </c>
      <c r="G410" s="31">
        <v>4</v>
      </c>
      <c r="H410" s="28" t="s">
        <v>12</v>
      </c>
      <c r="I410" s="35">
        <v>156.19</v>
      </c>
      <c r="J410" s="35">
        <v>0</v>
      </c>
      <c r="K410" s="35">
        <v>81.540000000000006</v>
      </c>
      <c r="L410" s="29">
        <v>6.2E-2</v>
      </c>
      <c r="M410" s="27">
        <v>4.6282999999999994</v>
      </c>
      <c r="N410" s="27">
        <v>79.278299999999987</v>
      </c>
    </row>
    <row r="411" spans="1:14" ht="14.25" customHeight="1" x14ac:dyDescent="0.2">
      <c r="A411" s="23" t="s">
        <v>1058</v>
      </c>
      <c r="B411" s="28" t="s">
        <v>153</v>
      </c>
      <c r="C411" s="33">
        <v>5636568</v>
      </c>
      <c r="D411" s="28"/>
      <c r="E411" s="28" t="s">
        <v>213</v>
      </c>
      <c r="F411" s="28" t="s">
        <v>1225</v>
      </c>
      <c r="G411" s="31">
        <v>4</v>
      </c>
      <c r="H411" s="28" t="s">
        <v>12</v>
      </c>
      <c r="I411" s="35">
        <v>163.55000000000001</v>
      </c>
      <c r="J411" s="35">
        <v>0</v>
      </c>
      <c r="K411" s="35">
        <v>79.08</v>
      </c>
      <c r="L411" s="29">
        <v>6.2E-2</v>
      </c>
      <c r="M411" s="27">
        <v>5.237140000000001</v>
      </c>
      <c r="N411" s="27">
        <v>89.70714000000001</v>
      </c>
    </row>
    <row r="412" spans="1:14" ht="14.25" customHeight="1" x14ac:dyDescent="0.2">
      <c r="A412" s="23" t="s">
        <v>1058</v>
      </c>
      <c r="B412" s="28" t="s">
        <v>153</v>
      </c>
      <c r="C412" s="33">
        <v>5309331</v>
      </c>
      <c r="D412" s="28"/>
      <c r="E412" s="28" t="s">
        <v>214</v>
      </c>
      <c r="F412" s="28" t="s">
        <v>1225</v>
      </c>
      <c r="G412" s="31">
        <v>1</v>
      </c>
      <c r="H412" s="28" t="s">
        <v>68</v>
      </c>
      <c r="I412" s="35">
        <v>193.93</v>
      </c>
      <c r="J412" s="35">
        <v>0</v>
      </c>
      <c r="K412" s="35">
        <v>113.19</v>
      </c>
      <c r="L412" s="29">
        <v>6.2E-2</v>
      </c>
      <c r="M412" s="27">
        <v>5.0058800000000003</v>
      </c>
      <c r="N412" s="27">
        <v>85.745880000000014</v>
      </c>
    </row>
    <row r="413" spans="1:14" ht="14.25" customHeight="1" x14ac:dyDescent="0.2">
      <c r="A413" s="23" t="s">
        <v>1058</v>
      </c>
      <c r="B413" s="28" t="s">
        <v>153</v>
      </c>
      <c r="C413" s="33">
        <v>4680403</v>
      </c>
      <c r="D413" s="28"/>
      <c r="E413" s="28" t="s">
        <v>215</v>
      </c>
      <c r="F413" s="28" t="s">
        <v>1225</v>
      </c>
      <c r="G413" s="31">
        <v>4</v>
      </c>
      <c r="H413" s="28" t="s">
        <v>55</v>
      </c>
      <c r="I413" s="35">
        <v>167.66</v>
      </c>
      <c r="J413" s="35">
        <v>0</v>
      </c>
      <c r="K413" s="35">
        <v>0</v>
      </c>
      <c r="L413" s="29">
        <v>6.2E-2</v>
      </c>
      <c r="M413" s="27">
        <v>10.394919999999999</v>
      </c>
      <c r="N413" s="27">
        <v>178.05491999999998</v>
      </c>
    </row>
    <row r="414" spans="1:14" ht="14.25" customHeight="1" x14ac:dyDescent="0.2">
      <c r="A414" s="23" t="s">
        <v>1058</v>
      </c>
      <c r="B414" s="28" t="s">
        <v>153</v>
      </c>
      <c r="C414" s="33">
        <v>4603369</v>
      </c>
      <c r="D414" s="28"/>
      <c r="E414" s="28" t="s">
        <v>216</v>
      </c>
      <c r="F414" s="28" t="s">
        <v>1225</v>
      </c>
      <c r="G414" s="31">
        <v>4</v>
      </c>
      <c r="H414" s="28" t="s">
        <v>55</v>
      </c>
      <c r="I414" s="35">
        <v>167</v>
      </c>
      <c r="J414" s="35">
        <v>0</v>
      </c>
      <c r="K414" s="35">
        <v>81.27</v>
      </c>
      <c r="L414" s="29">
        <v>6.2E-2</v>
      </c>
      <c r="M414" s="27">
        <v>5.3152600000000003</v>
      </c>
      <c r="N414" s="27">
        <v>91.045259999999999</v>
      </c>
    </row>
    <row r="415" spans="1:14" ht="14.25" customHeight="1" x14ac:dyDescent="0.2">
      <c r="A415" s="23" t="s">
        <v>1058</v>
      </c>
      <c r="B415" s="28" t="s">
        <v>153</v>
      </c>
      <c r="C415" s="33">
        <v>4589438</v>
      </c>
      <c r="D415" s="28"/>
      <c r="E415" s="28" t="s">
        <v>218</v>
      </c>
      <c r="F415" s="28" t="s">
        <v>1225</v>
      </c>
      <c r="G415" s="31">
        <v>6</v>
      </c>
      <c r="H415" s="28" t="s">
        <v>55</v>
      </c>
      <c r="I415" s="35">
        <v>178.94</v>
      </c>
      <c r="J415" s="35">
        <v>0</v>
      </c>
      <c r="K415" s="35">
        <v>75.66</v>
      </c>
      <c r="L415" s="29">
        <v>6.2E-2</v>
      </c>
      <c r="M415" s="27">
        <v>6.4033600000000002</v>
      </c>
      <c r="N415" s="27">
        <v>109.68336000000001</v>
      </c>
    </row>
    <row r="416" spans="1:14" ht="14.25" customHeight="1" x14ac:dyDescent="0.2">
      <c r="A416" s="23" t="s">
        <v>1058</v>
      </c>
      <c r="B416" s="28" t="s">
        <v>153</v>
      </c>
      <c r="C416" s="33">
        <v>4527487</v>
      </c>
      <c r="D416" s="28"/>
      <c r="E416" s="28" t="s">
        <v>219</v>
      </c>
      <c r="F416" s="28" t="s">
        <v>1225</v>
      </c>
      <c r="G416" s="31">
        <v>2</v>
      </c>
      <c r="H416" s="28" t="s">
        <v>39</v>
      </c>
      <c r="I416" s="35">
        <v>136.36000000000001</v>
      </c>
      <c r="J416" s="35">
        <v>0</v>
      </c>
      <c r="K416" s="35">
        <v>63.36</v>
      </c>
      <c r="L416" s="29">
        <v>6.2E-2</v>
      </c>
      <c r="M416" s="27">
        <v>4.5260000000000007</v>
      </c>
      <c r="N416" s="27">
        <v>77.52600000000001</v>
      </c>
    </row>
    <row r="417" spans="1:14" ht="14.25" customHeight="1" x14ac:dyDescent="0.2">
      <c r="A417" s="23" t="s">
        <v>1058</v>
      </c>
      <c r="B417" s="28" t="s">
        <v>151</v>
      </c>
      <c r="C417" s="33">
        <v>7028513</v>
      </c>
      <c r="D417" s="28"/>
      <c r="E417" s="28" t="s">
        <v>1289</v>
      </c>
      <c r="F417" s="28" t="s">
        <v>1225</v>
      </c>
      <c r="G417" s="31">
        <v>2</v>
      </c>
      <c r="H417" s="28" t="s">
        <v>152</v>
      </c>
      <c r="I417" s="35">
        <v>35.159999999999997</v>
      </c>
      <c r="J417" s="35">
        <v>0</v>
      </c>
      <c r="K417" s="35">
        <v>0</v>
      </c>
      <c r="L417" s="29">
        <v>6.2E-2</v>
      </c>
      <c r="M417" s="27">
        <v>2.1799199999999996</v>
      </c>
      <c r="N417" s="27">
        <v>37.339919999999999</v>
      </c>
    </row>
    <row r="418" spans="1:14" ht="14.25" customHeight="1" x14ac:dyDescent="0.2">
      <c r="A418" s="23" t="s">
        <v>1058</v>
      </c>
      <c r="B418" s="28" t="s">
        <v>153</v>
      </c>
      <c r="C418" s="33">
        <v>1813179</v>
      </c>
      <c r="D418" s="28"/>
      <c r="E418" s="28" t="s">
        <v>1086</v>
      </c>
      <c r="F418" s="28" t="s">
        <v>1225</v>
      </c>
      <c r="G418" s="31">
        <v>1</v>
      </c>
      <c r="H418" s="28" t="s">
        <v>68</v>
      </c>
      <c r="I418" s="35">
        <v>205.04</v>
      </c>
      <c r="J418" s="35">
        <v>0</v>
      </c>
      <c r="K418" s="35">
        <v>106.03</v>
      </c>
      <c r="L418" s="29">
        <v>6.2E-2</v>
      </c>
      <c r="M418" s="27">
        <v>6.1386199999999995</v>
      </c>
      <c r="N418" s="27">
        <v>105.14861999999999</v>
      </c>
    </row>
    <row r="419" spans="1:14" ht="14.25" customHeight="1" x14ac:dyDescent="0.2">
      <c r="A419" s="23" t="s">
        <v>1058</v>
      </c>
      <c r="B419" s="28" t="s">
        <v>147</v>
      </c>
      <c r="C419" s="33">
        <v>7667310</v>
      </c>
      <c r="D419" s="28"/>
      <c r="E419" s="28" t="s">
        <v>220</v>
      </c>
      <c r="F419" s="28" t="s">
        <v>1225</v>
      </c>
      <c r="G419" s="31">
        <v>2</v>
      </c>
      <c r="H419" s="28" t="s">
        <v>60</v>
      </c>
      <c r="I419" s="35">
        <v>73.930000000000007</v>
      </c>
      <c r="J419" s="35">
        <v>0</v>
      </c>
      <c r="K419" s="35">
        <v>0</v>
      </c>
      <c r="L419" s="29">
        <v>6.2E-2</v>
      </c>
      <c r="M419" s="27">
        <v>4.5836600000000001</v>
      </c>
      <c r="N419" s="27">
        <v>78.513660000000002</v>
      </c>
    </row>
    <row r="420" spans="1:14" ht="14.25" customHeight="1" x14ac:dyDescent="0.2">
      <c r="A420" s="23" t="s">
        <v>1058</v>
      </c>
      <c r="B420" s="28" t="s">
        <v>147</v>
      </c>
      <c r="C420" s="33">
        <v>7681337</v>
      </c>
      <c r="D420" s="28"/>
      <c r="E420" s="28" t="s">
        <v>221</v>
      </c>
      <c r="F420" s="28" t="s">
        <v>1225</v>
      </c>
      <c r="G420" s="31">
        <v>2</v>
      </c>
      <c r="H420" s="28" t="s">
        <v>157</v>
      </c>
      <c r="I420" s="35">
        <v>28.52</v>
      </c>
      <c r="J420" s="35">
        <v>0</v>
      </c>
      <c r="K420" s="35">
        <v>0</v>
      </c>
      <c r="L420" s="29">
        <v>6.2E-2</v>
      </c>
      <c r="M420" s="27">
        <v>1.76824</v>
      </c>
      <c r="N420" s="27">
        <v>30.288239999999998</v>
      </c>
    </row>
    <row r="421" spans="1:14" ht="14.25" customHeight="1" x14ac:dyDescent="0.2">
      <c r="A421" s="23" t="s">
        <v>1058</v>
      </c>
      <c r="B421" s="28" t="s">
        <v>147</v>
      </c>
      <c r="C421" s="33">
        <v>7681341</v>
      </c>
      <c r="D421" s="28"/>
      <c r="E421" s="28" t="s">
        <v>222</v>
      </c>
      <c r="F421" s="28" t="s">
        <v>1225</v>
      </c>
      <c r="G421" s="31">
        <v>2</v>
      </c>
      <c r="H421" s="28" t="s">
        <v>97</v>
      </c>
      <c r="I421" s="35">
        <v>29.24</v>
      </c>
      <c r="J421" s="35">
        <v>0</v>
      </c>
      <c r="K421" s="35">
        <v>0</v>
      </c>
      <c r="L421" s="29">
        <v>6.2E-2</v>
      </c>
      <c r="M421" s="27">
        <v>1.8128799999999998</v>
      </c>
      <c r="N421" s="27">
        <v>31.052879999999998</v>
      </c>
    </row>
    <row r="422" spans="1:14" ht="14.25" customHeight="1" x14ac:dyDescent="0.2">
      <c r="A422" s="23" t="s">
        <v>1058</v>
      </c>
      <c r="B422" s="28" t="s">
        <v>147</v>
      </c>
      <c r="C422" s="33">
        <v>7666272</v>
      </c>
      <c r="D422" s="28"/>
      <c r="E422" s="28" t="s">
        <v>222</v>
      </c>
      <c r="F422" s="28" t="s">
        <v>1225</v>
      </c>
      <c r="G422" s="31">
        <v>9</v>
      </c>
      <c r="H422" s="28" t="s">
        <v>70</v>
      </c>
      <c r="I422" s="35">
        <v>30.74</v>
      </c>
      <c r="J422" s="35">
        <v>0</v>
      </c>
      <c r="K422" s="35">
        <v>0</v>
      </c>
      <c r="L422" s="29">
        <v>6.2E-2</v>
      </c>
      <c r="M422" s="27">
        <v>1.9058799999999998</v>
      </c>
      <c r="N422" s="27">
        <v>32.645879999999998</v>
      </c>
    </row>
    <row r="423" spans="1:14" ht="14.25" customHeight="1" x14ac:dyDescent="0.2">
      <c r="A423" s="23" t="s">
        <v>1058</v>
      </c>
      <c r="B423" s="28" t="s">
        <v>147</v>
      </c>
      <c r="C423" s="33">
        <v>2287785</v>
      </c>
      <c r="D423" s="28"/>
      <c r="E423" s="28" t="s">
        <v>222</v>
      </c>
      <c r="F423" s="28" t="s">
        <v>1225</v>
      </c>
      <c r="G423" s="31">
        <v>1</v>
      </c>
      <c r="H423" s="28" t="s">
        <v>68</v>
      </c>
      <c r="I423" s="35">
        <v>63.05</v>
      </c>
      <c r="J423" s="35">
        <v>0</v>
      </c>
      <c r="K423" s="35">
        <v>0</v>
      </c>
      <c r="L423" s="29">
        <v>6.2E-2</v>
      </c>
      <c r="M423" s="27">
        <v>3.9090999999999996</v>
      </c>
      <c r="N423" s="27">
        <v>66.959099999999992</v>
      </c>
    </row>
    <row r="424" spans="1:14" ht="14.25" customHeight="1" x14ac:dyDescent="0.2">
      <c r="A424" s="23" t="s">
        <v>1058</v>
      </c>
      <c r="B424" s="28" t="s">
        <v>71</v>
      </c>
      <c r="C424" s="33">
        <v>8458856</v>
      </c>
      <c r="D424" s="28"/>
      <c r="E424" s="28" t="s">
        <v>223</v>
      </c>
      <c r="F424" s="28" t="s">
        <v>1225</v>
      </c>
      <c r="G424" s="31">
        <v>4</v>
      </c>
      <c r="H424" s="28" t="s">
        <v>12</v>
      </c>
      <c r="I424" s="35">
        <v>33.6</v>
      </c>
      <c r="J424" s="35">
        <v>0</v>
      </c>
      <c r="K424" s="35">
        <v>0</v>
      </c>
      <c r="L424" s="29">
        <v>6.2E-2</v>
      </c>
      <c r="M424" s="27">
        <v>2.0832000000000002</v>
      </c>
      <c r="N424" s="27">
        <v>35.683199999999999</v>
      </c>
    </row>
    <row r="425" spans="1:14" ht="14.25" customHeight="1" x14ac:dyDescent="0.2">
      <c r="A425" s="23" t="s">
        <v>1058</v>
      </c>
      <c r="B425" s="28" t="s">
        <v>71</v>
      </c>
      <c r="C425" s="33">
        <v>8458941</v>
      </c>
      <c r="D425" s="28"/>
      <c r="E425" s="28" t="s">
        <v>223</v>
      </c>
      <c r="F425" s="28" t="s">
        <v>1225</v>
      </c>
      <c r="G425" s="31">
        <v>1</v>
      </c>
      <c r="H425" s="28" t="s">
        <v>68</v>
      </c>
      <c r="I425" s="35">
        <v>46.69</v>
      </c>
      <c r="J425" s="35">
        <v>0</v>
      </c>
      <c r="K425" s="35">
        <v>0</v>
      </c>
      <c r="L425" s="29">
        <v>6.2E-2</v>
      </c>
      <c r="M425" s="27">
        <v>2.8947799999999999</v>
      </c>
      <c r="N425" s="27">
        <v>49.584779999999995</v>
      </c>
    </row>
    <row r="426" spans="1:14" ht="14.25" customHeight="1" x14ac:dyDescent="0.2">
      <c r="A426" s="23" t="s">
        <v>1058</v>
      </c>
      <c r="B426" s="28" t="s">
        <v>71</v>
      </c>
      <c r="C426" s="33">
        <v>8461087</v>
      </c>
      <c r="D426" s="28"/>
      <c r="E426" s="28" t="s">
        <v>224</v>
      </c>
      <c r="F426" s="28" t="s">
        <v>1225</v>
      </c>
      <c r="G426" s="31">
        <v>4</v>
      </c>
      <c r="H426" s="28" t="s">
        <v>12</v>
      </c>
      <c r="I426" s="35">
        <v>21.95</v>
      </c>
      <c r="J426" s="35">
        <v>0</v>
      </c>
      <c r="K426" s="35">
        <v>0</v>
      </c>
      <c r="L426" s="29">
        <v>6.2E-2</v>
      </c>
      <c r="M426" s="27">
        <v>1.3609</v>
      </c>
      <c r="N426" s="27">
        <v>23.3109</v>
      </c>
    </row>
    <row r="427" spans="1:14" ht="14.25" customHeight="1" x14ac:dyDescent="0.2">
      <c r="A427" s="23" t="s">
        <v>1058</v>
      </c>
      <c r="B427" s="28" t="s">
        <v>147</v>
      </c>
      <c r="C427" s="33">
        <v>4609760</v>
      </c>
      <c r="D427" s="28"/>
      <c r="E427" s="28" t="s">
        <v>225</v>
      </c>
      <c r="F427" s="28" t="s">
        <v>1225</v>
      </c>
      <c r="G427" s="31">
        <v>9</v>
      </c>
      <c r="H427" s="28" t="s">
        <v>3</v>
      </c>
      <c r="I427" s="35">
        <v>36.83</v>
      </c>
      <c r="J427" s="35">
        <v>0</v>
      </c>
      <c r="K427" s="35">
        <v>0</v>
      </c>
      <c r="L427" s="29">
        <v>6.2E-2</v>
      </c>
      <c r="M427" s="27">
        <v>2.2834599999999998</v>
      </c>
      <c r="N427" s="27">
        <v>39.113459999999996</v>
      </c>
    </row>
    <row r="428" spans="1:14" ht="14.25" customHeight="1" x14ac:dyDescent="0.2">
      <c r="A428" s="23" t="s">
        <v>1058</v>
      </c>
      <c r="B428" s="28" t="s">
        <v>153</v>
      </c>
      <c r="C428" s="33">
        <v>3522240</v>
      </c>
      <c r="D428" s="28"/>
      <c r="E428" s="28" t="s">
        <v>226</v>
      </c>
      <c r="F428" s="28" t="s">
        <v>1225</v>
      </c>
      <c r="G428" s="31">
        <v>2</v>
      </c>
      <c r="H428" s="28" t="s">
        <v>116</v>
      </c>
      <c r="I428" s="35">
        <v>165.64</v>
      </c>
      <c r="J428" s="35">
        <v>0</v>
      </c>
      <c r="K428" s="35">
        <v>75.41</v>
      </c>
      <c r="L428" s="29">
        <v>6.2E-2</v>
      </c>
      <c r="M428" s="27">
        <v>5.5942599999999993</v>
      </c>
      <c r="N428" s="27">
        <v>95.824259999999995</v>
      </c>
    </row>
    <row r="429" spans="1:14" ht="14.25" customHeight="1" x14ac:dyDescent="0.2">
      <c r="A429" s="23" t="s">
        <v>1058</v>
      </c>
      <c r="B429" s="28" t="s">
        <v>153</v>
      </c>
      <c r="C429" s="33">
        <v>5352265</v>
      </c>
      <c r="D429" s="28"/>
      <c r="E429" s="28" t="s">
        <v>227</v>
      </c>
      <c r="F429" s="28" t="s">
        <v>1225</v>
      </c>
      <c r="G429" s="31">
        <v>1</v>
      </c>
      <c r="H429" s="28" t="s">
        <v>68</v>
      </c>
      <c r="I429" s="35">
        <v>165.19</v>
      </c>
      <c r="J429" s="35">
        <v>0</v>
      </c>
      <c r="K429" s="35">
        <v>90.25</v>
      </c>
      <c r="L429" s="29">
        <v>6.2E-2</v>
      </c>
      <c r="M429" s="27">
        <v>4.64628</v>
      </c>
      <c r="N429" s="27">
        <v>79.586280000000002</v>
      </c>
    </row>
    <row r="430" spans="1:14" ht="14.25" customHeight="1" x14ac:dyDescent="0.2">
      <c r="A430" s="23" t="s">
        <v>1058</v>
      </c>
      <c r="B430" s="28" t="s">
        <v>153</v>
      </c>
      <c r="C430" s="33">
        <v>8223527</v>
      </c>
      <c r="D430" s="28"/>
      <c r="E430" s="28" t="s">
        <v>1336</v>
      </c>
      <c r="F430" s="28" t="s">
        <v>1225</v>
      </c>
      <c r="G430" s="31">
        <v>6</v>
      </c>
      <c r="H430" s="28" t="s">
        <v>1337</v>
      </c>
      <c r="I430" s="35">
        <v>186.6</v>
      </c>
      <c r="J430" s="35">
        <v>0</v>
      </c>
      <c r="K430" s="35">
        <v>0</v>
      </c>
      <c r="L430" s="29">
        <v>6.2E-2</v>
      </c>
      <c r="M430" s="27">
        <v>11.5692</v>
      </c>
      <c r="N430" s="27">
        <v>198.16919999999999</v>
      </c>
    </row>
    <row r="431" spans="1:14" ht="14.25" customHeight="1" x14ac:dyDescent="0.2">
      <c r="A431" s="23" t="s">
        <v>1058</v>
      </c>
      <c r="B431" s="28" t="s">
        <v>153</v>
      </c>
      <c r="C431" s="33">
        <v>5288418</v>
      </c>
      <c r="D431" s="28"/>
      <c r="E431" s="28" t="s">
        <v>228</v>
      </c>
      <c r="F431" s="28" t="s">
        <v>1225</v>
      </c>
      <c r="G431" s="31">
        <v>3</v>
      </c>
      <c r="H431" s="28" t="s">
        <v>80</v>
      </c>
      <c r="I431" s="35">
        <v>173.98</v>
      </c>
      <c r="J431" s="35">
        <v>0</v>
      </c>
      <c r="K431" s="35">
        <v>70.569999999999993</v>
      </c>
      <c r="L431" s="29">
        <v>6.2E-2</v>
      </c>
      <c r="M431" s="27">
        <v>6.4114199999999997</v>
      </c>
      <c r="N431" s="27">
        <v>109.82141999999999</v>
      </c>
    </row>
    <row r="432" spans="1:14" ht="14.25" customHeight="1" x14ac:dyDescent="0.2">
      <c r="A432" s="23" t="s">
        <v>1058</v>
      </c>
      <c r="B432" s="28" t="s">
        <v>1466</v>
      </c>
      <c r="C432" s="33">
        <v>7032947</v>
      </c>
      <c r="D432" s="28"/>
      <c r="E432" s="28" t="s">
        <v>1493</v>
      </c>
      <c r="F432" s="28" t="s">
        <v>1225</v>
      </c>
      <c r="G432" s="31">
        <v>1</v>
      </c>
      <c r="H432" s="28" t="s">
        <v>7</v>
      </c>
      <c r="I432" s="35">
        <v>32.93</v>
      </c>
      <c r="J432" s="35">
        <v>0</v>
      </c>
      <c r="K432" s="35">
        <v>0</v>
      </c>
      <c r="L432" s="29">
        <v>6.2E-2</v>
      </c>
      <c r="M432" s="27">
        <v>2.0416599999999998</v>
      </c>
      <c r="N432" s="27">
        <v>34.97166</v>
      </c>
    </row>
    <row r="433" spans="1:14" ht="14.25" customHeight="1" x14ac:dyDescent="0.2">
      <c r="A433" s="23" t="s">
        <v>1058</v>
      </c>
      <c r="B433" s="28" t="s">
        <v>1466</v>
      </c>
      <c r="C433" s="33">
        <v>2285035</v>
      </c>
      <c r="D433" s="28"/>
      <c r="E433" s="28" t="s">
        <v>1543</v>
      </c>
      <c r="F433" s="28" t="s">
        <v>1225</v>
      </c>
      <c r="G433" s="31">
        <v>1</v>
      </c>
      <c r="H433" s="28" t="s">
        <v>83</v>
      </c>
      <c r="I433" s="35">
        <v>70.52</v>
      </c>
      <c r="J433" s="35">
        <v>0</v>
      </c>
      <c r="K433" s="35">
        <v>0</v>
      </c>
      <c r="L433" s="29">
        <v>6.2E-2</v>
      </c>
      <c r="M433" s="27">
        <v>4.3722399999999997</v>
      </c>
      <c r="N433" s="27">
        <v>74.892240000000001</v>
      </c>
    </row>
    <row r="434" spans="1:14" ht="14.25" customHeight="1" x14ac:dyDescent="0.2">
      <c r="A434" s="23" t="s">
        <v>1058</v>
      </c>
      <c r="B434" s="28" t="s">
        <v>1466</v>
      </c>
      <c r="C434" s="33">
        <v>2284996</v>
      </c>
      <c r="D434" s="28"/>
      <c r="E434" s="28" t="s">
        <v>1523</v>
      </c>
      <c r="F434" s="28" t="s">
        <v>1225</v>
      </c>
      <c r="G434" s="31">
        <v>1</v>
      </c>
      <c r="H434" s="28" t="s">
        <v>83</v>
      </c>
      <c r="I434" s="35">
        <v>52.88</v>
      </c>
      <c r="J434" s="35">
        <v>0</v>
      </c>
      <c r="K434" s="35">
        <v>0</v>
      </c>
      <c r="L434" s="29">
        <v>6.2E-2</v>
      </c>
      <c r="M434" s="27">
        <v>3.2785600000000001</v>
      </c>
      <c r="N434" s="27">
        <v>56.158560000000001</v>
      </c>
    </row>
    <row r="435" spans="1:14" ht="14.25" customHeight="1" x14ac:dyDescent="0.2">
      <c r="A435" s="23" t="s">
        <v>1058</v>
      </c>
      <c r="B435" s="28" t="s">
        <v>1466</v>
      </c>
      <c r="C435" s="33">
        <v>2285514</v>
      </c>
      <c r="D435" s="28"/>
      <c r="E435" s="28" t="s">
        <v>1528</v>
      </c>
      <c r="F435" s="28" t="s">
        <v>1225</v>
      </c>
      <c r="G435" s="31">
        <v>1</v>
      </c>
      <c r="H435" s="28" t="s">
        <v>83</v>
      </c>
      <c r="I435" s="35">
        <v>54.69</v>
      </c>
      <c r="J435" s="35">
        <v>0</v>
      </c>
      <c r="K435" s="35">
        <v>0</v>
      </c>
      <c r="L435" s="29">
        <v>6.2E-2</v>
      </c>
      <c r="M435" s="27">
        <v>3.3907799999999999</v>
      </c>
      <c r="N435" s="27">
        <v>58.080779999999997</v>
      </c>
    </row>
    <row r="436" spans="1:14" ht="14.25" customHeight="1" x14ac:dyDescent="0.2">
      <c r="A436" s="23" t="s">
        <v>1058</v>
      </c>
      <c r="B436" s="28" t="s">
        <v>1466</v>
      </c>
      <c r="C436" s="33">
        <v>3088760</v>
      </c>
      <c r="D436" s="28"/>
      <c r="E436" s="28" t="s">
        <v>1514</v>
      </c>
      <c r="F436" s="28" t="s">
        <v>1225</v>
      </c>
      <c r="G436" s="31">
        <v>1</v>
      </c>
      <c r="H436" s="28" t="s">
        <v>83</v>
      </c>
      <c r="I436" s="35">
        <v>47.01</v>
      </c>
      <c r="J436" s="35">
        <v>0</v>
      </c>
      <c r="K436" s="35">
        <v>0</v>
      </c>
      <c r="L436" s="29">
        <v>6.2E-2</v>
      </c>
      <c r="M436" s="27">
        <v>2.9146199999999998</v>
      </c>
      <c r="N436" s="27">
        <v>49.924619999999997</v>
      </c>
    </row>
    <row r="437" spans="1:14" ht="14.25" customHeight="1" x14ac:dyDescent="0.2">
      <c r="A437" s="23" t="s">
        <v>1058</v>
      </c>
      <c r="B437" s="28" t="s">
        <v>1466</v>
      </c>
      <c r="C437" s="33">
        <v>2285243</v>
      </c>
      <c r="D437" s="28"/>
      <c r="E437" s="28" t="s">
        <v>1501</v>
      </c>
      <c r="F437" s="28" t="s">
        <v>1225</v>
      </c>
      <c r="G437" s="31">
        <v>1</v>
      </c>
      <c r="H437" s="28" t="s">
        <v>83</v>
      </c>
      <c r="I437" s="35">
        <v>38.25</v>
      </c>
      <c r="J437" s="35">
        <v>0</v>
      </c>
      <c r="K437" s="35">
        <v>0</v>
      </c>
      <c r="L437" s="29">
        <v>6.2E-2</v>
      </c>
      <c r="M437" s="27">
        <v>2.3715000000000002</v>
      </c>
      <c r="N437" s="27">
        <v>40.621499999999997</v>
      </c>
    </row>
    <row r="438" spans="1:14" ht="14.25" customHeight="1" x14ac:dyDescent="0.2">
      <c r="A438" s="23" t="s">
        <v>1058</v>
      </c>
      <c r="B438" s="28" t="s">
        <v>1466</v>
      </c>
      <c r="C438" s="33">
        <v>3849736</v>
      </c>
      <c r="D438" s="28"/>
      <c r="E438" s="28" t="s">
        <v>1533</v>
      </c>
      <c r="F438" s="28" t="s">
        <v>1225</v>
      </c>
      <c r="G438" s="31">
        <v>1</v>
      </c>
      <c r="H438" s="28" t="s">
        <v>7</v>
      </c>
      <c r="I438" s="35">
        <v>54.69</v>
      </c>
      <c r="J438" s="35">
        <v>0</v>
      </c>
      <c r="K438" s="35">
        <v>0</v>
      </c>
      <c r="L438" s="29">
        <v>6.2E-2</v>
      </c>
      <c r="M438" s="27">
        <v>3.3907799999999999</v>
      </c>
      <c r="N438" s="27">
        <v>58.080779999999997</v>
      </c>
    </row>
    <row r="439" spans="1:14" ht="14.25" customHeight="1" x14ac:dyDescent="0.2">
      <c r="A439" s="23" t="s">
        <v>1058</v>
      </c>
      <c r="B439" s="28" t="s">
        <v>1466</v>
      </c>
      <c r="C439" s="33">
        <v>3849751</v>
      </c>
      <c r="D439" s="28"/>
      <c r="E439" s="28" t="s">
        <v>1510</v>
      </c>
      <c r="F439" s="28" t="s">
        <v>1225</v>
      </c>
      <c r="G439" s="31">
        <v>1</v>
      </c>
      <c r="H439" s="28" t="s">
        <v>83</v>
      </c>
      <c r="I439" s="35">
        <v>43.77</v>
      </c>
      <c r="J439" s="35">
        <v>0</v>
      </c>
      <c r="K439" s="35">
        <v>0</v>
      </c>
      <c r="L439" s="29">
        <v>6.2E-2</v>
      </c>
      <c r="M439" s="27">
        <v>2.71374</v>
      </c>
      <c r="N439" s="27">
        <v>46.483740000000004</v>
      </c>
    </row>
    <row r="440" spans="1:14" ht="14.25" customHeight="1" x14ac:dyDescent="0.2">
      <c r="A440" s="23" t="s">
        <v>1058</v>
      </c>
      <c r="B440" s="28" t="s">
        <v>1466</v>
      </c>
      <c r="C440" s="33">
        <v>3849948</v>
      </c>
      <c r="D440" s="28"/>
      <c r="E440" s="28" t="s">
        <v>1535</v>
      </c>
      <c r="F440" s="28" t="s">
        <v>1225</v>
      </c>
      <c r="G440" s="31">
        <v>1</v>
      </c>
      <c r="H440" s="28" t="s">
        <v>7</v>
      </c>
      <c r="I440" s="35">
        <v>54.69</v>
      </c>
      <c r="J440" s="35">
        <v>0</v>
      </c>
      <c r="K440" s="35">
        <v>0</v>
      </c>
      <c r="L440" s="29">
        <v>6.2E-2</v>
      </c>
      <c r="M440" s="27">
        <v>3.3907799999999999</v>
      </c>
      <c r="N440" s="27">
        <v>58.080779999999997</v>
      </c>
    </row>
    <row r="441" spans="1:14" ht="14.25" customHeight="1" x14ac:dyDescent="0.2">
      <c r="A441" s="23" t="s">
        <v>1058</v>
      </c>
      <c r="B441" s="28" t="s">
        <v>1466</v>
      </c>
      <c r="C441" s="33">
        <v>7032904</v>
      </c>
      <c r="D441" s="28"/>
      <c r="E441" s="28" t="s">
        <v>1490</v>
      </c>
      <c r="F441" s="28" t="s">
        <v>1225</v>
      </c>
      <c r="G441" s="31">
        <v>1</v>
      </c>
      <c r="H441" s="28" t="s">
        <v>7</v>
      </c>
      <c r="I441" s="35">
        <v>32.93</v>
      </c>
      <c r="J441" s="35">
        <v>0</v>
      </c>
      <c r="K441" s="35">
        <v>0</v>
      </c>
      <c r="L441" s="29">
        <v>6.2E-2</v>
      </c>
      <c r="M441" s="27">
        <v>2.0416599999999998</v>
      </c>
      <c r="N441" s="27">
        <v>34.97166</v>
      </c>
    </row>
    <row r="442" spans="1:14" ht="14.25" customHeight="1" x14ac:dyDescent="0.2">
      <c r="A442" s="23" t="s">
        <v>1058</v>
      </c>
      <c r="B442" s="28" t="s">
        <v>1466</v>
      </c>
      <c r="C442" s="33">
        <v>2285050</v>
      </c>
      <c r="D442" s="28"/>
      <c r="E442" s="28" t="s">
        <v>1547</v>
      </c>
      <c r="F442" s="28" t="s">
        <v>1225</v>
      </c>
      <c r="G442" s="31">
        <v>1</v>
      </c>
      <c r="H442" s="28" t="s">
        <v>7</v>
      </c>
      <c r="I442" s="35">
        <v>92.16</v>
      </c>
      <c r="J442" s="35">
        <v>0</v>
      </c>
      <c r="K442" s="35">
        <v>0</v>
      </c>
      <c r="L442" s="29">
        <v>6.2E-2</v>
      </c>
      <c r="M442" s="27">
        <v>5.7139199999999999</v>
      </c>
      <c r="N442" s="27">
        <v>97.873919999999998</v>
      </c>
    </row>
    <row r="443" spans="1:14" ht="14.25" customHeight="1" x14ac:dyDescent="0.2">
      <c r="A443" s="23" t="s">
        <v>1058</v>
      </c>
      <c r="B443" s="28" t="s">
        <v>1466</v>
      </c>
      <c r="C443" s="33">
        <v>2285045</v>
      </c>
      <c r="D443" s="28"/>
      <c r="E443" s="28" t="s">
        <v>1527</v>
      </c>
      <c r="F443" s="28" t="s">
        <v>1225</v>
      </c>
      <c r="G443" s="31">
        <v>1</v>
      </c>
      <c r="H443" s="28" t="s">
        <v>7</v>
      </c>
      <c r="I443" s="35">
        <v>54.69</v>
      </c>
      <c r="J443" s="35">
        <v>0</v>
      </c>
      <c r="K443" s="35">
        <v>0</v>
      </c>
      <c r="L443" s="29">
        <v>6.2E-2</v>
      </c>
      <c r="M443" s="27">
        <v>3.3907799999999999</v>
      </c>
      <c r="N443" s="27">
        <v>58.080779999999997</v>
      </c>
    </row>
    <row r="444" spans="1:14" ht="14.25" customHeight="1" x14ac:dyDescent="0.2">
      <c r="A444" s="23" t="s">
        <v>1058</v>
      </c>
      <c r="B444" s="28" t="s">
        <v>231</v>
      </c>
      <c r="C444" s="33">
        <v>4338752</v>
      </c>
      <c r="D444" s="28" t="s">
        <v>1220</v>
      </c>
      <c r="E444" s="28" t="s">
        <v>988</v>
      </c>
      <c r="F444" s="28" t="s">
        <v>1225</v>
      </c>
      <c r="G444" s="31">
        <v>1</v>
      </c>
      <c r="H444" s="28" t="s">
        <v>989</v>
      </c>
      <c r="I444" s="35">
        <v>7.52</v>
      </c>
      <c r="J444" s="35">
        <v>0</v>
      </c>
      <c r="K444" s="35">
        <v>0</v>
      </c>
      <c r="L444" s="29">
        <v>6.2E-2</v>
      </c>
      <c r="M444" s="27">
        <v>0.46623999999999999</v>
      </c>
      <c r="N444" s="27">
        <v>7.9862399999999996</v>
      </c>
    </row>
    <row r="445" spans="1:14" ht="14.25" customHeight="1" x14ac:dyDescent="0.2">
      <c r="A445" s="23" t="s">
        <v>1058</v>
      </c>
      <c r="B445" s="28" t="s">
        <v>231</v>
      </c>
      <c r="C445" s="33">
        <v>4338745</v>
      </c>
      <c r="D445" s="28" t="s">
        <v>1220</v>
      </c>
      <c r="E445" s="28" t="s">
        <v>990</v>
      </c>
      <c r="F445" s="28" t="s">
        <v>1225</v>
      </c>
      <c r="G445" s="31">
        <v>1</v>
      </c>
      <c r="H445" s="28" t="s">
        <v>991</v>
      </c>
      <c r="I445" s="35">
        <v>7.52</v>
      </c>
      <c r="J445" s="35">
        <v>0</v>
      </c>
      <c r="K445" s="35">
        <v>0</v>
      </c>
      <c r="L445" s="29">
        <v>6.2E-2</v>
      </c>
      <c r="M445" s="27">
        <v>0.46623999999999999</v>
      </c>
      <c r="N445" s="27">
        <v>7.9862399999999996</v>
      </c>
    </row>
    <row r="446" spans="1:14" ht="14.25" customHeight="1" x14ac:dyDescent="0.2">
      <c r="A446" s="23" t="s">
        <v>1058</v>
      </c>
      <c r="B446" s="28" t="s">
        <v>147</v>
      </c>
      <c r="C446" s="33">
        <v>8549935</v>
      </c>
      <c r="D446" s="28"/>
      <c r="E446" s="28" t="s">
        <v>229</v>
      </c>
      <c r="F446" s="28" t="s">
        <v>1225</v>
      </c>
      <c r="G446" s="31">
        <v>6</v>
      </c>
      <c r="H446" s="28" t="s">
        <v>101</v>
      </c>
      <c r="I446" s="35">
        <v>31.32</v>
      </c>
      <c r="J446" s="35">
        <v>0</v>
      </c>
      <c r="K446" s="35">
        <v>0</v>
      </c>
      <c r="L446" s="29">
        <v>6.2E-2</v>
      </c>
      <c r="M446" s="27">
        <v>1.94184</v>
      </c>
      <c r="N446" s="27">
        <v>33.261839999999999</v>
      </c>
    </row>
    <row r="447" spans="1:14" ht="14.25" customHeight="1" x14ac:dyDescent="0.2">
      <c r="A447" s="23" t="s">
        <v>1058</v>
      </c>
      <c r="B447" s="28" t="s">
        <v>151</v>
      </c>
      <c r="C447" s="33">
        <v>1952237</v>
      </c>
      <c r="D447" s="28"/>
      <c r="E447" s="28" t="s">
        <v>1298</v>
      </c>
      <c r="F447" s="28" t="s">
        <v>1225</v>
      </c>
      <c r="G447" s="31">
        <v>12</v>
      </c>
      <c r="H447" s="28" t="s">
        <v>1299</v>
      </c>
      <c r="I447" s="35">
        <v>130.19999999999999</v>
      </c>
      <c r="J447" s="35">
        <v>0</v>
      </c>
      <c r="K447" s="35">
        <v>0</v>
      </c>
      <c r="L447" s="29">
        <v>6.2E-2</v>
      </c>
      <c r="M447" s="27">
        <v>8.0724</v>
      </c>
      <c r="N447" s="27">
        <v>138.27239999999998</v>
      </c>
    </row>
    <row r="448" spans="1:14" ht="14.25" customHeight="1" x14ac:dyDescent="0.2">
      <c r="A448" s="23" t="s">
        <v>1058</v>
      </c>
      <c r="B448" s="28" t="s">
        <v>71</v>
      </c>
      <c r="C448" s="33">
        <v>185278</v>
      </c>
      <c r="D448" s="28"/>
      <c r="E448" s="28" t="s">
        <v>1200</v>
      </c>
      <c r="F448" s="28" t="s">
        <v>1225</v>
      </c>
      <c r="G448" s="31">
        <v>6</v>
      </c>
      <c r="H448" s="28" t="s">
        <v>1201</v>
      </c>
      <c r="I448" s="35">
        <v>39.36</v>
      </c>
      <c r="J448" s="35">
        <v>0</v>
      </c>
      <c r="K448" s="35">
        <v>0</v>
      </c>
      <c r="L448" s="29">
        <v>6.2E-2</v>
      </c>
      <c r="M448" s="27">
        <v>2.4403199999999998</v>
      </c>
      <c r="N448" s="27">
        <v>41.800319999999999</v>
      </c>
    </row>
    <row r="449" spans="1:14" ht="14.25" customHeight="1" x14ac:dyDescent="0.2">
      <c r="A449" s="23" t="s">
        <v>1058</v>
      </c>
      <c r="B449" s="28" t="s">
        <v>71</v>
      </c>
      <c r="C449" s="33">
        <v>906234</v>
      </c>
      <c r="D449" s="28"/>
      <c r="E449" s="28" t="s">
        <v>1202</v>
      </c>
      <c r="F449" s="28" t="s">
        <v>1225</v>
      </c>
      <c r="G449" s="31">
        <v>1</v>
      </c>
      <c r="H449" s="28" t="s">
        <v>1</v>
      </c>
      <c r="I449" s="35">
        <v>22.15</v>
      </c>
      <c r="J449" s="35">
        <v>0</v>
      </c>
      <c r="K449" s="35">
        <v>0</v>
      </c>
      <c r="L449" s="29">
        <v>6.2E-2</v>
      </c>
      <c r="M449" s="27">
        <v>1.3733</v>
      </c>
      <c r="N449" s="27">
        <v>23.523299999999999</v>
      </c>
    </row>
    <row r="450" spans="1:14" ht="14.25" customHeight="1" x14ac:dyDescent="0.2">
      <c r="A450" s="23" t="s">
        <v>1058</v>
      </c>
      <c r="B450" s="28" t="s">
        <v>514</v>
      </c>
      <c r="C450" s="33">
        <v>839094</v>
      </c>
      <c r="D450" s="28"/>
      <c r="E450" s="28" t="s">
        <v>1668</v>
      </c>
      <c r="F450" s="28" t="s">
        <v>1225</v>
      </c>
      <c r="G450" s="31">
        <v>1</v>
      </c>
      <c r="H450" s="28" t="s">
        <v>1</v>
      </c>
      <c r="I450" s="35">
        <v>9.26</v>
      </c>
      <c r="J450" s="35">
        <v>0</v>
      </c>
      <c r="K450" s="35">
        <v>9.25</v>
      </c>
      <c r="L450" s="29">
        <v>6.2E-2</v>
      </c>
      <c r="M450" s="27">
        <v>6.1999999999998677E-4</v>
      </c>
      <c r="N450" s="27">
        <v>1.0619999999999774E-2</v>
      </c>
    </row>
    <row r="451" spans="1:14" ht="14.25" customHeight="1" x14ac:dyDescent="0.2">
      <c r="A451" s="23" t="s">
        <v>1058</v>
      </c>
      <c r="B451" s="28" t="s">
        <v>1178</v>
      </c>
      <c r="C451" s="33">
        <v>7131374</v>
      </c>
      <c r="D451" s="28"/>
      <c r="E451" s="28" t="s">
        <v>1179</v>
      </c>
      <c r="F451" s="28" t="s">
        <v>1225</v>
      </c>
      <c r="G451" s="31">
        <v>1</v>
      </c>
      <c r="H451" s="28" t="s">
        <v>1</v>
      </c>
      <c r="I451" s="35">
        <v>170</v>
      </c>
      <c r="J451" s="35">
        <v>0</v>
      </c>
      <c r="K451" s="35">
        <v>0</v>
      </c>
      <c r="L451" s="29">
        <v>6.2E-2</v>
      </c>
      <c r="M451" s="27">
        <v>10.54</v>
      </c>
      <c r="N451" s="27">
        <v>180.54</v>
      </c>
    </row>
    <row r="452" spans="1:14" ht="14.25" customHeight="1" x14ac:dyDescent="0.2">
      <c r="A452" s="23" t="s">
        <v>1058</v>
      </c>
      <c r="B452" s="28" t="s">
        <v>153</v>
      </c>
      <c r="C452" s="33">
        <v>7131224</v>
      </c>
      <c r="D452" s="28"/>
      <c r="E452" s="28" t="s">
        <v>1318</v>
      </c>
      <c r="F452" s="28" t="s">
        <v>1225</v>
      </c>
      <c r="G452" s="31">
        <v>1</v>
      </c>
      <c r="H452" s="28" t="s">
        <v>123</v>
      </c>
      <c r="I452" s="35">
        <v>1</v>
      </c>
      <c r="J452" s="35">
        <v>0</v>
      </c>
      <c r="K452" s="35">
        <v>0</v>
      </c>
      <c r="L452" s="29">
        <v>6.2E-2</v>
      </c>
      <c r="M452" s="27">
        <v>6.2E-2</v>
      </c>
      <c r="N452" s="27">
        <v>1.0620000000000001</v>
      </c>
    </row>
    <row r="453" spans="1:14" ht="14.25" customHeight="1" x14ac:dyDescent="0.2">
      <c r="A453" s="23" t="s">
        <v>1058</v>
      </c>
      <c r="B453" s="28" t="s">
        <v>147</v>
      </c>
      <c r="C453" s="33">
        <v>7070609</v>
      </c>
      <c r="D453" s="28"/>
      <c r="E453" s="28" t="s">
        <v>1669</v>
      </c>
      <c r="F453" s="28" t="s">
        <v>1225</v>
      </c>
      <c r="G453" s="31">
        <v>1</v>
      </c>
      <c r="H453" s="28" t="s">
        <v>1</v>
      </c>
      <c r="I453" s="35">
        <v>10.1</v>
      </c>
      <c r="J453" s="35">
        <v>0</v>
      </c>
      <c r="K453" s="35">
        <v>0</v>
      </c>
      <c r="L453" s="29">
        <v>6.2E-2</v>
      </c>
      <c r="M453" s="27">
        <v>0.62619999999999998</v>
      </c>
      <c r="N453" s="27">
        <v>10.7262</v>
      </c>
    </row>
    <row r="454" spans="1:14" ht="14.25" customHeight="1" x14ac:dyDescent="0.2">
      <c r="A454" s="23" t="s">
        <v>1058</v>
      </c>
      <c r="B454" s="28" t="s">
        <v>147</v>
      </c>
      <c r="C454" s="33">
        <v>7070619</v>
      </c>
      <c r="D454" s="28"/>
      <c r="E454" s="28" t="s">
        <v>1150</v>
      </c>
      <c r="F454" s="28" t="s">
        <v>1225</v>
      </c>
      <c r="G454" s="31">
        <v>1</v>
      </c>
      <c r="H454" s="28" t="s">
        <v>123</v>
      </c>
      <c r="I454" s="35">
        <v>10.07</v>
      </c>
      <c r="J454" s="35">
        <v>0</v>
      </c>
      <c r="K454" s="35">
        <v>0</v>
      </c>
      <c r="L454" s="29">
        <v>6.2E-2</v>
      </c>
      <c r="M454" s="27">
        <v>0.62434000000000001</v>
      </c>
      <c r="N454" s="27">
        <v>10.69434</v>
      </c>
    </row>
    <row r="455" spans="1:14" ht="14.25" customHeight="1" x14ac:dyDescent="0.2">
      <c r="A455" s="23" t="s">
        <v>1058</v>
      </c>
      <c r="B455" s="28" t="s">
        <v>231</v>
      </c>
      <c r="C455" s="33">
        <v>7059999</v>
      </c>
      <c r="D455" s="28"/>
      <c r="E455" s="28" t="s">
        <v>1667</v>
      </c>
      <c r="F455" s="28" t="s">
        <v>1225</v>
      </c>
      <c r="G455" s="31">
        <v>1</v>
      </c>
      <c r="H455" s="28" t="s">
        <v>1</v>
      </c>
      <c r="I455" s="35">
        <v>0.01</v>
      </c>
      <c r="J455" s="35">
        <v>0</v>
      </c>
      <c r="K455" s="35">
        <v>0</v>
      </c>
      <c r="L455" s="29">
        <v>6.2E-2</v>
      </c>
      <c r="M455" s="27">
        <v>6.2E-4</v>
      </c>
      <c r="N455" s="27">
        <v>1.0620000000000001E-2</v>
      </c>
    </row>
    <row r="456" spans="1:14" ht="14.25" customHeight="1" x14ac:dyDescent="0.2">
      <c r="A456" s="23" t="s">
        <v>1058</v>
      </c>
      <c r="B456" s="28" t="s">
        <v>231</v>
      </c>
      <c r="C456" s="33">
        <v>4528198</v>
      </c>
      <c r="D456" s="28"/>
      <c r="E456" s="28" t="s">
        <v>1664</v>
      </c>
      <c r="F456" s="28" t="s">
        <v>1225</v>
      </c>
      <c r="G456" s="31">
        <v>1</v>
      </c>
      <c r="H456" s="28" t="s">
        <v>1665</v>
      </c>
      <c r="I456" s="35">
        <v>0.01</v>
      </c>
      <c r="J456" s="35">
        <v>0</v>
      </c>
      <c r="K456" s="35">
        <v>0</v>
      </c>
      <c r="L456" s="29">
        <v>6.2E-2</v>
      </c>
      <c r="M456" s="27">
        <v>6.2E-4</v>
      </c>
      <c r="N456" s="27">
        <v>1.0620000000000001E-2</v>
      </c>
    </row>
    <row r="457" spans="1:14" ht="14.25" customHeight="1" x14ac:dyDescent="0.2">
      <c r="A457" s="23" t="s">
        <v>1058</v>
      </c>
      <c r="B457" s="28" t="s">
        <v>153</v>
      </c>
      <c r="C457" s="33">
        <v>2238760</v>
      </c>
      <c r="D457" s="28"/>
      <c r="E457" s="28" t="s">
        <v>1657</v>
      </c>
      <c r="F457" s="28" t="s">
        <v>1225</v>
      </c>
      <c r="G457" s="31">
        <v>1</v>
      </c>
      <c r="H457" s="28" t="s">
        <v>1658</v>
      </c>
      <c r="I457" s="35">
        <v>0.01</v>
      </c>
      <c r="J457" s="35">
        <v>0</v>
      </c>
      <c r="K457" s="35">
        <v>0</v>
      </c>
      <c r="L457" s="29">
        <v>6.2E-2</v>
      </c>
      <c r="M457" s="27">
        <v>6.2E-4</v>
      </c>
      <c r="N457" s="27">
        <v>1.0620000000000001E-2</v>
      </c>
    </row>
    <row r="458" spans="1:14" ht="14.25" customHeight="1" x14ac:dyDescent="0.2">
      <c r="A458" s="23" t="s">
        <v>1058</v>
      </c>
      <c r="B458" s="28" t="s">
        <v>231</v>
      </c>
      <c r="C458" s="33">
        <v>4806190</v>
      </c>
      <c r="D458" s="28"/>
      <c r="E458" s="28" t="s">
        <v>1666</v>
      </c>
      <c r="F458" s="28" t="s">
        <v>1225</v>
      </c>
      <c r="G458" s="31">
        <v>1</v>
      </c>
      <c r="H458" s="28" t="s">
        <v>1</v>
      </c>
      <c r="I458" s="35">
        <v>0.01</v>
      </c>
      <c r="J458" s="35">
        <v>0</v>
      </c>
      <c r="K458" s="35">
        <v>0</v>
      </c>
      <c r="L458" s="29">
        <v>6.2E-2</v>
      </c>
      <c r="M458" s="27">
        <v>6.2E-4</v>
      </c>
      <c r="N458" s="27">
        <v>1.0620000000000001E-2</v>
      </c>
    </row>
    <row r="459" spans="1:14" ht="14.25" customHeight="1" x14ac:dyDescent="0.2">
      <c r="A459" s="23" t="s">
        <v>1058</v>
      </c>
      <c r="B459" s="28" t="s">
        <v>231</v>
      </c>
      <c r="C459" s="33">
        <v>4527970</v>
      </c>
      <c r="D459" s="28"/>
      <c r="E459" s="28" t="s">
        <v>1663</v>
      </c>
      <c r="F459" s="28" t="s">
        <v>1225</v>
      </c>
      <c r="G459" s="31">
        <v>1</v>
      </c>
      <c r="H459" s="28" t="s">
        <v>1</v>
      </c>
      <c r="I459" s="35">
        <v>0.01</v>
      </c>
      <c r="J459" s="35">
        <v>0</v>
      </c>
      <c r="K459" s="35">
        <v>0</v>
      </c>
      <c r="L459" s="29">
        <v>6.2E-2</v>
      </c>
      <c r="M459" s="27">
        <v>6.2E-4</v>
      </c>
      <c r="N459" s="27">
        <v>1.0620000000000001E-2</v>
      </c>
    </row>
    <row r="460" spans="1:14" ht="14.25" customHeight="1" x14ac:dyDescent="0.2">
      <c r="A460" s="23" t="s">
        <v>1058</v>
      </c>
      <c r="B460" s="28" t="s">
        <v>231</v>
      </c>
      <c r="C460" s="33">
        <v>4527877</v>
      </c>
      <c r="D460" s="28"/>
      <c r="E460" s="28" t="s">
        <v>1661</v>
      </c>
      <c r="F460" s="28" t="s">
        <v>1225</v>
      </c>
      <c r="G460" s="31">
        <v>1</v>
      </c>
      <c r="H460" s="28" t="s">
        <v>1</v>
      </c>
      <c r="I460" s="35">
        <v>0.01</v>
      </c>
      <c r="J460" s="35">
        <v>0</v>
      </c>
      <c r="K460" s="35">
        <v>0</v>
      </c>
      <c r="L460" s="29">
        <v>6.2E-2</v>
      </c>
      <c r="M460" s="27">
        <v>6.2E-4</v>
      </c>
      <c r="N460" s="27">
        <v>1.0620000000000001E-2</v>
      </c>
    </row>
    <row r="461" spans="1:14" ht="14.25" customHeight="1" x14ac:dyDescent="0.2">
      <c r="A461" s="23" t="s">
        <v>1058</v>
      </c>
      <c r="B461" s="28" t="s">
        <v>231</v>
      </c>
      <c r="C461" s="33">
        <v>4527950</v>
      </c>
      <c r="D461" s="28"/>
      <c r="E461" s="28" t="s">
        <v>1662</v>
      </c>
      <c r="F461" s="28" t="s">
        <v>1225</v>
      </c>
      <c r="G461" s="31">
        <v>1</v>
      </c>
      <c r="H461" s="28" t="s">
        <v>1</v>
      </c>
      <c r="I461" s="35">
        <v>0.01</v>
      </c>
      <c r="J461" s="35">
        <v>0</v>
      </c>
      <c r="K461" s="35">
        <v>0</v>
      </c>
      <c r="L461" s="29">
        <v>6.2E-2</v>
      </c>
      <c r="M461" s="27">
        <v>6.2E-4</v>
      </c>
      <c r="N461" s="27">
        <v>1.0620000000000001E-2</v>
      </c>
    </row>
    <row r="462" spans="1:14" ht="14.25" customHeight="1" x14ac:dyDescent="0.2">
      <c r="A462" s="23" t="s">
        <v>1058</v>
      </c>
      <c r="B462" s="28" t="s">
        <v>231</v>
      </c>
      <c r="C462" s="33">
        <v>9718057</v>
      </c>
      <c r="D462" s="28"/>
      <c r="E462" s="28" t="s">
        <v>518</v>
      </c>
      <c r="F462" s="28" t="s">
        <v>1225</v>
      </c>
      <c r="G462" s="31">
        <v>1</v>
      </c>
      <c r="H462" s="28" t="s">
        <v>89</v>
      </c>
      <c r="I462" s="35">
        <v>46.1</v>
      </c>
      <c r="J462" s="35">
        <v>0</v>
      </c>
      <c r="K462" s="35">
        <v>0</v>
      </c>
      <c r="L462" s="29">
        <v>6.2E-2</v>
      </c>
      <c r="M462" s="27">
        <v>2.8582000000000001</v>
      </c>
      <c r="N462" s="27">
        <v>48.958200000000005</v>
      </c>
    </row>
    <row r="463" spans="1:14" ht="14.25" customHeight="1" x14ac:dyDescent="0.2">
      <c r="A463" s="23" t="s">
        <v>1058</v>
      </c>
      <c r="B463" s="28" t="s">
        <v>231</v>
      </c>
      <c r="C463" s="33">
        <v>9711565</v>
      </c>
      <c r="D463" s="28"/>
      <c r="E463" s="28" t="s">
        <v>519</v>
      </c>
      <c r="F463" s="28" t="s">
        <v>1225</v>
      </c>
      <c r="G463" s="31">
        <v>1</v>
      </c>
      <c r="H463" s="28" t="s">
        <v>110</v>
      </c>
      <c r="I463" s="35">
        <v>18.78</v>
      </c>
      <c r="J463" s="35">
        <v>0</v>
      </c>
      <c r="K463" s="35">
        <v>0</v>
      </c>
      <c r="L463" s="29">
        <v>6.2E-2</v>
      </c>
      <c r="M463" s="27">
        <v>1.1643600000000001</v>
      </c>
      <c r="N463" s="27">
        <v>19.94436</v>
      </c>
    </row>
    <row r="464" spans="1:14" ht="14.25" customHeight="1" x14ac:dyDescent="0.2">
      <c r="A464" s="23" t="s">
        <v>1058</v>
      </c>
      <c r="B464" s="28" t="s">
        <v>231</v>
      </c>
      <c r="C464" s="33">
        <v>9718032</v>
      </c>
      <c r="D464" s="28"/>
      <c r="E464" s="28" t="s">
        <v>520</v>
      </c>
      <c r="F464" s="28" t="s">
        <v>1225</v>
      </c>
      <c r="G464" s="31">
        <v>1</v>
      </c>
      <c r="H464" s="28" t="s">
        <v>89</v>
      </c>
      <c r="I464" s="35">
        <v>25.16</v>
      </c>
      <c r="J464" s="35">
        <v>0</v>
      </c>
      <c r="K464" s="35">
        <v>0</v>
      </c>
      <c r="L464" s="29">
        <v>6.2E-2</v>
      </c>
      <c r="M464" s="27">
        <v>1.55992</v>
      </c>
      <c r="N464" s="27">
        <v>26.719920000000002</v>
      </c>
    </row>
    <row r="465" spans="1:14" ht="14.25" customHeight="1" x14ac:dyDescent="0.2">
      <c r="A465" s="23" t="s">
        <v>1058</v>
      </c>
      <c r="B465" s="28" t="s">
        <v>4</v>
      </c>
      <c r="C465" s="33">
        <v>7154458</v>
      </c>
      <c r="D465" s="28"/>
      <c r="E465" s="28" t="s">
        <v>1434</v>
      </c>
      <c r="F465" s="28" t="s">
        <v>1225</v>
      </c>
      <c r="G465" s="31">
        <v>1</v>
      </c>
      <c r="H465" s="28" t="s">
        <v>1435</v>
      </c>
      <c r="I465" s="35">
        <v>185.82</v>
      </c>
      <c r="J465" s="35">
        <v>0</v>
      </c>
      <c r="K465" s="35">
        <v>0</v>
      </c>
      <c r="L465" s="29">
        <v>6.2E-2</v>
      </c>
      <c r="M465" s="27">
        <v>11.52084</v>
      </c>
      <c r="N465" s="27">
        <v>197.34083999999999</v>
      </c>
    </row>
    <row r="466" spans="1:14" ht="14.25" customHeight="1" x14ac:dyDescent="0.2">
      <c r="A466" s="23" t="s">
        <v>1058</v>
      </c>
      <c r="B466" s="28" t="s">
        <v>53</v>
      </c>
      <c r="C466" s="33">
        <v>7435332</v>
      </c>
      <c r="D466" s="28"/>
      <c r="E466" s="28" t="s">
        <v>521</v>
      </c>
      <c r="F466" s="28" t="s">
        <v>1225</v>
      </c>
      <c r="G466" s="31">
        <v>1</v>
      </c>
      <c r="H466" s="28" t="s">
        <v>522</v>
      </c>
      <c r="I466" s="35">
        <v>38.770000000000003</v>
      </c>
      <c r="J466" s="35">
        <v>0</v>
      </c>
      <c r="K466" s="35">
        <v>22.13</v>
      </c>
      <c r="L466" s="29">
        <v>6.2E-2</v>
      </c>
      <c r="M466" s="27">
        <v>1.0316800000000002</v>
      </c>
      <c r="N466" s="27">
        <v>17.671680000000006</v>
      </c>
    </row>
    <row r="467" spans="1:14" ht="14.25" customHeight="1" x14ac:dyDescent="0.2">
      <c r="A467" s="23" t="s">
        <v>1058</v>
      </c>
      <c r="B467" s="28" t="s">
        <v>53</v>
      </c>
      <c r="C467" s="33">
        <v>496026</v>
      </c>
      <c r="D467" s="28"/>
      <c r="E467" s="28" t="s">
        <v>523</v>
      </c>
      <c r="F467" s="28" t="s">
        <v>1225</v>
      </c>
      <c r="G467" s="31">
        <v>1</v>
      </c>
      <c r="H467" s="28" t="s">
        <v>135</v>
      </c>
      <c r="I467" s="35">
        <v>20.58</v>
      </c>
      <c r="J467" s="35">
        <v>0</v>
      </c>
      <c r="K467" s="35">
        <v>11.49</v>
      </c>
      <c r="L467" s="29">
        <v>6.2E-2</v>
      </c>
      <c r="M467" s="27">
        <v>0.56357999999999986</v>
      </c>
      <c r="N467" s="27">
        <v>9.6535799999999981</v>
      </c>
    </row>
    <row r="468" spans="1:14" ht="14.25" customHeight="1" x14ac:dyDescent="0.2">
      <c r="A468" s="23" t="s">
        <v>1058</v>
      </c>
      <c r="B468" s="28" t="s">
        <v>53</v>
      </c>
      <c r="C468" s="33">
        <v>7435191</v>
      </c>
      <c r="D468" s="28"/>
      <c r="E468" s="28" t="s">
        <v>524</v>
      </c>
      <c r="F468" s="28" t="s">
        <v>1225</v>
      </c>
      <c r="G468" s="31">
        <v>1</v>
      </c>
      <c r="H468" s="28" t="s">
        <v>526</v>
      </c>
      <c r="I468" s="35">
        <v>18.34</v>
      </c>
      <c r="J468" s="35">
        <v>0</v>
      </c>
      <c r="K468" s="35">
        <v>10.119999999999999</v>
      </c>
      <c r="L468" s="29">
        <v>6.2E-2</v>
      </c>
      <c r="M468" s="27">
        <v>0.50963999999999998</v>
      </c>
      <c r="N468" s="27">
        <v>8.7296399999999998</v>
      </c>
    </row>
    <row r="469" spans="1:14" ht="14.25" customHeight="1" x14ac:dyDescent="0.2">
      <c r="A469" s="23" t="s">
        <v>1058</v>
      </c>
      <c r="B469" s="28" t="s">
        <v>53</v>
      </c>
      <c r="C469" s="33">
        <v>7435266</v>
      </c>
      <c r="D469" s="28"/>
      <c r="E469" s="28" t="s">
        <v>524</v>
      </c>
      <c r="F469" s="28" t="s">
        <v>1225</v>
      </c>
      <c r="G469" s="31">
        <v>1</v>
      </c>
      <c r="H469" s="28" t="s">
        <v>525</v>
      </c>
      <c r="I469" s="35">
        <v>24.51</v>
      </c>
      <c r="J469" s="35">
        <v>0</v>
      </c>
      <c r="K469" s="35">
        <v>12.28</v>
      </c>
      <c r="L469" s="29">
        <v>6.2E-2</v>
      </c>
      <c r="M469" s="27">
        <v>0.75826000000000016</v>
      </c>
      <c r="N469" s="27">
        <v>12.988260000000002</v>
      </c>
    </row>
    <row r="470" spans="1:14" ht="14.25" customHeight="1" x14ac:dyDescent="0.2">
      <c r="A470" s="23" t="s">
        <v>1058</v>
      </c>
      <c r="B470" s="28" t="s">
        <v>53</v>
      </c>
      <c r="C470" s="33">
        <v>6945521</v>
      </c>
      <c r="D470" s="28"/>
      <c r="E470" s="28" t="s">
        <v>1195</v>
      </c>
      <c r="F470" s="28" t="s">
        <v>1225</v>
      </c>
      <c r="G470" s="31">
        <v>1</v>
      </c>
      <c r="H470" s="28" t="s">
        <v>527</v>
      </c>
      <c r="I470" s="35">
        <v>33.36</v>
      </c>
      <c r="J470" s="35">
        <v>0</v>
      </c>
      <c r="K470" s="35">
        <v>14.14</v>
      </c>
      <c r="L470" s="29">
        <v>6.2E-2</v>
      </c>
      <c r="M470" s="27">
        <v>1.1916399999999998</v>
      </c>
      <c r="N470" s="27">
        <v>20.411639999999998</v>
      </c>
    </row>
    <row r="471" spans="1:14" ht="14.25" customHeight="1" x14ac:dyDescent="0.2">
      <c r="A471" s="23" t="s">
        <v>1058</v>
      </c>
      <c r="B471" s="28" t="s">
        <v>53</v>
      </c>
      <c r="C471" s="33">
        <v>7435282</v>
      </c>
      <c r="D471" s="28"/>
      <c r="E471" s="28" t="s">
        <v>528</v>
      </c>
      <c r="F471" s="28" t="s">
        <v>1225</v>
      </c>
      <c r="G471" s="31">
        <v>1</v>
      </c>
      <c r="H471" s="28" t="s">
        <v>526</v>
      </c>
      <c r="I471" s="35">
        <v>31.15</v>
      </c>
      <c r="J471" s="35">
        <v>0</v>
      </c>
      <c r="K471" s="35">
        <v>13.35</v>
      </c>
      <c r="L471" s="29">
        <v>6.2E-2</v>
      </c>
      <c r="M471" s="27">
        <v>1.1035999999999999</v>
      </c>
      <c r="N471" s="27">
        <v>18.903599999999997</v>
      </c>
    </row>
    <row r="472" spans="1:14" ht="14.25" customHeight="1" x14ac:dyDescent="0.2">
      <c r="A472" s="23" t="s">
        <v>1058</v>
      </c>
      <c r="B472" s="28" t="s">
        <v>53</v>
      </c>
      <c r="C472" s="33">
        <v>7435290</v>
      </c>
      <c r="D472" s="28"/>
      <c r="E472" s="28" t="s">
        <v>529</v>
      </c>
      <c r="F472" s="28" t="s">
        <v>1225</v>
      </c>
      <c r="G472" s="31">
        <v>1</v>
      </c>
      <c r="H472" s="28" t="s">
        <v>527</v>
      </c>
      <c r="I472" s="35">
        <v>44.06</v>
      </c>
      <c r="J472" s="35">
        <v>0</v>
      </c>
      <c r="K472" s="35">
        <v>23.13</v>
      </c>
      <c r="L472" s="29">
        <v>6.2E-2</v>
      </c>
      <c r="M472" s="27">
        <v>1.2976600000000003</v>
      </c>
      <c r="N472" s="27">
        <v>22.227660000000004</v>
      </c>
    </row>
    <row r="473" spans="1:14" ht="14.25" customHeight="1" x14ac:dyDescent="0.2">
      <c r="A473" s="23" t="s">
        <v>1058</v>
      </c>
      <c r="B473" s="28" t="s">
        <v>368</v>
      </c>
      <c r="C473" s="33">
        <v>6347926</v>
      </c>
      <c r="D473" s="28"/>
      <c r="E473" s="28" t="s">
        <v>1237</v>
      </c>
      <c r="F473" s="28" t="s">
        <v>1225</v>
      </c>
      <c r="G473" s="31">
        <v>1</v>
      </c>
      <c r="H473" s="28" t="s">
        <v>525</v>
      </c>
      <c r="I473" s="35">
        <v>31.02</v>
      </c>
      <c r="J473" s="35">
        <v>0</v>
      </c>
      <c r="K473" s="35">
        <v>0</v>
      </c>
      <c r="L473" s="29">
        <v>6.2E-2</v>
      </c>
      <c r="M473" s="27">
        <v>1.9232400000000001</v>
      </c>
      <c r="N473" s="27">
        <v>32.943240000000003</v>
      </c>
    </row>
    <row r="474" spans="1:14" ht="14.25" customHeight="1" x14ac:dyDescent="0.2">
      <c r="A474" s="23" t="s">
        <v>1058</v>
      </c>
      <c r="B474" s="28" t="s">
        <v>4</v>
      </c>
      <c r="C474" s="33">
        <v>3161874</v>
      </c>
      <c r="D474" s="28"/>
      <c r="E474" s="28" t="s">
        <v>1436</v>
      </c>
      <c r="F474" s="28" t="s">
        <v>1225</v>
      </c>
      <c r="G474" s="31">
        <v>1</v>
      </c>
      <c r="H474" s="28" t="s">
        <v>1</v>
      </c>
      <c r="I474" s="35">
        <v>407.4</v>
      </c>
      <c r="J474" s="35">
        <v>0</v>
      </c>
      <c r="K474" s="35">
        <v>0</v>
      </c>
      <c r="L474" s="29">
        <v>6.2E-2</v>
      </c>
      <c r="M474" s="27">
        <v>25.258799999999997</v>
      </c>
      <c r="N474" s="27">
        <v>432.65879999999999</v>
      </c>
    </row>
    <row r="475" spans="1:14" ht="14.25" customHeight="1" x14ac:dyDescent="0.2">
      <c r="A475" s="23" t="s">
        <v>1058</v>
      </c>
      <c r="B475" s="28" t="s">
        <v>1386</v>
      </c>
      <c r="C475" s="33">
        <v>1134105</v>
      </c>
      <c r="D475" s="28"/>
      <c r="E475" s="28" t="s">
        <v>1387</v>
      </c>
      <c r="F475" s="28" t="s">
        <v>1225</v>
      </c>
      <c r="G475" s="31">
        <v>12</v>
      </c>
      <c r="H475" s="28" t="s">
        <v>113</v>
      </c>
      <c r="I475" s="35">
        <v>34.159999999999997</v>
      </c>
      <c r="J475" s="35">
        <v>0</v>
      </c>
      <c r="K475" s="35">
        <v>0</v>
      </c>
      <c r="L475" s="29">
        <v>6.2E-2</v>
      </c>
      <c r="M475" s="27">
        <v>2.1179199999999998</v>
      </c>
      <c r="N475" s="27">
        <v>36.277919999999995</v>
      </c>
    </row>
    <row r="476" spans="1:14" ht="14.25" customHeight="1" x14ac:dyDescent="0.2">
      <c r="A476" s="23" t="s">
        <v>1058</v>
      </c>
      <c r="B476" s="28" t="s">
        <v>231</v>
      </c>
      <c r="C476" s="33">
        <v>5950670</v>
      </c>
      <c r="D476" s="28"/>
      <c r="E476" s="28" t="s">
        <v>1209</v>
      </c>
      <c r="F476" s="28" t="s">
        <v>1225</v>
      </c>
      <c r="G476" s="31">
        <v>2</v>
      </c>
      <c r="H476" s="28" t="s">
        <v>98</v>
      </c>
      <c r="I476" s="35">
        <v>8.91</v>
      </c>
      <c r="J476" s="35">
        <v>0</v>
      </c>
      <c r="K476" s="35">
        <v>0</v>
      </c>
      <c r="L476" s="29">
        <v>6.2E-2</v>
      </c>
      <c r="M476" s="27">
        <v>0.55242000000000002</v>
      </c>
      <c r="N476" s="27">
        <v>9.4624199999999998</v>
      </c>
    </row>
    <row r="477" spans="1:14" ht="14.25" customHeight="1" x14ac:dyDescent="0.2">
      <c r="A477" s="23" t="s">
        <v>1058</v>
      </c>
      <c r="B477" s="28" t="s">
        <v>530</v>
      </c>
      <c r="C477" s="33">
        <v>5970553</v>
      </c>
      <c r="D477" s="28"/>
      <c r="E477" s="28" t="s">
        <v>1173</v>
      </c>
      <c r="F477" s="28" t="s">
        <v>1225</v>
      </c>
      <c r="G477" s="31">
        <v>2</v>
      </c>
      <c r="H477" s="28" t="s">
        <v>319</v>
      </c>
      <c r="I477" s="35">
        <v>11.55</v>
      </c>
      <c r="J477" s="35">
        <v>0</v>
      </c>
      <c r="K477" s="35">
        <v>0</v>
      </c>
      <c r="L477" s="29">
        <v>6.2E-2</v>
      </c>
      <c r="M477" s="27">
        <v>0.71610000000000007</v>
      </c>
      <c r="N477" s="27">
        <v>12.266100000000002</v>
      </c>
    </row>
    <row r="478" spans="1:14" ht="14.25" customHeight="1" x14ac:dyDescent="0.2">
      <c r="A478" s="23" t="s">
        <v>1058</v>
      </c>
      <c r="B478" s="28" t="s">
        <v>530</v>
      </c>
      <c r="C478" s="33">
        <v>205419</v>
      </c>
      <c r="D478" s="28"/>
      <c r="E478" s="28" t="s">
        <v>531</v>
      </c>
      <c r="F478" s="28" t="s">
        <v>1225</v>
      </c>
      <c r="G478" s="31">
        <v>1</v>
      </c>
      <c r="H478" s="28" t="s">
        <v>98</v>
      </c>
      <c r="I478" s="35">
        <v>13.27</v>
      </c>
      <c r="J478" s="35">
        <v>0</v>
      </c>
      <c r="K478" s="35">
        <v>0</v>
      </c>
      <c r="L478" s="29">
        <v>6.2E-2</v>
      </c>
      <c r="M478" s="27">
        <v>0.82273999999999992</v>
      </c>
      <c r="N478" s="27">
        <v>14.092739999999999</v>
      </c>
    </row>
    <row r="479" spans="1:14" ht="14.25" customHeight="1" x14ac:dyDescent="0.2">
      <c r="A479" s="23" t="s">
        <v>1058</v>
      </c>
      <c r="B479" s="28" t="s">
        <v>231</v>
      </c>
      <c r="C479" s="33">
        <v>5950688</v>
      </c>
      <c r="D479" s="28"/>
      <c r="E479" s="28" t="s">
        <v>532</v>
      </c>
      <c r="F479" s="28" t="s">
        <v>1225</v>
      </c>
      <c r="G479" s="31">
        <v>2</v>
      </c>
      <c r="H479" s="28" t="s">
        <v>319</v>
      </c>
      <c r="I479" s="35">
        <v>12.65</v>
      </c>
      <c r="J479" s="35">
        <v>0</v>
      </c>
      <c r="K479" s="35">
        <v>0</v>
      </c>
      <c r="L479" s="29">
        <v>6.2E-2</v>
      </c>
      <c r="M479" s="27">
        <v>0.7843</v>
      </c>
      <c r="N479" s="27">
        <v>13.4343</v>
      </c>
    </row>
    <row r="480" spans="1:14" ht="14.25" customHeight="1" x14ac:dyDescent="0.2">
      <c r="A480" s="23" t="s">
        <v>1058</v>
      </c>
      <c r="B480" s="28" t="s">
        <v>1367</v>
      </c>
      <c r="C480" s="33">
        <v>3768425</v>
      </c>
      <c r="D480" s="28"/>
      <c r="E480" s="28" t="s">
        <v>1368</v>
      </c>
      <c r="F480" s="28" t="s">
        <v>1225</v>
      </c>
      <c r="G480" s="31">
        <v>1</v>
      </c>
      <c r="H480" s="28" t="s">
        <v>7</v>
      </c>
      <c r="I480" s="35">
        <v>90.02</v>
      </c>
      <c r="J480" s="35">
        <v>0</v>
      </c>
      <c r="K480" s="35">
        <v>0</v>
      </c>
      <c r="L480" s="29">
        <v>6.2E-2</v>
      </c>
      <c r="M480" s="27">
        <v>5.5812399999999993</v>
      </c>
      <c r="N480" s="27">
        <v>95.60123999999999</v>
      </c>
    </row>
    <row r="481" spans="1:14" ht="14.25" customHeight="1" x14ac:dyDescent="0.2">
      <c r="A481" s="23" t="s">
        <v>1058</v>
      </c>
      <c r="B481" s="28" t="s">
        <v>231</v>
      </c>
      <c r="C481" s="33">
        <v>2970457</v>
      </c>
      <c r="D481" s="28"/>
      <c r="E481" s="28" t="s">
        <v>533</v>
      </c>
      <c r="F481" s="28" t="s">
        <v>1225</v>
      </c>
      <c r="G481" s="31">
        <v>10</v>
      </c>
      <c r="H481" s="28" t="s">
        <v>51</v>
      </c>
      <c r="I481" s="35">
        <v>6.94</v>
      </c>
      <c r="J481" s="35">
        <v>0</v>
      </c>
      <c r="K481" s="35">
        <v>0</v>
      </c>
      <c r="L481" s="29">
        <v>6.2E-2</v>
      </c>
      <c r="M481" s="27">
        <v>0.43028</v>
      </c>
      <c r="N481" s="27">
        <v>7.3702800000000002</v>
      </c>
    </row>
    <row r="482" spans="1:14" ht="14.25" customHeight="1" x14ac:dyDescent="0.2">
      <c r="A482" s="23" t="s">
        <v>1058</v>
      </c>
      <c r="B482" s="30" t="s">
        <v>1068</v>
      </c>
      <c r="C482" s="33">
        <v>2895670</v>
      </c>
      <c r="D482" s="28"/>
      <c r="E482" s="28" t="s">
        <v>1069</v>
      </c>
      <c r="F482" s="28" t="s">
        <v>1225</v>
      </c>
      <c r="G482" s="31">
        <v>2</v>
      </c>
      <c r="H482" s="28" t="s">
        <v>98</v>
      </c>
      <c r="I482" s="35">
        <v>5.75</v>
      </c>
      <c r="J482" s="35">
        <v>0</v>
      </c>
      <c r="K482" s="35">
        <v>0</v>
      </c>
      <c r="L482" s="29">
        <v>6.2E-2</v>
      </c>
      <c r="M482" s="27">
        <v>0.35649999999999998</v>
      </c>
      <c r="N482" s="27">
        <v>6.1064999999999996</v>
      </c>
    </row>
    <row r="483" spans="1:14" ht="14.25" customHeight="1" x14ac:dyDescent="0.2">
      <c r="A483" s="23" t="s">
        <v>1058</v>
      </c>
      <c r="B483" s="28" t="s">
        <v>1419</v>
      </c>
      <c r="C483" s="33">
        <v>5371517</v>
      </c>
      <c r="D483" s="28"/>
      <c r="E483" s="28" t="s">
        <v>1420</v>
      </c>
      <c r="F483" s="28" t="s">
        <v>1225</v>
      </c>
      <c r="G483" s="31">
        <v>90</v>
      </c>
      <c r="H483" s="28" t="s">
        <v>1421</v>
      </c>
      <c r="I483" s="35">
        <v>58.76</v>
      </c>
      <c r="J483" s="35">
        <v>0</v>
      </c>
      <c r="K483" s="35">
        <v>0</v>
      </c>
      <c r="L483" s="29">
        <v>6.2E-2</v>
      </c>
      <c r="M483" s="27">
        <v>3.6431199999999997</v>
      </c>
      <c r="N483" s="27">
        <v>62.403120000000001</v>
      </c>
    </row>
    <row r="484" spans="1:14" ht="14.25" customHeight="1" x14ac:dyDescent="0.2">
      <c r="A484" s="23" t="s">
        <v>1058</v>
      </c>
      <c r="B484" s="28" t="s">
        <v>536</v>
      </c>
      <c r="C484" s="33">
        <v>5109156</v>
      </c>
      <c r="D484" s="28" t="s">
        <v>1220</v>
      </c>
      <c r="E484" s="28" t="s">
        <v>1123</v>
      </c>
      <c r="F484" s="28" t="s">
        <v>1225</v>
      </c>
      <c r="G484" s="31">
        <v>1</v>
      </c>
      <c r="H484" s="28" t="s">
        <v>525</v>
      </c>
      <c r="I484" s="35">
        <v>30.14</v>
      </c>
      <c r="J484" s="35">
        <v>0</v>
      </c>
      <c r="K484" s="35">
        <v>0</v>
      </c>
      <c r="L484" s="29">
        <v>6.2E-2</v>
      </c>
      <c r="M484" s="27">
        <v>1.8686800000000001</v>
      </c>
      <c r="N484" s="27">
        <v>32.008679999999998</v>
      </c>
    </row>
    <row r="485" spans="1:14" ht="14.25" customHeight="1" x14ac:dyDescent="0.2">
      <c r="A485" s="23" t="s">
        <v>1058</v>
      </c>
      <c r="B485" s="28" t="s">
        <v>53</v>
      </c>
      <c r="C485" s="33">
        <v>6938377</v>
      </c>
      <c r="D485" s="28"/>
      <c r="E485" s="28" t="s">
        <v>534</v>
      </c>
      <c r="F485" s="28" t="s">
        <v>1225</v>
      </c>
      <c r="G485" s="31">
        <v>1</v>
      </c>
      <c r="H485" s="28" t="s">
        <v>527</v>
      </c>
      <c r="I485" s="35">
        <v>95.1</v>
      </c>
      <c r="J485" s="35">
        <v>0</v>
      </c>
      <c r="K485" s="35">
        <v>41.37</v>
      </c>
      <c r="L485" s="29">
        <v>6.2E-2</v>
      </c>
      <c r="M485" s="27">
        <v>3.3312599999999999</v>
      </c>
      <c r="N485" s="27">
        <v>57.061259999999997</v>
      </c>
    </row>
    <row r="486" spans="1:14" ht="14.25" customHeight="1" x14ac:dyDescent="0.2">
      <c r="A486" s="23" t="s">
        <v>1058</v>
      </c>
      <c r="B486" s="28" t="s">
        <v>53</v>
      </c>
      <c r="C486" s="33">
        <v>6937767</v>
      </c>
      <c r="D486" s="28"/>
      <c r="E486" s="28" t="s">
        <v>535</v>
      </c>
      <c r="F486" s="28" t="s">
        <v>1225</v>
      </c>
      <c r="G486" s="31">
        <v>1</v>
      </c>
      <c r="H486" s="28" t="s">
        <v>525</v>
      </c>
      <c r="I486" s="35">
        <v>42.99</v>
      </c>
      <c r="J486" s="35">
        <v>0</v>
      </c>
      <c r="K486" s="35">
        <v>19.95</v>
      </c>
      <c r="L486" s="29">
        <v>6.2E-2</v>
      </c>
      <c r="M486" s="27">
        <v>1.4284800000000002</v>
      </c>
      <c r="N486" s="27">
        <v>24.468480000000003</v>
      </c>
    </row>
    <row r="487" spans="1:14" ht="14.25" customHeight="1" x14ac:dyDescent="0.2">
      <c r="A487" s="23" t="s">
        <v>1058</v>
      </c>
      <c r="B487" s="28" t="s">
        <v>536</v>
      </c>
      <c r="C487" s="33">
        <v>5105406</v>
      </c>
      <c r="D487" s="28" t="s">
        <v>1220</v>
      </c>
      <c r="E487" s="28" t="s">
        <v>1122</v>
      </c>
      <c r="F487" s="28" t="s">
        <v>1225</v>
      </c>
      <c r="G487" s="31">
        <v>1</v>
      </c>
      <c r="H487" s="28" t="s">
        <v>640</v>
      </c>
      <c r="I487" s="35">
        <v>54.49</v>
      </c>
      <c r="J487" s="35">
        <v>0</v>
      </c>
      <c r="K487" s="35">
        <v>0</v>
      </c>
      <c r="L487" s="29">
        <v>6.2E-2</v>
      </c>
      <c r="M487" s="27">
        <v>3.3783799999999999</v>
      </c>
      <c r="N487" s="27">
        <v>57.868380000000002</v>
      </c>
    </row>
    <row r="488" spans="1:14" ht="14.25" customHeight="1" x14ac:dyDescent="0.2">
      <c r="A488" s="23" t="s">
        <v>1058</v>
      </c>
      <c r="B488" s="28" t="s">
        <v>536</v>
      </c>
      <c r="C488" s="33">
        <v>4915592</v>
      </c>
      <c r="D488" s="28"/>
      <c r="E488" s="28" t="s">
        <v>537</v>
      </c>
      <c r="F488" s="28" t="s">
        <v>1225</v>
      </c>
      <c r="G488" s="31">
        <v>1</v>
      </c>
      <c r="H488" s="28" t="s">
        <v>525</v>
      </c>
      <c r="I488" s="35">
        <v>50.61</v>
      </c>
      <c r="J488" s="35">
        <v>0</v>
      </c>
      <c r="K488" s="35">
        <v>0</v>
      </c>
      <c r="L488" s="29">
        <v>6.2E-2</v>
      </c>
      <c r="M488" s="27">
        <v>3.1378200000000001</v>
      </c>
      <c r="N488" s="27">
        <v>53.747819999999997</v>
      </c>
    </row>
    <row r="489" spans="1:14" ht="14.25" customHeight="1" x14ac:dyDescent="0.2">
      <c r="A489" s="23" t="s">
        <v>1058</v>
      </c>
      <c r="B489" s="28" t="s">
        <v>536</v>
      </c>
      <c r="C489" s="33">
        <v>4915557</v>
      </c>
      <c r="D489" s="28" t="s">
        <v>1220</v>
      </c>
      <c r="E489" s="28" t="s">
        <v>537</v>
      </c>
      <c r="F489" s="28" t="s">
        <v>1225</v>
      </c>
      <c r="G489" s="31">
        <v>1</v>
      </c>
      <c r="H489" s="28" t="s">
        <v>135</v>
      </c>
      <c r="I489" s="35">
        <v>30.55</v>
      </c>
      <c r="J489" s="35">
        <v>0</v>
      </c>
      <c r="K489" s="35">
        <v>0</v>
      </c>
      <c r="L489" s="29">
        <v>6.2E-2</v>
      </c>
      <c r="M489" s="27">
        <v>1.8941000000000001</v>
      </c>
      <c r="N489" s="27">
        <v>32.444099999999999</v>
      </c>
    </row>
    <row r="490" spans="1:14" ht="14.25" customHeight="1" x14ac:dyDescent="0.2">
      <c r="A490" s="23" t="s">
        <v>1058</v>
      </c>
      <c r="B490" s="28" t="s">
        <v>53</v>
      </c>
      <c r="C490" s="33">
        <v>6937734</v>
      </c>
      <c r="D490" s="28"/>
      <c r="E490" s="28" t="s">
        <v>538</v>
      </c>
      <c r="F490" s="28" t="s">
        <v>1225</v>
      </c>
      <c r="G490" s="31">
        <v>1</v>
      </c>
      <c r="H490" s="28" t="s">
        <v>135</v>
      </c>
      <c r="I490" s="35">
        <v>40.44</v>
      </c>
      <c r="J490" s="35">
        <v>0</v>
      </c>
      <c r="K490" s="35">
        <v>17.71</v>
      </c>
      <c r="L490" s="29">
        <v>6.2E-2</v>
      </c>
      <c r="M490" s="27">
        <v>1.4092599999999997</v>
      </c>
      <c r="N490" s="27">
        <v>24.139259999999997</v>
      </c>
    </row>
    <row r="491" spans="1:14" ht="14.25" customHeight="1" x14ac:dyDescent="0.2">
      <c r="A491" s="23" t="s">
        <v>1058</v>
      </c>
      <c r="B491" s="28" t="s">
        <v>53</v>
      </c>
      <c r="C491" s="33">
        <v>6938336</v>
      </c>
      <c r="D491" s="28"/>
      <c r="E491" s="28" t="s">
        <v>538</v>
      </c>
      <c r="F491" s="28" t="s">
        <v>1225</v>
      </c>
      <c r="G491" s="31">
        <v>1</v>
      </c>
      <c r="H491" s="28" t="s">
        <v>525</v>
      </c>
      <c r="I491" s="35">
        <v>59.71</v>
      </c>
      <c r="J491" s="35">
        <v>0</v>
      </c>
      <c r="K491" s="35">
        <v>24.04</v>
      </c>
      <c r="L491" s="29">
        <v>6.2E-2</v>
      </c>
      <c r="M491" s="27">
        <v>2.2115400000000003</v>
      </c>
      <c r="N491" s="27">
        <v>37.881540000000001</v>
      </c>
    </row>
    <row r="492" spans="1:14" ht="14.25" customHeight="1" x14ac:dyDescent="0.2">
      <c r="A492" s="23" t="s">
        <v>1058</v>
      </c>
      <c r="B492" s="28" t="s">
        <v>53</v>
      </c>
      <c r="C492" s="33">
        <v>6938328</v>
      </c>
      <c r="D492" s="28"/>
      <c r="E492" s="28" t="s">
        <v>539</v>
      </c>
      <c r="F492" s="28" t="s">
        <v>1225</v>
      </c>
      <c r="G492" s="31">
        <v>1</v>
      </c>
      <c r="H492" s="28" t="s">
        <v>525</v>
      </c>
      <c r="I492" s="35">
        <v>32.56</v>
      </c>
      <c r="J492" s="35">
        <v>0</v>
      </c>
      <c r="K492" s="35">
        <v>14.53</v>
      </c>
      <c r="L492" s="29">
        <v>6.2E-2</v>
      </c>
      <c r="M492" s="27">
        <v>1.1178600000000001</v>
      </c>
      <c r="N492" s="27">
        <v>19.147860000000001</v>
      </c>
    </row>
    <row r="493" spans="1:14" ht="14.25" customHeight="1" x14ac:dyDescent="0.2">
      <c r="A493" s="23" t="s">
        <v>1058</v>
      </c>
      <c r="B493" s="28" t="s">
        <v>53</v>
      </c>
      <c r="C493" s="33">
        <v>5658939</v>
      </c>
      <c r="D493" s="28"/>
      <c r="E493" s="28" t="s">
        <v>540</v>
      </c>
      <c r="F493" s="28" t="s">
        <v>1225</v>
      </c>
      <c r="G493" s="31">
        <v>6</v>
      </c>
      <c r="H493" s="28" t="s">
        <v>98</v>
      </c>
      <c r="I493" s="35">
        <v>130.5</v>
      </c>
      <c r="J493" s="35">
        <v>0</v>
      </c>
      <c r="K493" s="35">
        <v>61.06</v>
      </c>
      <c r="L493" s="29">
        <v>6.2E-2</v>
      </c>
      <c r="M493" s="27">
        <v>4.3052799999999998</v>
      </c>
      <c r="N493" s="27">
        <v>73.745279999999994</v>
      </c>
    </row>
    <row r="494" spans="1:14" ht="14.25" customHeight="1" x14ac:dyDescent="0.2">
      <c r="A494" s="23" t="s">
        <v>1058</v>
      </c>
      <c r="B494" s="28" t="s">
        <v>536</v>
      </c>
      <c r="C494" s="33">
        <v>4826006</v>
      </c>
      <c r="D494" s="28"/>
      <c r="E494" s="28" t="s">
        <v>1371</v>
      </c>
      <c r="F494" s="28" t="s">
        <v>1225</v>
      </c>
      <c r="G494" s="31">
        <v>6</v>
      </c>
      <c r="H494" s="28" t="s">
        <v>98</v>
      </c>
      <c r="I494" s="35">
        <v>81.25</v>
      </c>
      <c r="J494" s="35">
        <v>0</v>
      </c>
      <c r="K494" s="35">
        <v>0</v>
      </c>
      <c r="L494" s="29">
        <v>6.2E-2</v>
      </c>
      <c r="M494" s="27">
        <v>5.0374999999999996</v>
      </c>
      <c r="N494" s="27">
        <v>86.287499999999994</v>
      </c>
    </row>
    <row r="495" spans="1:14" ht="14.25" customHeight="1" x14ac:dyDescent="0.2">
      <c r="A495" s="23" t="s">
        <v>1058</v>
      </c>
      <c r="B495" s="28" t="s">
        <v>53</v>
      </c>
      <c r="C495" s="33">
        <v>6938526</v>
      </c>
      <c r="D495" s="28"/>
      <c r="E495" s="28" t="s">
        <v>541</v>
      </c>
      <c r="F495" s="28" t="s">
        <v>1225</v>
      </c>
      <c r="G495" s="31">
        <v>12</v>
      </c>
      <c r="H495" s="28" t="s">
        <v>83</v>
      </c>
      <c r="I495" s="35">
        <v>104.6</v>
      </c>
      <c r="J495" s="35">
        <v>0</v>
      </c>
      <c r="K495" s="35">
        <v>48.49</v>
      </c>
      <c r="L495" s="29">
        <v>6.2E-2</v>
      </c>
      <c r="M495" s="27">
        <v>3.4788199999999994</v>
      </c>
      <c r="N495" s="27">
        <v>59.588819999999991</v>
      </c>
    </row>
    <row r="496" spans="1:14" ht="14.25" customHeight="1" x14ac:dyDescent="0.2">
      <c r="A496" s="23" t="s">
        <v>1058</v>
      </c>
      <c r="B496" s="28" t="s">
        <v>231</v>
      </c>
      <c r="C496" s="33">
        <v>6938500</v>
      </c>
      <c r="D496" s="28"/>
      <c r="E496" s="28" t="s">
        <v>542</v>
      </c>
      <c r="F496" s="28" t="s">
        <v>1225</v>
      </c>
      <c r="G496" s="31">
        <v>6</v>
      </c>
      <c r="H496" s="28" t="s">
        <v>333</v>
      </c>
      <c r="I496" s="35">
        <v>95.87</v>
      </c>
      <c r="J496" s="35">
        <v>0</v>
      </c>
      <c r="K496" s="35">
        <v>46.53</v>
      </c>
      <c r="L496" s="29">
        <v>6.2E-2</v>
      </c>
      <c r="M496" s="27">
        <v>3.0590800000000002</v>
      </c>
      <c r="N496" s="27">
        <v>52.399080000000005</v>
      </c>
    </row>
    <row r="497" spans="1:14" ht="14.25" customHeight="1" x14ac:dyDescent="0.2">
      <c r="A497" s="23" t="s">
        <v>1058</v>
      </c>
      <c r="B497" s="28" t="s">
        <v>1466</v>
      </c>
      <c r="C497" s="33">
        <v>2334320</v>
      </c>
      <c r="D497" s="28"/>
      <c r="E497" s="28" t="s">
        <v>1509</v>
      </c>
      <c r="F497" s="28" t="s">
        <v>1225</v>
      </c>
      <c r="G497" s="31">
        <v>1</v>
      </c>
      <c r="H497" s="28" t="s">
        <v>7</v>
      </c>
      <c r="I497" s="35">
        <v>43.77</v>
      </c>
      <c r="J497" s="35">
        <v>0</v>
      </c>
      <c r="K497" s="35">
        <v>0</v>
      </c>
      <c r="L497" s="29">
        <v>6.2E-2</v>
      </c>
      <c r="M497" s="27">
        <v>2.71374</v>
      </c>
      <c r="N497" s="27">
        <v>46.483740000000004</v>
      </c>
    </row>
    <row r="498" spans="1:14" ht="14.25" customHeight="1" x14ac:dyDescent="0.2">
      <c r="A498" s="23" t="s">
        <v>1058</v>
      </c>
      <c r="B498" s="28" t="s">
        <v>231</v>
      </c>
      <c r="C498" s="33">
        <v>4525069</v>
      </c>
      <c r="D498" s="28" t="s">
        <v>1220</v>
      </c>
      <c r="E498" s="28" t="s">
        <v>992</v>
      </c>
      <c r="F498" s="28" t="s">
        <v>1225</v>
      </c>
      <c r="G498" s="31">
        <v>1</v>
      </c>
      <c r="H498" s="28" t="s">
        <v>978</v>
      </c>
      <c r="I498" s="35">
        <v>5.03</v>
      </c>
      <c r="J498" s="35">
        <v>0</v>
      </c>
      <c r="K498" s="35">
        <v>0</v>
      </c>
      <c r="L498" s="29">
        <v>6.2E-2</v>
      </c>
      <c r="M498" s="27">
        <v>0.31186000000000003</v>
      </c>
      <c r="N498" s="27">
        <v>5.3418600000000005</v>
      </c>
    </row>
    <row r="499" spans="1:14" ht="14.25" customHeight="1" x14ac:dyDescent="0.2">
      <c r="A499" s="23" t="s">
        <v>1058</v>
      </c>
      <c r="B499" s="28" t="s">
        <v>231</v>
      </c>
      <c r="C499" s="33">
        <v>4516886</v>
      </c>
      <c r="D499" s="28" t="s">
        <v>1220</v>
      </c>
      <c r="E499" s="28" t="s">
        <v>993</v>
      </c>
      <c r="F499" s="28" t="s">
        <v>1225</v>
      </c>
      <c r="G499" s="31">
        <v>1</v>
      </c>
      <c r="H499" s="28" t="s">
        <v>88</v>
      </c>
      <c r="I499" s="35">
        <v>5.03</v>
      </c>
      <c r="J499" s="35">
        <v>0</v>
      </c>
      <c r="K499" s="35">
        <v>0</v>
      </c>
      <c r="L499" s="29">
        <v>6.2E-2</v>
      </c>
      <c r="M499" s="27">
        <v>0.31186000000000003</v>
      </c>
      <c r="N499" s="27">
        <v>5.3418600000000005</v>
      </c>
    </row>
    <row r="500" spans="1:14" ht="14.25" customHeight="1" x14ac:dyDescent="0.2">
      <c r="A500" s="23" t="s">
        <v>1058</v>
      </c>
      <c r="B500" s="28" t="s">
        <v>54</v>
      </c>
      <c r="C500" s="33">
        <v>7989207</v>
      </c>
      <c r="D500" s="28"/>
      <c r="E500" s="28" t="s">
        <v>543</v>
      </c>
      <c r="F500" s="28" t="s">
        <v>1225</v>
      </c>
      <c r="G500" s="31">
        <v>1000</v>
      </c>
      <c r="H500" s="28" t="s">
        <v>79</v>
      </c>
      <c r="I500" s="35">
        <v>81.569999999999993</v>
      </c>
      <c r="J500" s="35">
        <v>0</v>
      </c>
      <c r="K500" s="35">
        <v>0</v>
      </c>
      <c r="L500" s="29">
        <v>6.2E-2</v>
      </c>
      <c r="M500" s="27">
        <v>5.0573399999999999</v>
      </c>
      <c r="N500" s="27">
        <v>86.62733999999999</v>
      </c>
    </row>
    <row r="501" spans="1:14" ht="14.25" customHeight="1" x14ac:dyDescent="0.2">
      <c r="A501" s="23" t="s">
        <v>1058</v>
      </c>
      <c r="B501" s="28" t="s">
        <v>53</v>
      </c>
      <c r="C501" s="33">
        <v>8003370</v>
      </c>
      <c r="D501" s="28"/>
      <c r="E501" s="28" t="s">
        <v>544</v>
      </c>
      <c r="F501" s="28" t="s">
        <v>1225</v>
      </c>
      <c r="G501" s="31">
        <v>1</v>
      </c>
      <c r="H501" s="28" t="s">
        <v>89</v>
      </c>
      <c r="I501" s="35">
        <v>35.74</v>
      </c>
      <c r="J501" s="35">
        <v>0</v>
      </c>
      <c r="K501" s="35">
        <v>9.31</v>
      </c>
      <c r="L501" s="29">
        <v>6.2E-2</v>
      </c>
      <c r="M501" s="27">
        <v>1.63866</v>
      </c>
      <c r="N501" s="27">
        <v>28.068660000000001</v>
      </c>
    </row>
    <row r="502" spans="1:14" ht="14.25" customHeight="1" x14ac:dyDescent="0.2">
      <c r="A502" s="23" t="s">
        <v>1058</v>
      </c>
      <c r="B502" s="28" t="s">
        <v>353</v>
      </c>
      <c r="C502" s="33">
        <v>8491702</v>
      </c>
      <c r="D502" s="28"/>
      <c r="E502" s="28" t="s">
        <v>545</v>
      </c>
      <c r="F502" s="28" t="s">
        <v>1225</v>
      </c>
      <c r="G502" s="31">
        <v>1</v>
      </c>
      <c r="H502" s="28" t="s">
        <v>89</v>
      </c>
      <c r="I502" s="35">
        <v>63.61</v>
      </c>
      <c r="J502" s="35">
        <v>0</v>
      </c>
      <c r="K502" s="35">
        <v>23.56</v>
      </c>
      <c r="L502" s="29">
        <v>6.2E-2</v>
      </c>
      <c r="M502" s="27">
        <v>2.4830999999999999</v>
      </c>
      <c r="N502" s="27">
        <v>42.533099999999997</v>
      </c>
    </row>
    <row r="503" spans="1:14" ht="14.25" customHeight="1" x14ac:dyDescent="0.2">
      <c r="A503" s="23" t="s">
        <v>1058</v>
      </c>
      <c r="B503" s="28" t="s">
        <v>94</v>
      </c>
      <c r="C503" s="33">
        <v>6082937</v>
      </c>
      <c r="D503" s="28"/>
      <c r="E503" s="28" t="s">
        <v>546</v>
      </c>
      <c r="F503" s="28" t="s">
        <v>1225</v>
      </c>
      <c r="G503" s="31">
        <v>1000</v>
      </c>
      <c r="H503" s="28" t="s">
        <v>123</v>
      </c>
      <c r="I503" s="35">
        <v>5.21</v>
      </c>
      <c r="J503" s="35">
        <v>0</v>
      </c>
      <c r="K503" s="35">
        <v>0</v>
      </c>
      <c r="L503" s="29">
        <v>6.2E-2</v>
      </c>
      <c r="M503" s="27">
        <v>0.32301999999999997</v>
      </c>
      <c r="N503" s="27">
        <v>5.5330199999999996</v>
      </c>
    </row>
    <row r="504" spans="1:14" ht="14.25" customHeight="1" x14ac:dyDescent="0.2">
      <c r="A504" s="23" t="s">
        <v>1058</v>
      </c>
      <c r="B504" s="28" t="s">
        <v>364</v>
      </c>
      <c r="C504" s="33">
        <v>2520551</v>
      </c>
      <c r="D504" s="28"/>
      <c r="E504" s="28" t="s">
        <v>547</v>
      </c>
      <c r="F504" s="28" t="s">
        <v>1225</v>
      </c>
      <c r="G504" s="31">
        <v>1</v>
      </c>
      <c r="H504" s="28" t="s">
        <v>89</v>
      </c>
      <c r="I504" s="35">
        <v>30.61</v>
      </c>
      <c r="J504" s="35">
        <v>0</v>
      </c>
      <c r="K504" s="35">
        <v>0</v>
      </c>
      <c r="L504" s="29">
        <v>6.2E-2</v>
      </c>
      <c r="M504" s="27">
        <v>1.8978199999999998</v>
      </c>
      <c r="N504" s="27">
        <v>32.507820000000002</v>
      </c>
    </row>
    <row r="505" spans="1:14" ht="14.25" customHeight="1" x14ac:dyDescent="0.2">
      <c r="A505" s="23" t="s">
        <v>1058</v>
      </c>
      <c r="B505" s="28" t="s">
        <v>364</v>
      </c>
      <c r="C505" s="33">
        <v>3840222</v>
      </c>
      <c r="D505" s="28"/>
      <c r="E505" s="28" t="s">
        <v>548</v>
      </c>
      <c r="F505" s="28" t="s">
        <v>1225</v>
      </c>
      <c r="G505" s="31">
        <v>1</v>
      </c>
      <c r="H505" s="28" t="s">
        <v>89</v>
      </c>
      <c r="I505" s="35">
        <v>45.81</v>
      </c>
      <c r="J505" s="35">
        <v>0</v>
      </c>
      <c r="K505" s="35">
        <v>0</v>
      </c>
      <c r="L505" s="29">
        <v>6.2E-2</v>
      </c>
      <c r="M505" s="27">
        <v>2.84022</v>
      </c>
      <c r="N505" s="27">
        <v>48.650220000000004</v>
      </c>
    </row>
    <row r="506" spans="1:14" ht="14.25" customHeight="1" x14ac:dyDescent="0.2">
      <c r="A506" s="23" t="s">
        <v>1058</v>
      </c>
      <c r="B506" s="28" t="s">
        <v>504</v>
      </c>
      <c r="C506" s="33">
        <v>1155730</v>
      </c>
      <c r="D506" s="28"/>
      <c r="E506" s="28" t="s">
        <v>549</v>
      </c>
      <c r="F506" s="28" t="s">
        <v>1225</v>
      </c>
      <c r="G506" s="31">
        <v>1000</v>
      </c>
      <c r="H506" s="28" t="s">
        <v>79</v>
      </c>
      <c r="I506" s="35">
        <v>15.55</v>
      </c>
      <c r="J506" s="35">
        <v>0</v>
      </c>
      <c r="K506" s="35">
        <v>0</v>
      </c>
      <c r="L506" s="29">
        <v>6.2E-2</v>
      </c>
      <c r="M506" s="27">
        <v>0.96410000000000007</v>
      </c>
      <c r="N506" s="27">
        <v>16.514099999999999</v>
      </c>
    </row>
    <row r="507" spans="1:14" ht="14.25" customHeight="1" x14ac:dyDescent="0.2">
      <c r="A507" s="23" t="s">
        <v>1058</v>
      </c>
      <c r="B507" s="28" t="s">
        <v>504</v>
      </c>
      <c r="C507" s="33">
        <v>1573877</v>
      </c>
      <c r="D507" s="28"/>
      <c r="E507" s="28" t="s">
        <v>550</v>
      </c>
      <c r="F507" s="28" t="s">
        <v>1225</v>
      </c>
      <c r="G507" s="31">
        <v>1</v>
      </c>
      <c r="H507" s="28" t="s">
        <v>89</v>
      </c>
      <c r="I507" s="35">
        <v>32.15</v>
      </c>
      <c r="J507" s="35">
        <v>0</v>
      </c>
      <c r="K507" s="35">
        <v>0</v>
      </c>
      <c r="L507" s="29">
        <v>6.2E-2</v>
      </c>
      <c r="M507" s="27">
        <v>1.9932999999999998</v>
      </c>
      <c r="N507" s="27">
        <v>34.143299999999996</v>
      </c>
    </row>
    <row r="508" spans="1:14" ht="14.25" customHeight="1" x14ac:dyDescent="0.2">
      <c r="A508" s="23" t="s">
        <v>1058</v>
      </c>
      <c r="B508" s="28" t="s">
        <v>514</v>
      </c>
      <c r="C508" s="33">
        <v>5718178</v>
      </c>
      <c r="D508" s="28"/>
      <c r="E508" s="28" t="s">
        <v>552</v>
      </c>
      <c r="F508" s="28" t="s">
        <v>1225</v>
      </c>
      <c r="G508" s="31">
        <v>24</v>
      </c>
      <c r="H508" s="28" t="s">
        <v>15</v>
      </c>
      <c r="I508" s="35">
        <v>31.62</v>
      </c>
      <c r="J508" s="35">
        <v>0</v>
      </c>
      <c r="K508" s="35">
        <v>9.48</v>
      </c>
      <c r="L508" s="29">
        <v>6.2E-2</v>
      </c>
      <c r="M508" s="27">
        <v>1.3726800000000001</v>
      </c>
      <c r="N508" s="27">
        <v>23.51268</v>
      </c>
    </row>
    <row r="509" spans="1:14" ht="14.25" customHeight="1" x14ac:dyDescent="0.2">
      <c r="A509" s="23" t="s">
        <v>1058</v>
      </c>
      <c r="B509" s="28" t="s">
        <v>553</v>
      </c>
      <c r="C509" s="33">
        <v>720763</v>
      </c>
      <c r="D509" s="28"/>
      <c r="E509" s="28" t="s">
        <v>554</v>
      </c>
      <c r="F509" s="28" t="s">
        <v>1225</v>
      </c>
      <c r="G509" s="31">
        <v>600</v>
      </c>
      <c r="H509" s="28" t="s">
        <v>555</v>
      </c>
      <c r="I509" s="35">
        <v>40.17</v>
      </c>
      <c r="J509" s="35">
        <v>0</v>
      </c>
      <c r="K509" s="35">
        <v>0</v>
      </c>
      <c r="L509" s="29">
        <v>6.2E-2</v>
      </c>
      <c r="M509" s="27">
        <v>2.4905400000000002</v>
      </c>
      <c r="N509" s="27">
        <v>42.660540000000005</v>
      </c>
    </row>
    <row r="510" spans="1:14" ht="14.25" customHeight="1" x14ac:dyDescent="0.2">
      <c r="A510" s="23" t="s">
        <v>1058</v>
      </c>
      <c r="B510" s="28" t="s">
        <v>355</v>
      </c>
      <c r="C510" s="33">
        <v>4099321</v>
      </c>
      <c r="D510" s="28"/>
      <c r="E510" s="28" t="s">
        <v>556</v>
      </c>
      <c r="F510" s="28" t="s">
        <v>1225</v>
      </c>
      <c r="G510" s="31">
        <v>1000</v>
      </c>
      <c r="H510" s="28" t="s">
        <v>120</v>
      </c>
      <c r="I510" s="35">
        <v>11.64</v>
      </c>
      <c r="J510" s="35">
        <v>9.1699999999999982</v>
      </c>
      <c r="K510" s="35">
        <v>11.68</v>
      </c>
      <c r="L510" s="29">
        <v>6.2E-2</v>
      </c>
      <c r="M510" s="27">
        <v>0.5660599999999999</v>
      </c>
      <c r="N510" s="27">
        <v>9.6960599999999992</v>
      </c>
    </row>
    <row r="511" spans="1:14" ht="14.25" customHeight="1" x14ac:dyDescent="0.2">
      <c r="A511" s="23" t="s">
        <v>1058</v>
      </c>
      <c r="B511" s="28" t="s">
        <v>54</v>
      </c>
      <c r="C511" s="33">
        <v>7988235</v>
      </c>
      <c r="D511" s="28"/>
      <c r="E511" s="28" t="s">
        <v>557</v>
      </c>
      <c r="F511" s="28" t="s">
        <v>1225</v>
      </c>
      <c r="G511" s="31">
        <v>1000</v>
      </c>
      <c r="H511" s="28" t="s">
        <v>79</v>
      </c>
      <c r="I511" s="35">
        <v>77.12</v>
      </c>
      <c r="J511" s="35">
        <v>0</v>
      </c>
      <c r="K511" s="35">
        <v>0</v>
      </c>
      <c r="L511" s="29">
        <v>6.2E-2</v>
      </c>
      <c r="M511" s="27">
        <v>4.7814399999999999</v>
      </c>
      <c r="N511" s="27">
        <v>81.901440000000008</v>
      </c>
    </row>
    <row r="512" spans="1:14" ht="14.25" customHeight="1" x14ac:dyDescent="0.2">
      <c r="A512" s="23" t="s">
        <v>1058</v>
      </c>
      <c r="B512" s="28" t="s">
        <v>53</v>
      </c>
      <c r="C512" s="33">
        <v>7947304</v>
      </c>
      <c r="D512" s="28"/>
      <c r="E512" s="28" t="s">
        <v>558</v>
      </c>
      <c r="F512" s="28" t="s">
        <v>1225</v>
      </c>
      <c r="G512" s="31">
        <v>1</v>
      </c>
      <c r="H512" s="28" t="s">
        <v>89</v>
      </c>
      <c r="I512" s="35">
        <v>31.84</v>
      </c>
      <c r="J512" s="35">
        <v>0</v>
      </c>
      <c r="K512" s="35">
        <v>0</v>
      </c>
      <c r="L512" s="29">
        <v>6.2E-2</v>
      </c>
      <c r="M512" s="27">
        <v>1.9740800000000001</v>
      </c>
      <c r="N512" s="27">
        <v>33.814079999999997</v>
      </c>
    </row>
    <row r="513" spans="1:14" ht="14.25" customHeight="1" x14ac:dyDescent="0.2">
      <c r="A513" s="23" t="s">
        <v>1058</v>
      </c>
      <c r="B513" s="28" t="s">
        <v>358</v>
      </c>
      <c r="C513" s="33">
        <v>6290793</v>
      </c>
      <c r="D513" s="28"/>
      <c r="E513" s="28" t="s">
        <v>559</v>
      </c>
      <c r="F513" s="28" t="s">
        <v>1225</v>
      </c>
      <c r="G513" s="31">
        <v>1000</v>
      </c>
      <c r="H513" s="28" t="s">
        <v>79</v>
      </c>
      <c r="I513" s="35">
        <v>47.4</v>
      </c>
      <c r="J513" s="35">
        <v>0</v>
      </c>
      <c r="K513" s="35">
        <v>27.67</v>
      </c>
      <c r="L513" s="29">
        <v>6.2E-2</v>
      </c>
      <c r="M513" s="27">
        <v>1.2232599999999998</v>
      </c>
      <c r="N513" s="27">
        <v>20.953259999999997</v>
      </c>
    </row>
    <row r="514" spans="1:14" ht="14.25" customHeight="1" x14ac:dyDescent="0.2">
      <c r="A514" s="23" t="s">
        <v>1058</v>
      </c>
      <c r="B514" s="28" t="s">
        <v>1466</v>
      </c>
      <c r="C514" s="33">
        <v>2283014</v>
      </c>
      <c r="D514" s="28"/>
      <c r="E514" s="28" t="s">
        <v>1517</v>
      </c>
      <c r="F514" s="28" t="s">
        <v>1225</v>
      </c>
      <c r="G514" s="31">
        <v>1</v>
      </c>
      <c r="H514" s="28" t="s">
        <v>98</v>
      </c>
      <c r="I514" s="35">
        <v>48.08</v>
      </c>
      <c r="J514" s="35">
        <v>0</v>
      </c>
      <c r="K514" s="35">
        <v>0</v>
      </c>
      <c r="L514" s="29">
        <v>6.2E-2</v>
      </c>
      <c r="M514" s="27">
        <v>2.9809600000000001</v>
      </c>
      <c r="N514" s="27">
        <v>51.060960000000001</v>
      </c>
    </row>
    <row r="515" spans="1:14" ht="14.25" customHeight="1" x14ac:dyDescent="0.2">
      <c r="A515" s="23" t="s">
        <v>1058</v>
      </c>
      <c r="B515" s="28" t="s">
        <v>1466</v>
      </c>
      <c r="C515" s="33">
        <v>1682576</v>
      </c>
      <c r="D515" s="28"/>
      <c r="E515" s="28" t="s">
        <v>1489</v>
      </c>
      <c r="F515" s="28" t="s">
        <v>1225</v>
      </c>
      <c r="G515" s="31">
        <v>1</v>
      </c>
      <c r="H515" s="28" t="s">
        <v>89</v>
      </c>
      <c r="I515" s="35">
        <v>32.74</v>
      </c>
      <c r="J515" s="35">
        <v>0</v>
      </c>
      <c r="K515" s="35">
        <v>0</v>
      </c>
      <c r="L515" s="29">
        <v>6.2E-2</v>
      </c>
      <c r="M515" s="27">
        <v>2.0298799999999999</v>
      </c>
      <c r="N515" s="27">
        <v>34.769880000000001</v>
      </c>
    </row>
    <row r="516" spans="1:14" ht="14.25" customHeight="1" x14ac:dyDescent="0.2">
      <c r="A516" s="23" t="s">
        <v>1058</v>
      </c>
      <c r="B516" s="28" t="s">
        <v>1466</v>
      </c>
      <c r="C516" s="33">
        <v>1682520</v>
      </c>
      <c r="D516" s="28"/>
      <c r="E516" s="28" t="s">
        <v>1503</v>
      </c>
      <c r="F516" s="28" t="s">
        <v>1225</v>
      </c>
      <c r="G516" s="31">
        <v>1</v>
      </c>
      <c r="H516" s="28" t="s">
        <v>7</v>
      </c>
      <c r="I516" s="35">
        <v>41.56</v>
      </c>
      <c r="J516" s="35">
        <v>0</v>
      </c>
      <c r="K516" s="35">
        <v>0</v>
      </c>
      <c r="L516" s="29">
        <v>6.2E-2</v>
      </c>
      <c r="M516" s="27">
        <v>2.5767200000000003</v>
      </c>
      <c r="N516" s="27">
        <v>44.136720000000004</v>
      </c>
    </row>
    <row r="517" spans="1:14" ht="14.25" customHeight="1" x14ac:dyDescent="0.2">
      <c r="A517" s="23" t="s">
        <v>1058</v>
      </c>
      <c r="B517" s="28" t="s">
        <v>147</v>
      </c>
      <c r="C517" s="33">
        <v>7072371</v>
      </c>
      <c r="D517" s="28"/>
      <c r="E517" s="28" t="s">
        <v>230</v>
      </c>
      <c r="F517" s="28" t="s">
        <v>1225</v>
      </c>
      <c r="G517" s="31">
        <v>1</v>
      </c>
      <c r="H517" s="28" t="s">
        <v>11</v>
      </c>
      <c r="I517" s="35">
        <v>26.54</v>
      </c>
      <c r="J517" s="35">
        <v>0</v>
      </c>
      <c r="K517" s="35">
        <v>0</v>
      </c>
      <c r="L517" s="29">
        <v>6.2E-2</v>
      </c>
      <c r="M517" s="27">
        <v>1.6454799999999998</v>
      </c>
      <c r="N517" s="27">
        <v>28.185479999999998</v>
      </c>
    </row>
    <row r="518" spans="1:14" ht="14.25" customHeight="1" x14ac:dyDescent="0.2">
      <c r="A518" s="23" t="s">
        <v>1058</v>
      </c>
      <c r="B518" s="28" t="s">
        <v>147</v>
      </c>
      <c r="C518" s="33">
        <v>9901621</v>
      </c>
      <c r="D518" s="28"/>
      <c r="E518" s="28" t="s">
        <v>1659</v>
      </c>
      <c r="F518" s="28" t="s">
        <v>1225</v>
      </c>
      <c r="G518" s="31">
        <v>1</v>
      </c>
      <c r="H518" s="28" t="s">
        <v>1660</v>
      </c>
      <c r="I518" s="35">
        <v>0.01</v>
      </c>
      <c r="J518" s="35">
        <v>0</v>
      </c>
      <c r="K518" s="35">
        <v>0</v>
      </c>
      <c r="L518" s="29">
        <v>6.2E-2</v>
      </c>
      <c r="M518" s="27">
        <v>6.2E-4</v>
      </c>
      <c r="N518" s="27">
        <v>1.0620000000000001E-2</v>
      </c>
    </row>
    <row r="519" spans="1:14" ht="14.25" customHeight="1" x14ac:dyDescent="0.2">
      <c r="A519" s="23" t="s">
        <v>1058</v>
      </c>
      <c r="B519" s="30" t="s">
        <v>994</v>
      </c>
      <c r="C519" s="33">
        <v>7092787</v>
      </c>
      <c r="D519" s="28"/>
      <c r="E519" s="28" t="s">
        <v>995</v>
      </c>
      <c r="F519" s="28" t="s">
        <v>1225</v>
      </c>
      <c r="G519" s="31">
        <v>72</v>
      </c>
      <c r="H519" s="28" t="s">
        <v>996</v>
      </c>
      <c r="I519" s="35">
        <v>54.35</v>
      </c>
      <c r="J519" s="35">
        <v>0</v>
      </c>
      <c r="K519" s="35">
        <v>0</v>
      </c>
      <c r="L519" s="29">
        <v>6.2E-2</v>
      </c>
      <c r="M519" s="27">
        <v>3.3696999999999999</v>
      </c>
      <c r="N519" s="27">
        <v>57.719700000000003</v>
      </c>
    </row>
    <row r="520" spans="1:14" ht="14.25" customHeight="1" x14ac:dyDescent="0.2">
      <c r="A520" s="23" t="s">
        <v>1058</v>
      </c>
      <c r="B520" s="28" t="s">
        <v>994</v>
      </c>
      <c r="C520" s="33">
        <v>7092801</v>
      </c>
      <c r="D520" s="28"/>
      <c r="E520" s="28" t="s">
        <v>997</v>
      </c>
      <c r="F520" s="28" t="s">
        <v>1225</v>
      </c>
      <c r="G520" s="31">
        <v>72</v>
      </c>
      <c r="H520" s="28" t="s">
        <v>996</v>
      </c>
      <c r="I520" s="35">
        <v>40.369999999999997</v>
      </c>
      <c r="J520" s="35">
        <v>0</v>
      </c>
      <c r="K520" s="35">
        <v>0</v>
      </c>
      <c r="L520" s="29">
        <v>6.2E-2</v>
      </c>
      <c r="M520" s="27">
        <v>2.5029399999999997</v>
      </c>
      <c r="N520" s="27">
        <v>42.87294</v>
      </c>
    </row>
    <row r="521" spans="1:14" ht="14.25" customHeight="1" x14ac:dyDescent="0.2">
      <c r="A521" s="23" t="s">
        <v>1058</v>
      </c>
      <c r="B521" s="28" t="s">
        <v>231</v>
      </c>
      <c r="C521" s="33">
        <v>4783496</v>
      </c>
      <c r="D521" s="28"/>
      <c r="E521" s="28" t="s">
        <v>998</v>
      </c>
      <c r="F521" s="28" t="s">
        <v>1225</v>
      </c>
      <c r="G521" s="31">
        <v>24</v>
      </c>
      <c r="H521" s="28" t="s">
        <v>999</v>
      </c>
      <c r="I521" s="35">
        <v>46.74</v>
      </c>
      <c r="J521" s="35">
        <v>0</v>
      </c>
      <c r="K521" s="35">
        <v>11.9</v>
      </c>
      <c r="L521" s="29">
        <v>6.2E-2</v>
      </c>
      <c r="M521" s="27">
        <v>2.1600800000000002</v>
      </c>
      <c r="N521" s="27">
        <v>37.000080000000004</v>
      </c>
    </row>
    <row r="522" spans="1:14" ht="14.25" customHeight="1" x14ac:dyDescent="0.2">
      <c r="A522" s="23" t="s">
        <v>1058</v>
      </c>
      <c r="B522" s="28" t="s">
        <v>994</v>
      </c>
      <c r="C522" s="33">
        <v>7094215</v>
      </c>
      <c r="D522" s="28"/>
      <c r="E522" s="28" t="s">
        <v>1000</v>
      </c>
      <c r="F522" s="28" t="s">
        <v>1225</v>
      </c>
      <c r="G522" s="31">
        <v>24</v>
      </c>
      <c r="H522" s="28" t="s">
        <v>1001</v>
      </c>
      <c r="I522" s="35">
        <v>33.520000000000003</v>
      </c>
      <c r="J522" s="35">
        <v>0</v>
      </c>
      <c r="K522" s="35">
        <v>0</v>
      </c>
      <c r="L522" s="29">
        <v>6.2E-2</v>
      </c>
      <c r="M522" s="27">
        <v>2.0782400000000001</v>
      </c>
      <c r="N522" s="27">
        <v>35.598240000000004</v>
      </c>
    </row>
    <row r="523" spans="1:14" ht="14.25" customHeight="1" x14ac:dyDescent="0.2">
      <c r="A523" s="23" t="s">
        <v>1058</v>
      </c>
      <c r="B523" s="28" t="s">
        <v>974</v>
      </c>
      <c r="C523" s="33">
        <v>2192936</v>
      </c>
      <c r="D523" s="28"/>
      <c r="E523" s="28" t="s">
        <v>1002</v>
      </c>
      <c r="F523" s="28" t="s">
        <v>1225</v>
      </c>
      <c r="G523" s="31">
        <v>96</v>
      </c>
      <c r="H523" s="28" t="s">
        <v>1003</v>
      </c>
      <c r="I523" s="35">
        <v>52.39</v>
      </c>
      <c r="J523" s="35">
        <v>0</v>
      </c>
      <c r="K523" s="35">
        <v>0</v>
      </c>
      <c r="L523" s="29">
        <v>6.2E-2</v>
      </c>
      <c r="M523" s="27">
        <v>3.2481800000000001</v>
      </c>
      <c r="N523" s="27">
        <v>55.638179999999998</v>
      </c>
    </row>
    <row r="524" spans="1:14" ht="14.25" customHeight="1" x14ac:dyDescent="0.2">
      <c r="A524" s="23" t="s">
        <v>1058</v>
      </c>
      <c r="B524" s="28" t="s">
        <v>974</v>
      </c>
      <c r="C524" s="33">
        <v>2192924</v>
      </c>
      <c r="D524" s="28"/>
      <c r="E524" s="28" t="s">
        <v>1004</v>
      </c>
      <c r="F524" s="28" t="s">
        <v>1225</v>
      </c>
      <c r="G524" s="31">
        <v>144</v>
      </c>
      <c r="H524" s="28" t="s">
        <v>980</v>
      </c>
      <c r="I524" s="35">
        <v>54.22</v>
      </c>
      <c r="J524" s="35">
        <v>0</v>
      </c>
      <c r="K524" s="35">
        <v>0</v>
      </c>
      <c r="L524" s="29">
        <v>6.2E-2</v>
      </c>
      <c r="M524" s="27">
        <v>3.36164</v>
      </c>
      <c r="N524" s="27">
        <v>57.58164</v>
      </c>
    </row>
    <row r="525" spans="1:14" ht="14.25" customHeight="1" x14ac:dyDescent="0.2">
      <c r="A525" s="23" t="s">
        <v>1058</v>
      </c>
      <c r="B525" s="28" t="s">
        <v>974</v>
      </c>
      <c r="C525" s="33">
        <v>2990402</v>
      </c>
      <c r="D525" s="28"/>
      <c r="E525" s="28" t="s">
        <v>1005</v>
      </c>
      <c r="F525" s="28" t="s">
        <v>1225</v>
      </c>
      <c r="G525" s="31">
        <v>12</v>
      </c>
      <c r="H525" s="28" t="s">
        <v>10</v>
      </c>
      <c r="I525" s="35">
        <v>18.34</v>
      </c>
      <c r="J525" s="35">
        <v>0</v>
      </c>
      <c r="K525" s="35">
        <v>0</v>
      </c>
      <c r="L525" s="29">
        <v>6.2E-2</v>
      </c>
      <c r="M525" s="27">
        <v>1.1370800000000001</v>
      </c>
      <c r="N525" s="27">
        <v>19.477080000000001</v>
      </c>
    </row>
    <row r="526" spans="1:14" ht="14.25" customHeight="1" x14ac:dyDescent="0.2">
      <c r="A526" s="23" t="s">
        <v>1058</v>
      </c>
      <c r="B526" s="28" t="s">
        <v>974</v>
      </c>
      <c r="C526" s="33">
        <v>2212274</v>
      </c>
      <c r="D526" s="28"/>
      <c r="E526" s="28" t="s">
        <v>1006</v>
      </c>
      <c r="F526" s="28" t="s">
        <v>1225</v>
      </c>
      <c r="G526" s="31">
        <v>72</v>
      </c>
      <c r="H526" s="28" t="s">
        <v>1007</v>
      </c>
      <c r="I526" s="35">
        <v>48.02</v>
      </c>
      <c r="J526" s="35">
        <v>0</v>
      </c>
      <c r="K526" s="35">
        <v>0</v>
      </c>
      <c r="L526" s="29">
        <v>6.2E-2</v>
      </c>
      <c r="M526" s="27">
        <v>2.9772400000000001</v>
      </c>
      <c r="N526" s="27">
        <v>50.997240000000005</v>
      </c>
    </row>
    <row r="527" spans="1:14" ht="14.25" customHeight="1" x14ac:dyDescent="0.2">
      <c r="A527" s="23" t="s">
        <v>1058</v>
      </c>
      <c r="B527" s="28" t="s">
        <v>1466</v>
      </c>
      <c r="C527" s="33">
        <v>1682059</v>
      </c>
      <c r="D527" s="28"/>
      <c r="E527" s="28" t="s">
        <v>1524</v>
      </c>
      <c r="F527" s="28" t="s">
        <v>1225</v>
      </c>
      <c r="G527" s="31">
        <v>1</v>
      </c>
      <c r="H527" s="28" t="s">
        <v>7</v>
      </c>
      <c r="I527" s="35">
        <v>54.69</v>
      </c>
      <c r="J527" s="35">
        <v>0</v>
      </c>
      <c r="K527" s="35">
        <v>0</v>
      </c>
      <c r="L527" s="29">
        <v>6.2E-2</v>
      </c>
      <c r="M527" s="27">
        <v>3.3907799999999999</v>
      </c>
      <c r="N527" s="27">
        <v>58.080779999999997</v>
      </c>
    </row>
    <row r="528" spans="1:14" ht="14.25" customHeight="1" x14ac:dyDescent="0.2">
      <c r="A528" s="23" t="s">
        <v>1058</v>
      </c>
      <c r="B528" s="28" t="s">
        <v>1466</v>
      </c>
      <c r="C528" s="33">
        <v>1680745</v>
      </c>
      <c r="D528" s="28"/>
      <c r="E528" s="28" t="s">
        <v>1508</v>
      </c>
      <c r="F528" s="28" t="s">
        <v>1225</v>
      </c>
      <c r="G528" s="31">
        <v>1</v>
      </c>
      <c r="H528" s="28" t="s">
        <v>7</v>
      </c>
      <c r="I528" s="35">
        <v>43.77</v>
      </c>
      <c r="J528" s="35">
        <v>0</v>
      </c>
      <c r="K528" s="35">
        <v>0</v>
      </c>
      <c r="L528" s="29">
        <v>6.2E-2</v>
      </c>
      <c r="M528" s="27">
        <v>2.71374</v>
      </c>
      <c r="N528" s="27">
        <v>46.483740000000004</v>
      </c>
    </row>
    <row r="529" spans="1:14" ht="14.25" customHeight="1" x14ac:dyDescent="0.2">
      <c r="A529" s="23" t="s">
        <v>1058</v>
      </c>
      <c r="B529" s="28" t="s">
        <v>1466</v>
      </c>
      <c r="C529" s="33">
        <v>2515942</v>
      </c>
      <c r="D529" s="28"/>
      <c r="E529" s="28" t="s">
        <v>1529</v>
      </c>
      <c r="F529" s="28" t="s">
        <v>1225</v>
      </c>
      <c r="G529" s="31">
        <v>1</v>
      </c>
      <c r="H529" s="28" t="s">
        <v>7</v>
      </c>
      <c r="I529" s="35">
        <v>54.69</v>
      </c>
      <c r="J529" s="35">
        <v>0</v>
      </c>
      <c r="K529" s="35">
        <v>0</v>
      </c>
      <c r="L529" s="29">
        <v>6.2E-2</v>
      </c>
      <c r="M529" s="27">
        <v>3.3907799999999999</v>
      </c>
      <c r="N529" s="27">
        <v>58.080779999999997</v>
      </c>
    </row>
    <row r="530" spans="1:14" ht="14.25" customHeight="1" x14ac:dyDescent="0.2">
      <c r="A530" s="23" t="s">
        <v>1058</v>
      </c>
      <c r="B530" s="28" t="s">
        <v>1466</v>
      </c>
      <c r="C530" s="33">
        <v>2285504</v>
      </c>
      <c r="D530" s="28"/>
      <c r="E530" s="28" t="s">
        <v>1520</v>
      </c>
      <c r="F530" s="28" t="s">
        <v>1225</v>
      </c>
      <c r="G530" s="31">
        <v>1</v>
      </c>
      <c r="H530" s="28" t="s">
        <v>7</v>
      </c>
      <c r="I530" s="35">
        <v>49.18</v>
      </c>
      <c r="J530" s="35">
        <v>0</v>
      </c>
      <c r="K530" s="35">
        <v>0</v>
      </c>
      <c r="L530" s="29">
        <v>6.2E-2</v>
      </c>
      <c r="M530" s="27">
        <v>3.0491600000000001</v>
      </c>
      <c r="N530" s="27">
        <v>52.22916</v>
      </c>
    </row>
    <row r="531" spans="1:14" ht="14.25" customHeight="1" x14ac:dyDescent="0.2">
      <c r="A531" s="23" t="s">
        <v>1058</v>
      </c>
      <c r="B531" s="28" t="s">
        <v>34</v>
      </c>
      <c r="C531" s="33">
        <v>7027261</v>
      </c>
      <c r="D531" s="28"/>
      <c r="E531" s="28" t="s">
        <v>1009</v>
      </c>
      <c r="F531" s="28" t="s">
        <v>1225</v>
      </c>
      <c r="G531" s="31">
        <v>12</v>
      </c>
      <c r="H531" s="28" t="s">
        <v>1010</v>
      </c>
      <c r="I531" s="35">
        <v>4.0599999999999996</v>
      </c>
      <c r="J531" s="35">
        <v>0</v>
      </c>
      <c r="K531" s="35">
        <v>0</v>
      </c>
      <c r="L531" s="29">
        <v>6.2E-2</v>
      </c>
      <c r="M531" s="27">
        <v>0.25172</v>
      </c>
      <c r="N531" s="27">
        <v>4.3117199999999993</v>
      </c>
    </row>
    <row r="532" spans="1:14" ht="14.25" customHeight="1" x14ac:dyDescent="0.2">
      <c r="A532" s="23" t="s">
        <v>1058</v>
      </c>
      <c r="B532" s="28" t="s">
        <v>53</v>
      </c>
      <c r="C532" s="33">
        <v>5477837</v>
      </c>
      <c r="D532" s="28"/>
      <c r="E532" s="28" t="s">
        <v>560</v>
      </c>
      <c r="F532" s="28" t="s">
        <v>1225</v>
      </c>
      <c r="G532" s="31">
        <v>10</v>
      </c>
      <c r="H532" s="28" t="s">
        <v>7</v>
      </c>
      <c r="I532" s="35">
        <v>150.26</v>
      </c>
      <c r="J532" s="35">
        <v>0</v>
      </c>
      <c r="K532" s="35">
        <v>6.77</v>
      </c>
      <c r="L532" s="29">
        <v>6.2E-2</v>
      </c>
      <c r="M532" s="27">
        <v>8.8963799999999988</v>
      </c>
      <c r="N532" s="27">
        <v>152.38637999999997</v>
      </c>
    </row>
    <row r="533" spans="1:14" ht="14.25" customHeight="1" x14ac:dyDescent="0.2">
      <c r="A533" s="23" t="s">
        <v>1058</v>
      </c>
      <c r="B533" s="28" t="s">
        <v>53</v>
      </c>
      <c r="C533" s="33">
        <v>5478191</v>
      </c>
      <c r="D533" s="28"/>
      <c r="E533" s="28" t="s">
        <v>561</v>
      </c>
      <c r="F533" s="28" t="s">
        <v>1225</v>
      </c>
      <c r="G533" s="31">
        <v>10</v>
      </c>
      <c r="H533" s="28" t="s">
        <v>7</v>
      </c>
      <c r="I533" s="35">
        <v>150.22</v>
      </c>
      <c r="J533" s="35">
        <v>0</v>
      </c>
      <c r="K533" s="35">
        <v>6.73</v>
      </c>
      <c r="L533" s="29">
        <v>6.2E-2</v>
      </c>
      <c r="M533" s="27">
        <v>8.8963800000000006</v>
      </c>
      <c r="N533" s="27">
        <v>152.38638</v>
      </c>
    </row>
    <row r="534" spans="1:14" ht="14.25" customHeight="1" x14ac:dyDescent="0.2">
      <c r="A534" s="23" t="s">
        <v>1058</v>
      </c>
      <c r="B534" s="28" t="s">
        <v>53</v>
      </c>
      <c r="C534" s="33">
        <v>5478187</v>
      </c>
      <c r="D534" s="28"/>
      <c r="E534" s="28" t="s">
        <v>562</v>
      </c>
      <c r="F534" s="28" t="s">
        <v>1225</v>
      </c>
      <c r="G534" s="31">
        <v>10</v>
      </c>
      <c r="H534" s="28" t="s">
        <v>7</v>
      </c>
      <c r="I534" s="35">
        <v>150.29</v>
      </c>
      <c r="J534" s="35">
        <v>0</v>
      </c>
      <c r="K534" s="35">
        <v>6.78</v>
      </c>
      <c r="L534" s="29">
        <v>6.2E-2</v>
      </c>
      <c r="M534" s="27">
        <v>8.8976199999999999</v>
      </c>
      <c r="N534" s="27">
        <v>152.40761999999998</v>
      </c>
    </row>
    <row r="535" spans="1:14" ht="14.25" customHeight="1" x14ac:dyDescent="0.2">
      <c r="A535" s="23" t="s">
        <v>1058</v>
      </c>
      <c r="B535" s="28" t="s">
        <v>53</v>
      </c>
      <c r="C535" s="33">
        <v>5478480</v>
      </c>
      <c r="D535" s="28"/>
      <c r="E535" s="28" t="s">
        <v>563</v>
      </c>
      <c r="F535" s="28" t="s">
        <v>1225</v>
      </c>
      <c r="G535" s="31">
        <v>10</v>
      </c>
      <c r="H535" s="28" t="s">
        <v>7</v>
      </c>
      <c r="I535" s="35">
        <v>150.57</v>
      </c>
      <c r="J535" s="35">
        <v>0</v>
      </c>
      <c r="K535" s="35">
        <v>7.08</v>
      </c>
      <c r="L535" s="29">
        <v>6.2E-2</v>
      </c>
      <c r="M535" s="27">
        <v>8.8963799999999988</v>
      </c>
      <c r="N535" s="27">
        <v>152.38637999999997</v>
      </c>
    </row>
    <row r="536" spans="1:14" ht="14.25" customHeight="1" x14ac:dyDescent="0.2">
      <c r="A536" s="23" t="s">
        <v>1058</v>
      </c>
      <c r="B536" s="28" t="s">
        <v>71</v>
      </c>
      <c r="C536" s="33">
        <v>951931</v>
      </c>
      <c r="D536" s="28"/>
      <c r="E536" s="28" t="s">
        <v>564</v>
      </c>
      <c r="F536" s="28" t="s">
        <v>1225</v>
      </c>
      <c r="G536" s="31">
        <v>10</v>
      </c>
      <c r="H536" s="28" t="s">
        <v>7</v>
      </c>
      <c r="I536" s="35">
        <v>138.6</v>
      </c>
      <c r="J536" s="35">
        <v>0</v>
      </c>
      <c r="K536" s="35">
        <v>0</v>
      </c>
      <c r="L536" s="29">
        <v>6.2E-2</v>
      </c>
      <c r="M536" s="27">
        <v>8.5931999999999995</v>
      </c>
      <c r="N536" s="27">
        <v>147.19319999999999</v>
      </c>
    </row>
    <row r="537" spans="1:14" ht="14.25" customHeight="1" x14ac:dyDescent="0.2">
      <c r="A537" s="23" t="s">
        <v>1058</v>
      </c>
      <c r="B537" s="28" t="s">
        <v>71</v>
      </c>
      <c r="C537" s="33">
        <v>951923</v>
      </c>
      <c r="D537" s="28"/>
      <c r="E537" s="28" t="s">
        <v>565</v>
      </c>
      <c r="F537" s="28" t="s">
        <v>1225</v>
      </c>
      <c r="G537" s="31">
        <v>10</v>
      </c>
      <c r="H537" s="28" t="s">
        <v>7</v>
      </c>
      <c r="I537" s="35">
        <v>138.54</v>
      </c>
      <c r="J537" s="35">
        <v>0</v>
      </c>
      <c r="K537" s="35">
        <v>0</v>
      </c>
      <c r="L537" s="29">
        <v>6.2E-2</v>
      </c>
      <c r="M537" s="27">
        <v>8.58948</v>
      </c>
      <c r="N537" s="27">
        <v>147.12948</v>
      </c>
    </row>
    <row r="538" spans="1:14" ht="14.25" customHeight="1" x14ac:dyDescent="0.2">
      <c r="A538" s="23" t="s">
        <v>1058</v>
      </c>
      <c r="B538" s="28" t="s">
        <v>71</v>
      </c>
      <c r="C538" s="33">
        <v>951949</v>
      </c>
      <c r="D538" s="28"/>
      <c r="E538" s="28" t="s">
        <v>566</v>
      </c>
      <c r="F538" s="28" t="s">
        <v>1225</v>
      </c>
      <c r="G538" s="31">
        <v>10</v>
      </c>
      <c r="H538" s="28" t="s">
        <v>7</v>
      </c>
      <c r="I538" s="35">
        <v>138.62</v>
      </c>
      <c r="J538" s="35">
        <v>0</v>
      </c>
      <c r="K538" s="35">
        <v>0</v>
      </c>
      <c r="L538" s="29">
        <v>6.2E-2</v>
      </c>
      <c r="M538" s="27">
        <v>8.5944400000000005</v>
      </c>
      <c r="N538" s="27">
        <v>147.21444</v>
      </c>
    </row>
    <row r="539" spans="1:14" ht="14.25" customHeight="1" x14ac:dyDescent="0.2">
      <c r="A539" s="23" t="s">
        <v>1058</v>
      </c>
      <c r="B539" s="28" t="s">
        <v>71</v>
      </c>
      <c r="C539" s="33">
        <v>951968</v>
      </c>
      <c r="D539" s="28"/>
      <c r="E539" s="28" t="s">
        <v>567</v>
      </c>
      <c r="F539" s="28" t="s">
        <v>1225</v>
      </c>
      <c r="G539" s="31">
        <v>10</v>
      </c>
      <c r="H539" s="28" t="s">
        <v>7</v>
      </c>
      <c r="I539" s="35">
        <v>138.47999999999999</v>
      </c>
      <c r="J539" s="35">
        <v>0</v>
      </c>
      <c r="K539" s="35">
        <v>0</v>
      </c>
      <c r="L539" s="29">
        <v>6.2E-2</v>
      </c>
      <c r="M539" s="27">
        <v>8.5857599999999987</v>
      </c>
      <c r="N539" s="27">
        <v>147.06575999999998</v>
      </c>
    </row>
    <row r="540" spans="1:14" ht="14.25" customHeight="1" x14ac:dyDescent="0.2">
      <c r="A540" s="23" t="s">
        <v>1058</v>
      </c>
      <c r="B540" s="28" t="s">
        <v>71</v>
      </c>
      <c r="C540" s="33">
        <v>951956</v>
      </c>
      <c r="D540" s="28"/>
      <c r="E540" s="28" t="s">
        <v>568</v>
      </c>
      <c r="F540" s="28" t="s">
        <v>1225</v>
      </c>
      <c r="G540" s="31">
        <v>10</v>
      </c>
      <c r="H540" s="28" t="s">
        <v>7</v>
      </c>
      <c r="I540" s="35">
        <v>138.52000000000001</v>
      </c>
      <c r="J540" s="35">
        <v>0</v>
      </c>
      <c r="K540" s="35">
        <v>0</v>
      </c>
      <c r="L540" s="29">
        <v>6.2E-2</v>
      </c>
      <c r="M540" s="27">
        <v>8.5882400000000008</v>
      </c>
      <c r="N540" s="27">
        <v>147.10824000000002</v>
      </c>
    </row>
    <row r="541" spans="1:14" ht="14.25" customHeight="1" x14ac:dyDescent="0.2">
      <c r="A541" s="23" t="s">
        <v>1058</v>
      </c>
      <c r="B541" s="28" t="s">
        <v>71</v>
      </c>
      <c r="C541" s="33">
        <v>951976</v>
      </c>
      <c r="D541" s="28"/>
      <c r="E541" s="28" t="s">
        <v>569</v>
      </c>
      <c r="F541" s="28" t="s">
        <v>1225</v>
      </c>
      <c r="G541" s="31">
        <v>10</v>
      </c>
      <c r="H541" s="28" t="s">
        <v>7</v>
      </c>
      <c r="I541" s="35">
        <v>137.63999999999999</v>
      </c>
      <c r="J541" s="35">
        <v>0</v>
      </c>
      <c r="K541" s="35">
        <v>0</v>
      </c>
      <c r="L541" s="29">
        <v>6.2E-2</v>
      </c>
      <c r="M541" s="27">
        <v>8.5336799999999986</v>
      </c>
      <c r="N541" s="27">
        <v>146.17367999999999</v>
      </c>
    </row>
    <row r="542" spans="1:14" ht="14.25" customHeight="1" x14ac:dyDescent="0.2">
      <c r="A542" s="23" t="s">
        <v>1058</v>
      </c>
      <c r="B542" s="28" t="s">
        <v>53</v>
      </c>
      <c r="C542" s="33">
        <v>4685614</v>
      </c>
      <c r="D542" s="28"/>
      <c r="E542" s="28" t="s">
        <v>570</v>
      </c>
      <c r="F542" s="28" t="s">
        <v>1225</v>
      </c>
      <c r="G542" s="31">
        <v>10</v>
      </c>
      <c r="H542" s="28" t="s">
        <v>7</v>
      </c>
      <c r="I542" s="35">
        <v>193.05</v>
      </c>
      <c r="J542" s="35">
        <v>0</v>
      </c>
      <c r="K542" s="35">
        <v>11.49</v>
      </c>
      <c r="L542" s="29">
        <v>6.2E-2</v>
      </c>
      <c r="M542" s="27">
        <v>11.25672</v>
      </c>
      <c r="N542" s="27">
        <v>192.81672</v>
      </c>
    </row>
    <row r="543" spans="1:14" ht="14.25" customHeight="1" x14ac:dyDescent="0.2">
      <c r="A543" s="23" t="s">
        <v>1058</v>
      </c>
      <c r="B543" s="28" t="s">
        <v>53</v>
      </c>
      <c r="C543" s="33">
        <v>4685594</v>
      </c>
      <c r="D543" s="28"/>
      <c r="E543" s="28" t="s">
        <v>571</v>
      </c>
      <c r="F543" s="28" t="s">
        <v>1225</v>
      </c>
      <c r="G543" s="31">
        <v>10</v>
      </c>
      <c r="H543" s="28" t="s">
        <v>7</v>
      </c>
      <c r="I543" s="35">
        <v>193.03</v>
      </c>
      <c r="J543" s="35">
        <v>0</v>
      </c>
      <c r="K543" s="35">
        <v>11.47</v>
      </c>
      <c r="L543" s="29">
        <v>6.2E-2</v>
      </c>
      <c r="M543" s="27">
        <v>11.25672</v>
      </c>
      <c r="N543" s="27">
        <v>192.81672</v>
      </c>
    </row>
    <row r="544" spans="1:14" ht="14.25" customHeight="1" x14ac:dyDescent="0.2">
      <c r="A544" s="23" t="s">
        <v>1058</v>
      </c>
      <c r="B544" s="28" t="s">
        <v>53</v>
      </c>
      <c r="C544" s="33">
        <v>4685621</v>
      </c>
      <c r="D544" s="28"/>
      <c r="E544" s="28" t="s">
        <v>572</v>
      </c>
      <c r="F544" s="28" t="s">
        <v>1225</v>
      </c>
      <c r="G544" s="31">
        <v>10</v>
      </c>
      <c r="H544" s="28" t="s">
        <v>7</v>
      </c>
      <c r="I544" s="35">
        <v>193.05</v>
      </c>
      <c r="J544" s="35">
        <v>0</v>
      </c>
      <c r="K544" s="35">
        <v>11.49</v>
      </c>
      <c r="L544" s="29">
        <v>6.2E-2</v>
      </c>
      <c r="M544" s="27">
        <v>11.25672</v>
      </c>
      <c r="N544" s="27">
        <v>192.81672</v>
      </c>
    </row>
    <row r="545" spans="1:14" ht="14.25" customHeight="1" x14ac:dyDescent="0.2">
      <c r="A545" s="23" t="s">
        <v>1058</v>
      </c>
      <c r="B545" s="28" t="s">
        <v>53</v>
      </c>
      <c r="C545" s="33">
        <v>2306775</v>
      </c>
      <c r="D545" s="28"/>
      <c r="E545" s="28" t="s">
        <v>573</v>
      </c>
      <c r="F545" s="28" t="s">
        <v>1225</v>
      </c>
      <c r="G545" s="31">
        <v>10</v>
      </c>
      <c r="H545" s="28" t="s">
        <v>7</v>
      </c>
      <c r="I545" s="35">
        <v>181.03</v>
      </c>
      <c r="J545" s="35">
        <v>0</v>
      </c>
      <c r="K545" s="35">
        <v>10.82</v>
      </c>
      <c r="L545" s="29">
        <v>6.2E-2</v>
      </c>
      <c r="M545" s="27">
        <v>10.55302</v>
      </c>
      <c r="N545" s="27">
        <v>180.76302000000001</v>
      </c>
    </row>
    <row r="546" spans="1:14" ht="14.25" customHeight="1" x14ac:dyDescent="0.2">
      <c r="A546" s="23" t="s">
        <v>1058</v>
      </c>
      <c r="B546" s="28" t="s">
        <v>53</v>
      </c>
      <c r="C546" s="33">
        <v>2306753</v>
      </c>
      <c r="D546" s="28"/>
      <c r="E546" s="28" t="s">
        <v>574</v>
      </c>
      <c r="F546" s="28" t="s">
        <v>1225</v>
      </c>
      <c r="G546" s="31">
        <v>10</v>
      </c>
      <c r="H546" s="28" t="s">
        <v>7</v>
      </c>
      <c r="I546" s="35">
        <v>181.03</v>
      </c>
      <c r="J546" s="35">
        <v>0</v>
      </c>
      <c r="K546" s="35">
        <v>10.79</v>
      </c>
      <c r="L546" s="29">
        <v>6.2E-2</v>
      </c>
      <c r="M546" s="27">
        <v>10.554880000000001</v>
      </c>
      <c r="N546" s="27">
        <v>180.79488000000001</v>
      </c>
    </row>
    <row r="547" spans="1:14" ht="14.25" customHeight="1" x14ac:dyDescent="0.2">
      <c r="A547" s="23" t="s">
        <v>1058</v>
      </c>
      <c r="B547" s="28" t="s">
        <v>53</v>
      </c>
      <c r="C547" s="33">
        <v>2306746</v>
      </c>
      <c r="D547" s="28"/>
      <c r="E547" s="28" t="s">
        <v>575</v>
      </c>
      <c r="F547" s="28" t="s">
        <v>1225</v>
      </c>
      <c r="G547" s="31">
        <v>10</v>
      </c>
      <c r="H547" s="28" t="s">
        <v>7</v>
      </c>
      <c r="I547" s="35">
        <v>180.42</v>
      </c>
      <c r="J547" s="35">
        <v>5.0000000000011369E-2</v>
      </c>
      <c r="K547" s="35">
        <v>10.26</v>
      </c>
      <c r="L547" s="29">
        <v>6.2E-2</v>
      </c>
      <c r="M547" s="27">
        <v>10.55302</v>
      </c>
      <c r="N547" s="27">
        <v>180.76302000000001</v>
      </c>
    </row>
    <row r="548" spans="1:14" ht="14.25" customHeight="1" x14ac:dyDescent="0.2">
      <c r="A548" s="23" t="s">
        <v>1058</v>
      </c>
      <c r="B548" s="28" t="s">
        <v>53</v>
      </c>
      <c r="C548" s="33">
        <v>2306781</v>
      </c>
      <c r="D548" s="28"/>
      <c r="E548" s="28" t="s">
        <v>576</v>
      </c>
      <c r="F548" s="28" t="s">
        <v>1225</v>
      </c>
      <c r="G548" s="31">
        <v>10</v>
      </c>
      <c r="H548" s="28" t="s">
        <v>7</v>
      </c>
      <c r="I548" s="35">
        <v>181.05</v>
      </c>
      <c r="J548" s="35">
        <v>0</v>
      </c>
      <c r="K548" s="35">
        <v>10.84</v>
      </c>
      <c r="L548" s="29">
        <v>6.2E-2</v>
      </c>
      <c r="M548" s="27">
        <v>10.55302</v>
      </c>
      <c r="N548" s="27">
        <v>180.76302000000001</v>
      </c>
    </row>
    <row r="549" spans="1:14" ht="14.25" customHeight="1" x14ac:dyDescent="0.2">
      <c r="A549" s="23" t="s">
        <v>1058</v>
      </c>
      <c r="B549" s="28" t="s">
        <v>1458</v>
      </c>
      <c r="C549" s="33">
        <v>7137779</v>
      </c>
      <c r="D549" s="28"/>
      <c r="E549" s="28" t="s">
        <v>1460</v>
      </c>
      <c r="F549" s="28" t="s">
        <v>1225</v>
      </c>
      <c r="G549" s="31">
        <v>8</v>
      </c>
      <c r="H549" s="28" t="s">
        <v>319</v>
      </c>
      <c r="I549" s="35">
        <v>258.60000000000002</v>
      </c>
      <c r="J549" s="35">
        <v>0</v>
      </c>
      <c r="K549" s="35">
        <v>0</v>
      </c>
      <c r="L549" s="29">
        <v>6.2E-2</v>
      </c>
      <c r="M549" s="27">
        <v>16.033200000000001</v>
      </c>
      <c r="N549" s="27">
        <v>274.63320000000004</v>
      </c>
    </row>
    <row r="550" spans="1:14" ht="14.25" customHeight="1" x14ac:dyDescent="0.2">
      <c r="A550" s="23" t="s">
        <v>1058</v>
      </c>
      <c r="B550" s="28" t="s">
        <v>1458</v>
      </c>
      <c r="C550" s="33">
        <v>7137746</v>
      </c>
      <c r="D550" s="28"/>
      <c r="E550" s="28" t="s">
        <v>1461</v>
      </c>
      <c r="F550" s="28" t="s">
        <v>1225</v>
      </c>
      <c r="G550" s="31">
        <v>8</v>
      </c>
      <c r="H550" s="28" t="s">
        <v>319</v>
      </c>
      <c r="I550" s="35">
        <v>258.61</v>
      </c>
      <c r="J550" s="35">
        <v>0</v>
      </c>
      <c r="K550" s="35">
        <v>0</v>
      </c>
      <c r="L550" s="29">
        <v>6.2E-2</v>
      </c>
      <c r="M550" s="27">
        <v>16.033820000000002</v>
      </c>
      <c r="N550" s="27">
        <v>274.64382000000001</v>
      </c>
    </row>
    <row r="551" spans="1:14" ht="14.25" customHeight="1" x14ac:dyDescent="0.2">
      <c r="A551" s="23" t="s">
        <v>1058</v>
      </c>
      <c r="B551" s="28" t="s">
        <v>1458</v>
      </c>
      <c r="C551" s="33">
        <v>7137780</v>
      </c>
      <c r="D551" s="28"/>
      <c r="E551" s="28" t="s">
        <v>1459</v>
      </c>
      <c r="F551" s="28" t="s">
        <v>1225</v>
      </c>
      <c r="G551" s="31">
        <v>8</v>
      </c>
      <c r="H551" s="28" t="s">
        <v>319</v>
      </c>
      <c r="I551" s="35">
        <v>258.60000000000002</v>
      </c>
      <c r="J551" s="35">
        <v>0</v>
      </c>
      <c r="K551" s="35">
        <v>0</v>
      </c>
      <c r="L551" s="29">
        <v>6.2E-2</v>
      </c>
      <c r="M551" s="27">
        <v>16.033200000000001</v>
      </c>
      <c r="N551" s="27">
        <v>274.63320000000004</v>
      </c>
    </row>
    <row r="552" spans="1:14" ht="14.25" customHeight="1" x14ac:dyDescent="0.2">
      <c r="A552" s="23" t="s">
        <v>1058</v>
      </c>
      <c r="B552" s="28" t="s">
        <v>1230</v>
      </c>
      <c r="C552" s="33">
        <v>7845452</v>
      </c>
      <c r="D552" s="28"/>
      <c r="E552" s="28" t="s">
        <v>1232</v>
      </c>
      <c r="F552" s="28" t="s">
        <v>1225</v>
      </c>
      <c r="G552" s="31">
        <v>10</v>
      </c>
      <c r="H552" s="28" t="s">
        <v>1233</v>
      </c>
      <c r="I552" s="35">
        <v>139.07</v>
      </c>
      <c r="J552" s="35">
        <v>0</v>
      </c>
      <c r="K552" s="35">
        <v>0</v>
      </c>
      <c r="L552" s="29">
        <v>6.2E-2</v>
      </c>
      <c r="M552" s="27">
        <v>8.6223399999999994</v>
      </c>
      <c r="N552" s="27">
        <v>147.69234</v>
      </c>
    </row>
    <row r="553" spans="1:14" ht="14.25" customHeight="1" x14ac:dyDescent="0.2">
      <c r="A553" s="23" t="s">
        <v>1058</v>
      </c>
      <c r="B553" s="28" t="s">
        <v>53</v>
      </c>
      <c r="C553" s="33">
        <v>8346538</v>
      </c>
      <c r="D553" s="28"/>
      <c r="E553" s="28" t="s">
        <v>577</v>
      </c>
      <c r="F553" s="28" t="s">
        <v>1225</v>
      </c>
      <c r="G553" s="31">
        <v>10</v>
      </c>
      <c r="H553" s="28" t="s">
        <v>7</v>
      </c>
      <c r="I553" s="35">
        <v>34.24</v>
      </c>
      <c r="J553" s="35">
        <v>0</v>
      </c>
      <c r="K553" s="35">
        <v>22.64</v>
      </c>
      <c r="L553" s="29">
        <v>6.2E-2</v>
      </c>
      <c r="M553" s="27">
        <v>0.71920000000000006</v>
      </c>
      <c r="N553" s="27">
        <v>12.319200000000002</v>
      </c>
    </row>
    <row r="554" spans="1:14" ht="14.25" customHeight="1" x14ac:dyDescent="0.2">
      <c r="A554" s="23" t="s">
        <v>1058</v>
      </c>
      <c r="B554" s="28" t="s">
        <v>71</v>
      </c>
      <c r="C554" s="33">
        <v>8348740</v>
      </c>
      <c r="D554" s="28"/>
      <c r="E554" s="28" t="s">
        <v>578</v>
      </c>
      <c r="F554" s="28" t="s">
        <v>1225</v>
      </c>
      <c r="G554" s="31">
        <v>4</v>
      </c>
      <c r="H554" s="28" t="s">
        <v>98</v>
      </c>
      <c r="I554" s="35">
        <v>25.07</v>
      </c>
      <c r="J554" s="35">
        <v>0</v>
      </c>
      <c r="K554" s="35">
        <v>9.73</v>
      </c>
      <c r="L554" s="29">
        <v>6.2E-2</v>
      </c>
      <c r="M554" s="27">
        <v>0.95108000000000004</v>
      </c>
      <c r="N554" s="27">
        <v>16.291080000000001</v>
      </c>
    </row>
    <row r="555" spans="1:14" ht="14.25" customHeight="1" x14ac:dyDescent="0.2">
      <c r="A555" s="23" t="s">
        <v>1058</v>
      </c>
      <c r="B555" s="28" t="s">
        <v>71</v>
      </c>
      <c r="C555" s="33">
        <v>8348708</v>
      </c>
      <c r="D555" s="28"/>
      <c r="E555" s="28" t="s">
        <v>579</v>
      </c>
      <c r="F555" s="28" t="s">
        <v>1225</v>
      </c>
      <c r="G555" s="31">
        <v>4</v>
      </c>
      <c r="H555" s="28" t="s">
        <v>98</v>
      </c>
      <c r="I555" s="35">
        <v>24.95</v>
      </c>
      <c r="J555" s="35">
        <v>0</v>
      </c>
      <c r="K555" s="35">
        <v>9.7799999999999994</v>
      </c>
      <c r="L555" s="29">
        <v>6.2E-2</v>
      </c>
      <c r="M555" s="27">
        <v>0.94054000000000004</v>
      </c>
      <c r="N555" s="27">
        <v>16.11054</v>
      </c>
    </row>
    <row r="556" spans="1:14" ht="14.25" customHeight="1" x14ac:dyDescent="0.2">
      <c r="A556" s="23" t="s">
        <v>1058</v>
      </c>
      <c r="B556" s="28" t="s">
        <v>337</v>
      </c>
      <c r="C556" s="33">
        <v>6213789</v>
      </c>
      <c r="D556" s="28"/>
      <c r="E556" s="28" t="s">
        <v>1116</v>
      </c>
      <c r="F556" s="28" t="s">
        <v>1225</v>
      </c>
      <c r="G556" s="31">
        <v>1</v>
      </c>
      <c r="H556" s="28" t="s">
        <v>319</v>
      </c>
      <c r="I556" s="35">
        <v>32.909999999999997</v>
      </c>
      <c r="J556" s="35">
        <v>0</v>
      </c>
      <c r="K556" s="35">
        <v>0</v>
      </c>
      <c r="L556" s="29">
        <v>6.2E-2</v>
      </c>
      <c r="M556" s="27">
        <v>2.0404199999999997</v>
      </c>
      <c r="N556" s="27">
        <v>34.950419999999994</v>
      </c>
    </row>
    <row r="557" spans="1:14" ht="14.25" customHeight="1" x14ac:dyDescent="0.2">
      <c r="A557" s="23" t="s">
        <v>1058</v>
      </c>
      <c r="B557" s="28" t="s">
        <v>53</v>
      </c>
      <c r="C557" s="33">
        <v>7730017</v>
      </c>
      <c r="D557" s="28"/>
      <c r="E557" s="28" t="s">
        <v>580</v>
      </c>
      <c r="F557" s="28" t="s">
        <v>1225</v>
      </c>
      <c r="G557" s="31">
        <v>20</v>
      </c>
      <c r="H557" s="28" t="s">
        <v>139</v>
      </c>
      <c r="I557" s="35">
        <v>47.71</v>
      </c>
      <c r="J557" s="35">
        <v>0</v>
      </c>
      <c r="K557" s="35">
        <v>34.44</v>
      </c>
      <c r="L557" s="29">
        <v>6.2E-2</v>
      </c>
      <c r="M557" s="27">
        <v>0.82274000000000014</v>
      </c>
      <c r="N557" s="27">
        <v>14.092740000000003</v>
      </c>
    </row>
    <row r="558" spans="1:14" ht="14.25" customHeight="1" x14ac:dyDescent="0.2">
      <c r="A558" s="23" t="s">
        <v>1058</v>
      </c>
      <c r="B558" s="28" t="s">
        <v>593</v>
      </c>
      <c r="C558" s="33">
        <v>395141</v>
      </c>
      <c r="D558" s="28"/>
      <c r="E558" s="28" t="s">
        <v>1634</v>
      </c>
      <c r="F558" s="28" t="s">
        <v>1225</v>
      </c>
      <c r="G558" s="31">
        <v>8</v>
      </c>
      <c r="H558" s="28" t="s">
        <v>307</v>
      </c>
      <c r="I558" s="35">
        <v>44.65</v>
      </c>
      <c r="J558" s="35">
        <v>0</v>
      </c>
      <c r="K558" s="35">
        <v>0</v>
      </c>
      <c r="L558" s="29">
        <v>6.2E-2</v>
      </c>
      <c r="M558" s="27">
        <v>2.7683</v>
      </c>
      <c r="N558" s="27">
        <v>47.418300000000002</v>
      </c>
    </row>
    <row r="559" spans="1:14" ht="14.25" customHeight="1" x14ac:dyDescent="0.2">
      <c r="A559" s="23" t="s">
        <v>1058</v>
      </c>
      <c r="B559" s="28" t="s">
        <v>593</v>
      </c>
      <c r="C559" s="33">
        <v>395156</v>
      </c>
      <c r="D559" s="28"/>
      <c r="E559" s="28" t="s">
        <v>1635</v>
      </c>
      <c r="F559" s="28" t="s">
        <v>1225</v>
      </c>
      <c r="G559" s="31">
        <v>8</v>
      </c>
      <c r="H559" s="28" t="s">
        <v>307</v>
      </c>
      <c r="I559" s="35">
        <v>44.68</v>
      </c>
      <c r="J559" s="35">
        <v>0</v>
      </c>
      <c r="K559" s="35">
        <v>0</v>
      </c>
      <c r="L559" s="29">
        <v>6.2E-2</v>
      </c>
      <c r="M559" s="27">
        <v>2.7701600000000002</v>
      </c>
      <c r="N559" s="27">
        <v>47.450159999999997</v>
      </c>
    </row>
    <row r="560" spans="1:14" ht="14.25" customHeight="1" x14ac:dyDescent="0.2">
      <c r="A560" s="23" t="s">
        <v>1058</v>
      </c>
      <c r="B560" s="28" t="s">
        <v>337</v>
      </c>
      <c r="C560" s="33">
        <v>5986874</v>
      </c>
      <c r="D560" s="28"/>
      <c r="E560" s="28" t="s">
        <v>581</v>
      </c>
      <c r="F560" s="28" t="s">
        <v>1225</v>
      </c>
      <c r="G560" s="31">
        <v>4</v>
      </c>
      <c r="H560" s="28" t="s">
        <v>7</v>
      </c>
      <c r="I560" s="35">
        <v>82.91</v>
      </c>
      <c r="J560" s="35">
        <v>0</v>
      </c>
      <c r="K560" s="35">
        <v>0</v>
      </c>
      <c r="L560" s="29">
        <v>6.2E-2</v>
      </c>
      <c r="M560" s="27">
        <v>5.1404199999999998</v>
      </c>
      <c r="N560" s="27">
        <v>88.050420000000003</v>
      </c>
    </row>
    <row r="561" spans="1:14" ht="14.25" customHeight="1" x14ac:dyDescent="0.2">
      <c r="A561" s="23" t="s">
        <v>1058</v>
      </c>
      <c r="B561" s="28" t="s">
        <v>337</v>
      </c>
      <c r="C561" s="33">
        <v>181986</v>
      </c>
      <c r="D561" s="28"/>
      <c r="E561" s="28" t="s">
        <v>582</v>
      </c>
      <c r="F561" s="28" t="s">
        <v>1225</v>
      </c>
      <c r="G561" s="31">
        <v>10</v>
      </c>
      <c r="H561" s="28" t="s">
        <v>113</v>
      </c>
      <c r="I561" s="35">
        <v>106.92</v>
      </c>
      <c r="J561" s="35">
        <v>0</v>
      </c>
      <c r="K561" s="35">
        <v>0</v>
      </c>
      <c r="L561" s="29">
        <v>6.2E-2</v>
      </c>
      <c r="M561" s="27">
        <v>6.6290399999999998</v>
      </c>
      <c r="N561" s="27">
        <v>113.54904000000001</v>
      </c>
    </row>
    <row r="562" spans="1:14" ht="14.25" customHeight="1" x14ac:dyDescent="0.2">
      <c r="A562" s="23" t="s">
        <v>1058</v>
      </c>
      <c r="B562" s="28" t="s">
        <v>337</v>
      </c>
      <c r="C562" s="33">
        <v>182010</v>
      </c>
      <c r="D562" s="28"/>
      <c r="E562" s="28" t="s">
        <v>583</v>
      </c>
      <c r="F562" s="28" t="s">
        <v>1225</v>
      </c>
      <c r="G562" s="31">
        <v>10</v>
      </c>
      <c r="H562" s="28" t="s">
        <v>113</v>
      </c>
      <c r="I562" s="35">
        <v>106.94</v>
      </c>
      <c r="J562" s="35">
        <v>0</v>
      </c>
      <c r="K562" s="35">
        <v>0</v>
      </c>
      <c r="L562" s="29">
        <v>6.2E-2</v>
      </c>
      <c r="M562" s="27">
        <v>6.63028</v>
      </c>
      <c r="N562" s="27">
        <v>113.57028</v>
      </c>
    </row>
    <row r="563" spans="1:14" ht="14.25" customHeight="1" x14ac:dyDescent="0.2">
      <c r="A563" s="23" t="s">
        <v>1058</v>
      </c>
      <c r="B563" s="28" t="s">
        <v>337</v>
      </c>
      <c r="C563" s="33">
        <v>182020</v>
      </c>
      <c r="D563" s="28"/>
      <c r="E563" s="28" t="s">
        <v>584</v>
      </c>
      <c r="F563" s="28" t="s">
        <v>1225</v>
      </c>
      <c r="G563" s="31">
        <v>10</v>
      </c>
      <c r="H563" s="28" t="s">
        <v>113</v>
      </c>
      <c r="I563" s="35">
        <v>123.82</v>
      </c>
      <c r="J563" s="35">
        <v>0</v>
      </c>
      <c r="K563" s="35">
        <v>0</v>
      </c>
      <c r="L563" s="29">
        <v>6.2E-2</v>
      </c>
      <c r="M563" s="27">
        <v>7.6768399999999994</v>
      </c>
      <c r="N563" s="27">
        <v>131.49683999999999</v>
      </c>
    </row>
    <row r="564" spans="1:14" ht="14.25" customHeight="1" x14ac:dyDescent="0.2">
      <c r="A564" s="23" t="s">
        <v>1058</v>
      </c>
      <c r="B564" s="28" t="s">
        <v>53</v>
      </c>
      <c r="C564" s="33">
        <v>8396515</v>
      </c>
      <c r="D564" s="28"/>
      <c r="E564" s="28" t="s">
        <v>585</v>
      </c>
      <c r="F564" s="28" t="s">
        <v>1225</v>
      </c>
      <c r="G564" s="31">
        <v>4</v>
      </c>
      <c r="H564" s="28" t="s">
        <v>7</v>
      </c>
      <c r="I564" s="35">
        <v>81.56</v>
      </c>
      <c r="J564" s="35">
        <v>0</v>
      </c>
      <c r="K564" s="35">
        <v>28.36</v>
      </c>
      <c r="L564" s="29">
        <v>6.2E-2</v>
      </c>
      <c r="M564" s="27">
        <v>3.2984</v>
      </c>
      <c r="N564" s="27">
        <v>56.498400000000004</v>
      </c>
    </row>
    <row r="565" spans="1:14" ht="14.25" customHeight="1" x14ac:dyDescent="0.2">
      <c r="A565" s="23" t="s">
        <v>1058</v>
      </c>
      <c r="B565" s="28" t="s">
        <v>53</v>
      </c>
      <c r="C565" s="33">
        <v>8399737</v>
      </c>
      <c r="D565" s="28"/>
      <c r="E565" s="28" t="s">
        <v>586</v>
      </c>
      <c r="F565" s="28" t="s">
        <v>1225</v>
      </c>
      <c r="G565" s="31">
        <v>10</v>
      </c>
      <c r="H565" s="28" t="s">
        <v>7</v>
      </c>
      <c r="I565" s="35">
        <v>115.42</v>
      </c>
      <c r="J565" s="35">
        <v>0</v>
      </c>
      <c r="K565" s="35">
        <v>16.89</v>
      </c>
      <c r="L565" s="29">
        <v>6.2E-2</v>
      </c>
      <c r="M565" s="27">
        <v>6.10886</v>
      </c>
      <c r="N565" s="27">
        <v>104.63885999999999</v>
      </c>
    </row>
    <row r="566" spans="1:14" ht="14.25" customHeight="1" x14ac:dyDescent="0.2">
      <c r="A566" s="23" t="s">
        <v>1058</v>
      </c>
      <c r="B566" s="28" t="s">
        <v>53</v>
      </c>
      <c r="C566" s="33">
        <v>5478498</v>
      </c>
      <c r="D566" s="28"/>
      <c r="E566" s="28" t="s">
        <v>587</v>
      </c>
      <c r="F566" s="28" t="s">
        <v>1225</v>
      </c>
      <c r="G566" s="31">
        <v>10</v>
      </c>
      <c r="H566" s="28" t="s">
        <v>7</v>
      </c>
      <c r="I566" s="35">
        <v>114.44</v>
      </c>
      <c r="J566" s="35">
        <v>0</v>
      </c>
      <c r="K566" s="35">
        <v>15.94</v>
      </c>
      <c r="L566" s="29">
        <v>6.2E-2</v>
      </c>
      <c r="M566" s="27">
        <v>6.1070000000000002</v>
      </c>
      <c r="N566" s="27">
        <v>104.607</v>
      </c>
    </row>
    <row r="567" spans="1:14" ht="14.25" customHeight="1" x14ac:dyDescent="0.2">
      <c r="A567" s="23" t="s">
        <v>1058</v>
      </c>
      <c r="B567" s="28" t="s">
        <v>53</v>
      </c>
      <c r="C567" s="33">
        <v>8396689</v>
      </c>
      <c r="D567" s="28"/>
      <c r="E567" s="28" t="s">
        <v>588</v>
      </c>
      <c r="F567" s="28" t="s">
        <v>1225</v>
      </c>
      <c r="G567" s="31">
        <v>10</v>
      </c>
      <c r="H567" s="28" t="s">
        <v>7</v>
      </c>
      <c r="I567" s="35">
        <v>115.17</v>
      </c>
      <c r="J567" s="35">
        <v>0</v>
      </c>
      <c r="K567" s="35">
        <v>16.670000000000002</v>
      </c>
      <c r="L567" s="29">
        <v>6.2E-2</v>
      </c>
      <c r="M567" s="27">
        <v>6.1070000000000002</v>
      </c>
      <c r="N567" s="27">
        <v>104.607</v>
      </c>
    </row>
    <row r="568" spans="1:14" ht="14.25" customHeight="1" x14ac:dyDescent="0.2">
      <c r="A568" s="23" t="s">
        <v>1058</v>
      </c>
      <c r="B568" s="28" t="s">
        <v>53</v>
      </c>
      <c r="C568" s="33">
        <v>5478500</v>
      </c>
      <c r="D568" s="28"/>
      <c r="E568" s="28" t="s">
        <v>589</v>
      </c>
      <c r="F568" s="28" t="s">
        <v>1225</v>
      </c>
      <c r="G568" s="31">
        <v>10</v>
      </c>
      <c r="H568" s="28" t="s">
        <v>7</v>
      </c>
      <c r="I568" s="35">
        <v>114.63</v>
      </c>
      <c r="J568" s="35">
        <v>0</v>
      </c>
      <c r="K568" s="35">
        <v>16.13</v>
      </c>
      <c r="L568" s="29">
        <v>6.2E-2</v>
      </c>
      <c r="M568" s="27">
        <v>6.1070000000000002</v>
      </c>
      <c r="N568" s="27">
        <v>104.607</v>
      </c>
    </row>
    <row r="569" spans="1:14" ht="14.25" customHeight="1" x14ac:dyDescent="0.2">
      <c r="A569" s="23" t="s">
        <v>1058</v>
      </c>
      <c r="B569" s="28" t="s">
        <v>53</v>
      </c>
      <c r="C569" s="33">
        <v>5478536</v>
      </c>
      <c r="D569" s="28"/>
      <c r="E569" s="28" t="s">
        <v>590</v>
      </c>
      <c r="F569" s="28" t="s">
        <v>1225</v>
      </c>
      <c r="G569" s="31">
        <v>10</v>
      </c>
      <c r="H569" s="28" t="s">
        <v>7</v>
      </c>
      <c r="I569" s="35">
        <v>115.7</v>
      </c>
      <c r="J569" s="35">
        <v>0</v>
      </c>
      <c r="K569" s="35">
        <v>17.170000000000002</v>
      </c>
      <c r="L569" s="29">
        <v>6.2E-2</v>
      </c>
      <c r="M569" s="27">
        <v>6.10886</v>
      </c>
      <c r="N569" s="27">
        <v>104.63885999999999</v>
      </c>
    </row>
    <row r="570" spans="1:14" ht="14.25" customHeight="1" x14ac:dyDescent="0.2">
      <c r="A570" s="23" t="s">
        <v>1058</v>
      </c>
      <c r="B570" s="28" t="s">
        <v>53</v>
      </c>
      <c r="C570" s="33">
        <v>5478526</v>
      </c>
      <c r="D570" s="28"/>
      <c r="E570" s="28" t="s">
        <v>591</v>
      </c>
      <c r="F570" s="28" t="s">
        <v>1225</v>
      </c>
      <c r="G570" s="31">
        <v>10</v>
      </c>
      <c r="H570" s="28" t="s">
        <v>7</v>
      </c>
      <c r="I570" s="35">
        <v>115.68</v>
      </c>
      <c r="J570" s="35">
        <v>0</v>
      </c>
      <c r="K570" s="35">
        <v>17.18</v>
      </c>
      <c r="L570" s="29">
        <v>6.2E-2</v>
      </c>
      <c r="M570" s="27">
        <v>6.1070000000000002</v>
      </c>
      <c r="N570" s="27">
        <v>104.607</v>
      </c>
    </row>
    <row r="571" spans="1:14" ht="14.25" customHeight="1" x14ac:dyDescent="0.2">
      <c r="A571" s="23" t="s">
        <v>1058</v>
      </c>
      <c r="B571" s="28" t="s">
        <v>53</v>
      </c>
      <c r="C571" s="33">
        <v>5478510</v>
      </c>
      <c r="D571" s="28"/>
      <c r="E571" s="28" t="s">
        <v>592</v>
      </c>
      <c r="F571" s="28" t="s">
        <v>1225</v>
      </c>
      <c r="G571" s="31">
        <v>10</v>
      </c>
      <c r="H571" s="28" t="s">
        <v>7</v>
      </c>
      <c r="I571" s="35">
        <v>114.41</v>
      </c>
      <c r="J571" s="35">
        <v>0</v>
      </c>
      <c r="K571" s="35">
        <v>0</v>
      </c>
      <c r="L571" s="29">
        <v>6.2E-2</v>
      </c>
      <c r="M571" s="27">
        <v>7.0934200000000001</v>
      </c>
      <c r="N571" s="27">
        <v>121.50341999999999</v>
      </c>
    </row>
    <row r="572" spans="1:14" ht="14.25" customHeight="1" x14ac:dyDescent="0.2">
      <c r="A572" s="23" t="s">
        <v>1058</v>
      </c>
      <c r="B572" s="28" t="s">
        <v>593</v>
      </c>
      <c r="C572" s="33">
        <v>8599425</v>
      </c>
      <c r="D572" s="28"/>
      <c r="E572" s="28" t="s">
        <v>1636</v>
      </c>
      <c r="F572" s="28" t="s">
        <v>1225</v>
      </c>
      <c r="G572" s="31">
        <v>10</v>
      </c>
      <c r="H572" s="28" t="s">
        <v>113</v>
      </c>
      <c r="I572" s="35">
        <v>112.89</v>
      </c>
      <c r="J572" s="35">
        <v>0</v>
      </c>
      <c r="K572" s="35">
        <v>0</v>
      </c>
      <c r="L572" s="29">
        <v>6.2E-2</v>
      </c>
      <c r="M572" s="27">
        <v>6.99918</v>
      </c>
      <c r="N572" s="27">
        <v>119.88918</v>
      </c>
    </row>
    <row r="573" spans="1:14" ht="14.25" customHeight="1" x14ac:dyDescent="0.2">
      <c r="A573" s="23" t="s">
        <v>1058</v>
      </c>
      <c r="B573" s="28" t="s">
        <v>593</v>
      </c>
      <c r="C573" s="33">
        <v>8599169</v>
      </c>
      <c r="D573" s="28"/>
      <c r="E573" s="28" t="s">
        <v>594</v>
      </c>
      <c r="F573" s="28" t="s">
        <v>1225</v>
      </c>
      <c r="G573" s="31">
        <v>10</v>
      </c>
      <c r="H573" s="28" t="s">
        <v>113</v>
      </c>
      <c r="I573" s="35">
        <v>112.75</v>
      </c>
      <c r="J573" s="35">
        <v>0</v>
      </c>
      <c r="K573" s="35">
        <v>0</v>
      </c>
      <c r="L573" s="29">
        <v>6.2E-2</v>
      </c>
      <c r="M573" s="27">
        <v>6.9904999999999999</v>
      </c>
      <c r="N573" s="27">
        <v>119.7405</v>
      </c>
    </row>
    <row r="574" spans="1:14" ht="14.25" customHeight="1" x14ac:dyDescent="0.2">
      <c r="A574" s="23" t="s">
        <v>1058</v>
      </c>
      <c r="B574" s="28" t="s">
        <v>593</v>
      </c>
      <c r="C574" s="33">
        <v>4284113</v>
      </c>
      <c r="D574" s="28"/>
      <c r="E574" s="28" t="s">
        <v>595</v>
      </c>
      <c r="F574" s="28" t="s">
        <v>1225</v>
      </c>
      <c r="G574" s="31">
        <v>10</v>
      </c>
      <c r="H574" s="28" t="s">
        <v>7</v>
      </c>
      <c r="I574" s="35">
        <v>111.98</v>
      </c>
      <c r="J574" s="35">
        <v>0</v>
      </c>
      <c r="K574" s="35">
        <v>0</v>
      </c>
      <c r="L574" s="29">
        <v>6.2E-2</v>
      </c>
      <c r="M574" s="27">
        <v>6.9427599999999998</v>
      </c>
      <c r="N574" s="27">
        <v>118.92276000000001</v>
      </c>
    </row>
    <row r="575" spans="1:14" ht="14.25" customHeight="1" x14ac:dyDescent="0.2">
      <c r="A575" s="23" t="s">
        <v>1058</v>
      </c>
      <c r="B575" s="28" t="s">
        <v>593</v>
      </c>
      <c r="C575" s="33">
        <v>4255147</v>
      </c>
      <c r="D575" s="28"/>
      <c r="E575" s="28" t="s">
        <v>596</v>
      </c>
      <c r="F575" s="28" t="s">
        <v>1225</v>
      </c>
      <c r="G575" s="31">
        <v>10</v>
      </c>
      <c r="H575" s="28" t="s">
        <v>7</v>
      </c>
      <c r="I575" s="35">
        <v>113.27</v>
      </c>
      <c r="J575" s="35">
        <v>0</v>
      </c>
      <c r="K575" s="35">
        <v>0</v>
      </c>
      <c r="L575" s="29">
        <v>6.2E-2</v>
      </c>
      <c r="M575" s="27">
        <v>7.0227399999999998</v>
      </c>
      <c r="N575" s="27">
        <v>120.29273999999999</v>
      </c>
    </row>
    <row r="576" spans="1:14" ht="14.25" customHeight="1" x14ac:dyDescent="0.2">
      <c r="A576" s="23" t="s">
        <v>1058</v>
      </c>
      <c r="B576" s="28" t="s">
        <v>71</v>
      </c>
      <c r="C576" s="33">
        <v>952004</v>
      </c>
      <c r="D576" s="28"/>
      <c r="E576" s="28" t="s">
        <v>597</v>
      </c>
      <c r="F576" s="28" t="s">
        <v>1225</v>
      </c>
      <c r="G576" s="31">
        <v>10</v>
      </c>
      <c r="H576" s="28" t="s">
        <v>7</v>
      </c>
      <c r="I576" s="35">
        <v>105.77</v>
      </c>
      <c r="J576" s="35">
        <v>0</v>
      </c>
      <c r="K576" s="35">
        <v>13.38</v>
      </c>
      <c r="L576" s="29">
        <v>6.2E-2</v>
      </c>
      <c r="M576" s="27">
        <v>5.72818</v>
      </c>
      <c r="N576" s="27">
        <v>98.118179999999995</v>
      </c>
    </row>
    <row r="577" spans="1:14" ht="14.25" customHeight="1" x14ac:dyDescent="0.2">
      <c r="A577" s="23" t="s">
        <v>1058</v>
      </c>
      <c r="B577" s="28" t="s">
        <v>71</v>
      </c>
      <c r="C577" s="33">
        <v>951998</v>
      </c>
      <c r="D577" s="28"/>
      <c r="E577" s="28" t="s">
        <v>598</v>
      </c>
      <c r="F577" s="28" t="s">
        <v>1225</v>
      </c>
      <c r="G577" s="31">
        <v>10</v>
      </c>
      <c r="H577" s="28" t="s">
        <v>7</v>
      </c>
      <c r="I577" s="35">
        <v>105.82</v>
      </c>
      <c r="J577" s="35">
        <v>0</v>
      </c>
      <c r="K577" s="35">
        <v>13.44</v>
      </c>
      <c r="L577" s="29">
        <v>6.2E-2</v>
      </c>
      <c r="M577" s="27">
        <v>5.7275599999999995</v>
      </c>
      <c r="N577" s="27">
        <v>98.107559999999992</v>
      </c>
    </row>
    <row r="578" spans="1:14" ht="14.25" customHeight="1" x14ac:dyDescent="0.2">
      <c r="A578" s="23" t="s">
        <v>1058</v>
      </c>
      <c r="B578" s="28" t="s">
        <v>71</v>
      </c>
      <c r="C578" s="33">
        <v>952018</v>
      </c>
      <c r="D578" s="28"/>
      <c r="E578" s="28" t="s">
        <v>599</v>
      </c>
      <c r="F578" s="28" t="s">
        <v>1225</v>
      </c>
      <c r="G578" s="31">
        <v>10</v>
      </c>
      <c r="H578" s="28" t="s">
        <v>7</v>
      </c>
      <c r="I578" s="35">
        <v>105.78</v>
      </c>
      <c r="J578" s="35">
        <v>0</v>
      </c>
      <c r="K578" s="35">
        <v>13.4</v>
      </c>
      <c r="L578" s="29">
        <v>6.2E-2</v>
      </c>
      <c r="M578" s="27">
        <v>5.7275599999999995</v>
      </c>
      <c r="N578" s="27">
        <v>98.107559999999992</v>
      </c>
    </row>
    <row r="579" spans="1:14" ht="14.25" customHeight="1" x14ac:dyDescent="0.2">
      <c r="A579" s="23" t="s">
        <v>1058</v>
      </c>
      <c r="B579" s="28" t="s">
        <v>71</v>
      </c>
      <c r="C579" s="33">
        <v>952073</v>
      </c>
      <c r="D579" s="28"/>
      <c r="E579" s="28" t="s">
        <v>600</v>
      </c>
      <c r="F579" s="28" t="s">
        <v>1225</v>
      </c>
      <c r="G579" s="31">
        <v>10</v>
      </c>
      <c r="H579" s="28" t="s">
        <v>7</v>
      </c>
      <c r="I579" s="35">
        <v>105.79</v>
      </c>
      <c r="J579" s="35">
        <v>0</v>
      </c>
      <c r="K579" s="35">
        <v>13.41</v>
      </c>
      <c r="L579" s="29">
        <v>6.2E-2</v>
      </c>
      <c r="M579" s="27">
        <v>5.7275600000000004</v>
      </c>
      <c r="N579" s="27">
        <v>98.107560000000007</v>
      </c>
    </row>
    <row r="580" spans="1:14" ht="14.25" customHeight="1" x14ac:dyDescent="0.2">
      <c r="A580" s="23" t="s">
        <v>1058</v>
      </c>
      <c r="B580" s="28" t="s">
        <v>71</v>
      </c>
      <c r="C580" s="33">
        <v>952061</v>
      </c>
      <c r="D580" s="28"/>
      <c r="E580" s="28" t="s">
        <v>601</v>
      </c>
      <c r="F580" s="28" t="s">
        <v>1225</v>
      </c>
      <c r="G580" s="31">
        <v>10</v>
      </c>
      <c r="H580" s="28" t="s">
        <v>7</v>
      </c>
      <c r="I580" s="35">
        <v>105.8</v>
      </c>
      <c r="J580" s="35">
        <v>0</v>
      </c>
      <c r="K580" s="35">
        <v>13.42</v>
      </c>
      <c r="L580" s="29">
        <v>6.2E-2</v>
      </c>
      <c r="M580" s="27">
        <v>5.7275599999999995</v>
      </c>
      <c r="N580" s="27">
        <v>98.107559999999992</v>
      </c>
    </row>
    <row r="581" spans="1:14" ht="14.25" customHeight="1" x14ac:dyDescent="0.2">
      <c r="A581" s="23" t="s">
        <v>1058</v>
      </c>
      <c r="B581" s="28" t="s">
        <v>71</v>
      </c>
      <c r="C581" s="33">
        <v>952089</v>
      </c>
      <c r="D581" s="28"/>
      <c r="E581" s="28" t="s">
        <v>602</v>
      </c>
      <c r="F581" s="28" t="s">
        <v>1225</v>
      </c>
      <c r="G581" s="31">
        <v>10</v>
      </c>
      <c r="H581" s="28" t="s">
        <v>7</v>
      </c>
      <c r="I581" s="35">
        <v>105.74</v>
      </c>
      <c r="J581" s="35">
        <v>0</v>
      </c>
      <c r="K581" s="35">
        <v>13.36</v>
      </c>
      <c r="L581" s="29">
        <v>6.2E-2</v>
      </c>
      <c r="M581" s="27">
        <v>5.7275599999999995</v>
      </c>
      <c r="N581" s="27">
        <v>98.107559999999992</v>
      </c>
    </row>
    <row r="582" spans="1:14" ht="14.25" customHeight="1" x14ac:dyDescent="0.2">
      <c r="A582" s="23" t="s">
        <v>1058</v>
      </c>
      <c r="B582" s="28" t="s">
        <v>603</v>
      </c>
      <c r="C582" s="33">
        <v>4053591</v>
      </c>
      <c r="D582" s="28"/>
      <c r="E582" s="28" t="s">
        <v>1226</v>
      </c>
      <c r="F582" s="28" t="s">
        <v>1225</v>
      </c>
      <c r="G582" s="31">
        <v>10</v>
      </c>
      <c r="H582" s="28" t="s">
        <v>1227</v>
      </c>
      <c r="I582" s="35">
        <v>6.05</v>
      </c>
      <c r="J582" s="35">
        <v>0</v>
      </c>
      <c r="K582" s="35">
        <v>1.95</v>
      </c>
      <c r="L582" s="29">
        <v>6.2E-2</v>
      </c>
      <c r="M582" s="27">
        <v>0.25419999999999998</v>
      </c>
      <c r="N582" s="27">
        <v>4.3541999999999996</v>
      </c>
    </row>
    <row r="583" spans="1:14" ht="14.25" customHeight="1" x14ac:dyDescent="0.2">
      <c r="A583" s="23" t="s">
        <v>1058</v>
      </c>
      <c r="B583" s="28" t="s">
        <v>231</v>
      </c>
      <c r="C583" s="33">
        <v>5793971</v>
      </c>
      <c r="D583" s="28"/>
      <c r="E583" s="28" t="s">
        <v>604</v>
      </c>
      <c r="F583" s="28" t="s">
        <v>1225</v>
      </c>
      <c r="G583" s="31">
        <v>10</v>
      </c>
      <c r="H583" s="28" t="s">
        <v>1208</v>
      </c>
      <c r="I583" s="35">
        <v>4.8499999999999996</v>
      </c>
      <c r="J583" s="35">
        <v>0</v>
      </c>
      <c r="K583" s="35">
        <v>0</v>
      </c>
      <c r="L583" s="29">
        <v>6.2E-2</v>
      </c>
      <c r="M583" s="27">
        <v>0.30069999999999997</v>
      </c>
      <c r="N583" s="27">
        <v>5.1506999999999996</v>
      </c>
    </row>
    <row r="584" spans="1:14" ht="14.25" customHeight="1" x14ac:dyDescent="0.2">
      <c r="A584" s="23" t="s">
        <v>1058</v>
      </c>
      <c r="B584" s="28" t="s">
        <v>231</v>
      </c>
      <c r="C584" s="33">
        <v>5793963</v>
      </c>
      <c r="D584" s="28"/>
      <c r="E584" s="28" t="s">
        <v>606</v>
      </c>
      <c r="F584" s="28" t="s">
        <v>1225</v>
      </c>
      <c r="G584" s="31">
        <v>12</v>
      </c>
      <c r="H584" s="28" t="s">
        <v>607</v>
      </c>
      <c r="I584" s="35">
        <v>20.96</v>
      </c>
      <c r="J584" s="35">
        <v>0</v>
      </c>
      <c r="K584" s="35">
        <v>0</v>
      </c>
      <c r="L584" s="29">
        <v>6.2E-2</v>
      </c>
      <c r="M584" s="27">
        <v>1.29952</v>
      </c>
      <c r="N584" s="27">
        <v>22.259520000000002</v>
      </c>
    </row>
    <row r="585" spans="1:14" ht="14.25" customHeight="1" x14ac:dyDescent="0.2">
      <c r="A585" s="23" t="s">
        <v>1058</v>
      </c>
      <c r="B585" s="28" t="s">
        <v>231</v>
      </c>
      <c r="C585" s="33">
        <v>4604476</v>
      </c>
      <c r="D585" s="28"/>
      <c r="E585" s="28" t="s">
        <v>608</v>
      </c>
      <c r="F585" s="28" t="s">
        <v>1225</v>
      </c>
      <c r="G585" s="31">
        <v>50</v>
      </c>
      <c r="H585" s="28" t="s">
        <v>139</v>
      </c>
      <c r="I585" s="35">
        <v>22.95</v>
      </c>
      <c r="J585" s="35">
        <v>0</v>
      </c>
      <c r="K585" s="35">
        <v>0</v>
      </c>
      <c r="L585" s="29">
        <v>6.2E-2</v>
      </c>
      <c r="M585" s="27">
        <v>1.4229000000000001</v>
      </c>
      <c r="N585" s="27">
        <v>24.372899999999998</v>
      </c>
    </row>
    <row r="586" spans="1:14" ht="14.25" customHeight="1" x14ac:dyDescent="0.2">
      <c r="A586" s="23" t="s">
        <v>1058</v>
      </c>
      <c r="B586" s="28" t="s">
        <v>609</v>
      </c>
      <c r="C586" s="33">
        <v>7429045</v>
      </c>
      <c r="D586" s="28"/>
      <c r="E586" s="28" t="s">
        <v>610</v>
      </c>
      <c r="F586" s="28" t="s">
        <v>1225</v>
      </c>
      <c r="G586" s="31">
        <v>50</v>
      </c>
      <c r="H586" s="28" t="s">
        <v>113</v>
      </c>
      <c r="I586" s="35">
        <v>21.88</v>
      </c>
      <c r="J586" s="35">
        <v>0</v>
      </c>
      <c r="K586" s="35">
        <v>0</v>
      </c>
      <c r="L586" s="29">
        <v>6.2E-2</v>
      </c>
      <c r="M586" s="27">
        <v>1.35656</v>
      </c>
      <c r="N586" s="27">
        <v>23.236559999999997</v>
      </c>
    </row>
    <row r="587" spans="1:14" ht="14.25" customHeight="1" x14ac:dyDescent="0.2">
      <c r="A587" s="23" t="s">
        <v>1058</v>
      </c>
      <c r="B587" s="28" t="s">
        <v>231</v>
      </c>
      <c r="C587" s="33">
        <v>4805487</v>
      </c>
      <c r="D587" s="28"/>
      <c r="E587" s="28" t="s">
        <v>611</v>
      </c>
      <c r="F587" s="28" t="s">
        <v>1225</v>
      </c>
      <c r="G587" s="31">
        <v>50</v>
      </c>
      <c r="H587" s="28" t="s">
        <v>139</v>
      </c>
      <c r="I587" s="35">
        <v>41.9</v>
      </c>
      <c r="J587" s="35">
        <v>0</v>
      </c>
      <c r="K587" s="35">
        <v>0</v>
      </c>
      <c r="L587" s="29">
        <v>6.2E-2</v>
      </c>
      <c r="M587" s="27">
        <v>2.5977999999999999</v>
      </c>
      <c r="N587" s="27">
        <v>44.497799999999998</v>
      </c>
    </row>
    <row r="588" spans="1:14" ht="14.25" customHeight="1" x14ac:dyDescent="0.2">
      <c r="A588" s="23" t="s">
        <v>1058</v>
      </c>
      <c r="B588" s="28" t="s">
        <v>231</v>
      </c>
      <c r="C588" s="33">
        <v>4805909</v>
      </c>
      <c r="D588" s="28"/>
      <c r="E588" s="28" t="s">
        <v>612</v>
      </c>
      <c r="F588" s="28" t="s">
        <v>1225</v>
      </c>
      <c r="G588" s="31">
        <v>50</v>
      </c>
      <c r="H588" s="28" t="s">
        <v>7</v>
      </c>
      <c r="I588" s="35">
        <v>24.1</v>
      </c>
      <c r="J588" s="35">
        <v>0</v>
      </c>
      <c r="K588" s="35">
        <v>0</v>
      </c>
      <c r="L588" s="29">
        <v>6.2E-2</v>
      </c>
      <c r="M588" s="27">
        <v>1.4942</v>
      </c>
      <c r="N588" s="27">
        <v>25.594200000000001</v>
      </c>
    </row>
    <row r="589" spans="1:14" ht="14.25" customHeight="1" x14ac:dyDescent="0.2">
      <c r="A589" s="23" t="s">
        <v>1058</v>
      </c>
      <c r="B589" s="28" t="s">
        <v>53</v>
      </c>
      <c r="C589" s="33">
        <v>2099341</v>
      </c>
      <c r="D589" s="28"/>
      <c r="E589" s="28" t="s">
        <v>613</v>
      </c>
      <c r="F589" s="28" t="s">
        <v>1225</v>
      </c>
      <c r="G589" s="31">
        <v>10</v>
      </c>
      <c r="H589" s="28" t="s">
        <v>614</v>
      </c>
      <c r="I589" s="35">
        <v>15.340999999999999</v>
      </c>
      <c r="J589" s="35">
        <v>0</v>
      </c>
      <c r="K589" s="35">
        <v>5.85</v>
      </c>
      <c r="L589" s="29">
        <v>6.2E-2</v>
      </c>
      <c r="M589" s="27">
        <v>0.58844200000000002</v>
      </c>
      <c r="N589" s="27">
        <v>10.079442</v>
      </c>
    </row>
    <row r="590" spans="1:14" ht="14.25" customHeight="1" x14ac:dyDescent="0.2">
      <c r="A590" s="23" t="s">
        <v>1058</v>
      </c>
      <c r="B590" s="28" t="s">
        <v>231</v>
      </c>
      <c r="C590" s="33">
        <v>4180634</v>
      </c>
      <c r="D590" s="28"/>
      <c r="E590" s="28" t="s">
        <v>1011</v>
      </c>
      <c r="F590" s="28" t="s">
        <v>1225</v>
      </c>
      <c r="G590" s="31">
        <v>6</v>
      </c>
      <c r="H590" s="28" t="s">
        <v>1012</v>
      </c>
      <c r="I590" s="35">
        <v>13.47</v>
      </c>
      <c r="J590" s="35">
        <v>0</v>
      </c>
      <c r="K590" s="35">
        <v>0</v>
      </c>
      <c r="L590" s="29">
        <v>6.2E-2</v>
      </c>
      <c r="M590" s="27">
        <v>0.83513999999999999</v>
      </c>
      <c r="N590" s="27">
        <v>14.305140000000002</v>
      </c>
    </row>
    <row r="591" spans="1:14" ht="14.25" customHeight="1" x14ac:dyDescent="0.2">
      <c r="A591" s="23" t="s">
        <v>1058</v>
      </c>
      <c r="B591" s="28" t="s">
        <v>231</v>
      </c>
      <c r="C591" s="33">
        <v>4929105</v>
      </c>
      <c r="D591" s="28"/>
      <c r="E591" s="28" t="s">
        <v>232</v>
      </c>
      <c r="F591" s="28" t="s">
        <v>1225</v>
      </c>
      <c r="G591" s="31">
        <v>1</v>
      </c>
      <c r="H591" s="28" t="s">
        <v>99</v>
      </c>
      <c r="I591" s="35">
        <v>14.62</v>
      </c>
      <c r="J591" s="35">
        <v>0</v>
      </c>
      <c r="K591" s="35">
        <v>0</v>
      </c>
      <c r="L591" s="29">
        <v>6.2E-2</v>
      </c>
      <c r="M591" s="27">
        <v>0.90643999999999991</v>
      </c>
      <c r="N591" s="27">
        <v>15.526439999999999</v>
      </c>
    </row>
    <row r="592" spans="1:14" ht="14.25" customHeight="1" x14ac:dyDescent="0.2">
      <c r="A592" s="23" t="s">
        <v>1058</v>
      </c>
      <c r="B592" s="28" t="s">
        <v>147</v>
      </c>
      <c r="C592" s="33">
        <v>596009</v>
      </c>
      <c r="D592" s="28"/>
      <c r="E592" s="28" t="s">
        <v>233</v>
      </c>
      <c r="F592" s="28" t="s">
        <v>1225</v>
      </c>
      <c r="G592" s="31">
        <v>2</v>
      </c>
      <c r="H592" s="28" t="s">
        <v>112</v>
      </c>
      <c r="I592" s="35">
        <v>23.17</v>
      </c>
      <c r="J592" s="35">
        <v>0</v>
      </c>
      <c r="K592" s="35">
        <v>0</v>
      </c>
      <c r="L592" s="29">
        <v>6.2E-2</v>
      </c>
      <c r="M592" s="27">
        <v>1.4365400000000002</v>
      </c>
      <c r="N592" s="27">
        <v>24.606540000000003</v>
      </c>
    </row>
    <row r="593" spans="1:14" ht="14.25" customHeight="1" x14ac:dyDescent="0.2">
      <c r="A593" s="23" t="s">
        <v>1058</v>
      </c>
      <c r="B593" s="28" t="s">
        <v>448</v>
      </c>
      <c r="C593" s="33">
        <v>4748199</v>
      </c>
      <c r="D593" s="28"/>
      <c r="E593" s="28" t="s">
        <v>615</v>
      </c>
      <c r="F593" s="28" t="s">
        <v>1225</v>
      </c>
      <c r="G593" s="31">
        <v>2</v>
      </c>
      <c r="H593" s="28" t="s">
        <v>51</v>
      </c>
      <c r="I593" s="35">
        <v>51.96</v>
      </c>
      <c r="J593" s="35">
        <v>0</v>
      </c>
      <c r="K593" s="35">
        <v>4.66</v>
      </c>
      <c r="L593" s="29">
        <v>6.2E-2</v>
      </c>
      <c r="M593" s="27">
        <v>2.9325999999999999</v>
      </c>
      <c r="N593" s="27">
        <v>50.232599999999998</v>
      </c>
    </row>
    <row r="594" spans="1:14" ht="14.25" customHeight="1" x14ac:dyDescent="0.2">
      <c r="A594" s="23" t="s">
        <v>1058</v>
      </c>
      <c r="B594" s="28" t="s">
        <v>504</v>
      </c>
      <c r="C594" s="33">
        <v>2915799</v>
      </c>
      <c r="D594" s="28"/>
      <c r="E594" s="28" t="s">
        <v>1455</v>
      </c>
      <c r="F594" s="28" t="s">
        <v>1225</v>
      </c>
      <c r="G594" s="31">
        <v>1</v>
      </c>
      <c r="H594" s="28" t="s">
        <v>319</v>
      </c>
      <c r="I594" s="35">
        <v>63.02</v>
      </c>
      <c r="J594" s="35">
        <v>0</v>
      </c>
      <c r="K594" s="35">
        <v>0</v>
      </c>
      <c r="L594" s="29">
        <v>6.2E-2</v>
      </c>
      <c r="M594" s="27">
        <v>3.9072400000000003</v>
      </c>
      <c r="N594" s="27">
        <v>66.927239999999998</v>
      </c>
    </row>
    <row r="595" spans="1:14" ht="14.25" customHeight="1" x14ac:dyDescent="0.2">
      <c r="A595" s="23" t="s">
        <v>1058</v>
      </c>
      <c r="B595" s="28" t="s">
        <v>353</v>
      </c>
      <c r="C595" s="33">
        <v>728836</v>
      </c>
      <c r="D595" s="28"/>
      <c r="E595" s="28" t="s">
        <v>1095</v>
      </c>
      <c r="F595" s="28" t="s">
        <v>1225</v>
      </c>
      <c r="G595" s="31">
        <v>250</v>
      </c>
      <c r="H595" s="28" t="s">
        <v>79</v>
      </c>
      <c r="I595" s="35">
        <v>90.99</v>
      </c>
      <c r="J595" s="35">
        <v>0</v>
      </c>
      <c r="K595" s="35">
        <v>35.770000000000003</v>
      </c>
      <c r="L595" s="29">
        <v>6.2E-2</v>
      </c>
      <c r="M595" s="27">
        <v>3.4236399999999994</v>
      </c>
      <c r="N595" s="27">
        <v>58.643639999999991</v>
      </c>
    </row>
    <row r="596" spans="1:14" ht="14.25" customHeight="1" x14ac:dyDescent="0.2">
      <c r="A596" s="23" t="s">
        <v>1058</v>
      </c>
      <c r="B596" s="28" t="s">
        <v>71</v>
      </c>
      <c r="C596" s="33">
        <v>614984</v>
      </c>
      <c r="D596" s="28"/>
      <c r="E596" s="28" t="s">
        <v>616</v>
      </c>
      <c r="F596" s="28" t="s">
        <v>1225</v>
      </c>
      <c r="G596" s="31">
        <v>250</v>
      </c>
      <c r="H596" s="28" t="s">
        <v>79</v>
      </c>
      <c r="I596" s="35">
        <v>33.770000000000003</v>
      </c>
      <c r="J596" s="35">
        <v>0</v>
      </c>
      <c r="K596" s="35">
        <v>0</v>
      </c>
      <c r="L596" s="29">
        <v>6.2E-2</v>
      </c>
      <c r="M596" s="27">
        <v>2.0937400000000004</v>
      </c>
      <c r="N596" s="27">
        <v>35.863740000000007</v>
      </c>
    </row>
    <row r="597" spans="1:14" ht="14.25" customHeight="1" x14ac:dyDescent="0.2">
      <c r="A597" s="23" t="s">
        <v>1058</v>
      </c>
      <c r="B597" s="28" t="s">
        <v>504</v>
      </c>
      <c r="C597" s="33">
        <v>2915788</v>
      </c>
      <c r="D597" s="28"/>
      <c r="E597" s="28" t="s">
        <v>617</v>
      </c>
      <c r="F597" s="28" t="s">
        <v>1225</v>
      </c>
      <c r="G597" s="31">
        <v>1</v>
      </c>
      <c r="H597" s="28" t="s">
        <v>138</v>
      </c>
      <c r="I597" s="35">
        <v>43.62</v>
      </c>
      <c r="J597" s="35">
        <v>0</v>
      </c>
      <c r="K597" s="35">
        <v>0</v>
      </c>
      <c r="L597" s="29">
        <v>6.2E-2</v>
      </c>
      <c r="M597" s="27">
        <v>2.70444</v>
      </c>
      <c r="N597" s="27">
        <v>46.324439999999996</v>
      </c>
    </row>
    <row r="598" spans="1:14" ht="14.25" customHeight="1" x14ac:dyDescent="0.2">
      <c r="A598" s="23" t="s">
        <v>1058</v>
      </c>
      <c r="B598" s="28" t="s">
        <v>1230</v>
      </c>
      <c r="C598" s="33">
        <v>7023133</v>
      </c>
      <c r="D598" s="28"/>
      <c r="E598" s="28" t="s">
        <v>1231</v>
      </c>
      <c r="F598" s="28" t="s">
        <v>1225</v>
      </c>
      <c r="G598" s="31">
        <v>1</v>
      </c>
      <c r="H598" s="28" t="s">
        <v>89</v>
      </c>
      <c r="I598" s="35">
        <v>44.83</v>
      </c>
      <c r="J598" s="35">
        <v>0</v>
      </c>
      <c r="K598" s="35">
        <v>0</v>
      </c>
      <c r="L598" s="29">
        <v>6.2E-2</v>
      </c>
      <c r="M598" s="27">
        <v>2.7794599999999998</v>
      </c>
      <c r="N598" s="27">
        <v>47.609459999999999</v>
      </c>
    </row>
    <row r="599" spans="1:14" ht="14.25" customHeight="1" x14ac:dyDescent="0.2">
      <c r="A599" s="23" t="s">
        <v>1058</v>
      </c>
      <c r="B599" s="28" t="s">
        <v>54</v>
      </c>
      <c r="C599" s="33">
        <v>626313</v>
      </c>
      <c r="D599" s="28"/>
      <c r="E599" s="28" t="s">
        <v>618</v>
      </c>
      <c r="F599" s="28" t="s">
        <v>1225</v>
      </c>
      <c r="G599" s="31">
        <v>250</v>
      </c>
      <c r="H599" s="28" t="s">
        <v>79</v>
      </c>
      <c r="I599" s="35">
        <v>130.88</v>
      </c>
      <c r="J599" s="35">
        <v>0</v>
      </c>
      <c r="K599" s="35">
        <v>65.64</v>
      </c>
      <c r="L599" s="29">
        <v>6.2E-2</v>
      </c>
      <c r="M599" s="27">
        <v>4.04488</v>
      </c>
      <c r="N599" s="27">
        <v>69.284880000000001</v>
      </c>
    </row>
    <row r="600" spans="1:14" ht="14.25" customHeight="1" x14ac:dyDescent="0.2">
      <c r="A600" s="23" t="s">
        <v>1058</v>
      </c>
      <c r="B600" s="28" t="s">
        <v>53</v>
      </c>
      <c r="C600" s="33">
        <v>621999</v>
      </c>
      <c r="D600" s="28"/>
      <c r="E600" s="28" t="s">
        <v>1191</v>
      </c>
      <c r="F600" s="28" t="s">
        <v>1225</v>
      </c>
      <c r="G600" s="31">
        <v>250</v>
      </c>
      <c r="H600" s="28" t="s">
        <v>79</v>
      </c>
      <c r="I600" s="35">
        <v>76.2</v>
      </c>
      <c r="J600" s="35">
        <v>0</v>
      </c>
      <c r="K600" s="35">
        <v>9.09</v>
      </c>
      <c r="L600" s="29">
        <v>6.2E-2</v>
      </c>
      <c r="M600" s="27">
        <v>4.1608200000000002</v>
      </c>
      <c r="N600" s="27">
        <v>71.270820000000001</v>
      </c>
    </row>
    <row r="601" spans="1:14" ht="14.25" customHeight="1" x14ac:dyDescent="0.2">
      <c r="A601" s="23" t="s">
        <v>1058</v>
      </c>
      <c r="B601" s="28" t="s">
        <v>358</v>
      </c>
      <c r="C601" s="33">
        <v>6482347</v>
      </c>
      <c r="D601" s="28"/>
      <c r="E601" s="28" t="s">
        <v>1579</v>
      </c>
      <c r="F601" s="28" t="s">
        <v>1225</v>
      </c>
      <c r="G601" s="31">
        <v>250</v>
      </c>
      <c r="H601" s="28" t="s">
        <v>1</v>
      </c>
      <c r="I601" s="35">
        <v>81.22</v>
      </c>
      <c r="J601" s="35">
        <v>0</v>
      </c>
      <c r="K601" s="35">
        <v>46.56</v>
      </c>
      <c r="L601" s="29">
        <v>6.2E-2</v>
      </c>
      <c r="M601" s="27">
        <v>2.1489199999999999</v>
      </c>
      <c r="N601" s="27">
        <v>17.37</v>
      </c>
    </row>
    <row r="602" spans="1:14" ht="14.25" customHeight="1" x14ac:dyDescent="0.2">
      <c r="A602" s="23" t="s">
        <v>1058</v>
      </c>
      <c r="B602" s="28" t="s">
        <v>504</v>
      </c>
      <c r="C602" s="33">
        <v>2915645</v>
      </c>
      <c r="D602" s="28"/>
      <c r="E602" s="28" t="s">
        <v>619</v>
      </c>
      <c r="F602" s="28" t="s">
        <v>1225</v>
      </c>
      <c r="G602" s="31">
        <v>1</v>
      </c>
      <c r="H602" s="28" t="s">
        <v>89</v>
      </c>
      <c r="I602" s="35">
        <v>60.97</v>
      </c>
      <c r="J602" s="35">
        <v>0</v>
      </c>
      <c r="K602" s="35">
        <v>0</v>
      </c>
      <c r="L602" s="29">
        <v>6.2E-2</v>
      </c>
      <c r="M602" s="27">
        <v>3.7801399999999998</v>
      </c>
      <c r="N602" s="27">
        <v>64.750140000000002</v>
      </c>
    </row>
    <row r="603" spans="1:14" ht="14.25" customHeight="1" x14ac:dyDescent="0.2">
      <c r="A603" s="23" t="s">
        <v>1058</v>
      </c>
      <c r="B603" s="28" t="s">
        <v>355</v>
      </c>
      <c r="C603" s="33">
        <v>4383784</v>
      </c>
      <c r="D603" s="28"/>
      <c r="E603" s="28" t="s">
        <v>620</v>
      </c>
      <c r="F603" s="28" t="s">
        <v>1225</v>
      </c>
      <c r="G603" s="31">
        <v>1</v>
      </c>
      <c r="H603" s="28" t="s">
        <v>621</v>
      </c>
      <c r="I603" s="35">
        <v>95.38</v>
      </c>
      <c r="J603" s="35">
        <v>16.810000000000002</v>
      </c>
      <c r="K603" s="35">
        <v>49.1</v>
      </c>
      <c r="L603" s="29">
        <v>6.2E-2</v>
      </c>
      <c r="M603" s="27">
        <v>3.9115799999999998</v>
      </c>
      <c r="N603" s="27">
        <v>67.00157999999999</v>
      </c>
    </row>
    <row r="604" spans="1:14" ht="14.25" customHeight="1" x14ac:dyDescent="0.2">
      <c r="A604" s="23" t="s">
        <v>1058</v>
      </c>
      <c r="B604" s="28" t="s">
        <v>153</v>
      </c>
      <c r="C604" s="33">
        <v>7015154</v>
      </c>
      <c r="D604" s="28"/>
      <c r="E604" s="28" t="s">
        <v>1013</v>
      </c>
      <c r="F604" s="28" t="s">
        <v>1225</v>
      </c>
      <c r="G604" s="31">
        <v>1</v>
      </c>
      <c r="H604" s="28" t="s">
        <v>123</v>
      </c>
      <c r="I604" s="35">
        <v>205.47</v>
      </c>
      <c r="J604" s="35">
        <v>0</v>
      </c>
      <c r="K604" s="35">
        <v>0</v>
      </c>
      <c r="L604" s="29">
        <v>6.2E-2</v>
      </c>
      <c r="M604" s="27">
        <v>12.739139999999999</v>
      </c>
      <c r="N604" s="27">
        <v>218.20913999999999</v>
      </c>
    </row>
    <row r="605" spans="1:14" ht="14.25" customHeight="1" x14ac:dyDescent="0.2">
      <c r="A605" s="23" t="s">
        <v>1058</v>
      </c>
      <c r="B605" s="28" t="s">
        <v>231</v>
      </c>
      <c r="C605" s="33">
        <v>6220438</v>
      </c>
      <c r="D605" s="28" t="s">
        <v>1220</v>
      </c>
      <c r="E605" s="28" t="s">
        <v>1014</v>
      </c>
      <c r="F605" s="28" t="s">
        <v>1225</v>
      </c>
      <c r="G605" s="31">
        <v>1</v>
      </c>
      <c r="H605" s="28" t="s">
        <v>105</v>
      </c>
      <c r="I605" s="35">
        <v>13.23</v>
      </c>
      <c r="J605" s="35">
        <v>0</v>
      </c>
      <c r="K605" s="35">
        <v>0</v>
      </c>
      <c r="L605" s="29">
        <v>6.2E-2</v>
      </c>
      <c r="M605" s="27">
        <v>0.82025999999999999</v>
      </c>
      <c r="N605" s="27">
        <v>14.05026</v>
      </c>
    </row>
    <row r="606" spans="1:14" ht="14.25" customHeight="1" x14ac:dyDescent="0.2">
      <c r="A606" s="23" t="s">
        <v>1058</v>
      </c>
      <c r="B606" s="28" t="s">
        <v>231</v>
      </c>
      <c r="C606" s="33">
        <v>5605795</v>
      </c>
      <c r="D606" s="28"/>
      <c r="E606" s="28" t="s">
        <v>1015</v>
      </c>
      <c r="F606" s="28" t="s">
        <v>1225</v>
      </c>
      <c r="G606" s="31">
        <v>1</v>
      </c>
      <c r="H606" s="28" t="s">
        <v>131</v>
      </c>
      <c r="I606" s="35">
        <v>22.55</v>
      </c>
      <c r="J606" s="35">
        <v>0</v>
      </c>
      <c r="K606" s="35">
        <v>0</v>
      </c>
      <c r="L606" s="29">
        <v>6.2E-2</v>
      </c>
      <c r="M606" s="27">
        <v>1.3981000000000001</v>
      </c>
      <c r="N606" s="27">
        <v>23.9481</v>
      </c>
    </row>
    <row r="607" spans="1:14" ht="14.25" customHeight="1" x14ac:dyDescent="0.2">
      <c r="A607" s="23" t="s">
        <v>1058</v>
      </c>
      <c r="B607" s="28" t="s">
        <v>231</v>
      </c>
      <c r="C607" s="33">
        <v>4524039</v>
      </c>
      <c r="D607" s="28" t="s">
        <v>1220</v>
      </c>
      <c r="E607" s="28" t="s">
        <v>1016</v>
      </c>
      <c r="F607" s="28" t="s">
        <v>1225</v>
      </c>
      <c r="G607" s="31">
        <v>1</v>
      </c>
      <c r="H607" s="28" t="s">
        <v>6</v>
      </c>
      <c r="I607" s="35">
        <v>3.77</v>
      </c>
      <c r="J607" s="35">
        <v>0</v>
      </c>
      <c r="K607" s="35">
        <v>0</v>
      </c>
      <c r="L607" s="29">
        <v>6.2E-2</v>
      </c>
      <c r="M607" s="27">
        <v>0.23374</v>
      </c>
      <c r="N607" s="27">
        <v>4.0037399999999996</v>
      </c>
    </row>
    <row r="608" spans="1:14" ht="14.25" customHeight="1" x14ac:dyDescent="0.2">
      <c r="A608" s="23" t="s">
        <v>1058</v>
      </c>
      <c r="B608" s="28" t="s">
        <v>231</v>
      </c>
      <c r="C608" s="33">
        <v>4517256</v>
      </c>
      <c r="D608" s="28" t="s">
        <v>1220</v>
      </c>
      <c r="E608" s="28" t="s">
        <v>1017</v>
      </c>
      <c r="F608" s="28" t="s">
        <v>1225</v>
      </c>
      <c r="G608" s="31">
        <v>1</v>
      </c>
      <c r="H608" s="28" t="s">
        <v>6</v>
      </c>
      <c r="I608" s="35">
        <v>3.77</v>
      </c>
      <c r="J608" s="35">
        <v>0</v>
      </c>
      <c r="K608" s="35">
        <v>0</v>
      </c>
      <c r="L608" s="29">
        <v>6.2E-2</v>
      </c>
      <c r="M608" s="27">
        <v>0.23374</v>
      </c>
      <c r="N608" s="27">
        <v>4.0037399999999996</v>
      </c>
    </row>
    <row r="609" spans="1:14" ht="14.25" customHeight="1" x14ac:dyDescent="0.2">
      <c r="A609" s="23" t="s">
        <v>1058</v>
      </c>
      <c r="B609" s="28" t="s">
        <v>231</v>
      </c>
      <c r="C609" s="33">
        <v>6493357</v>
      </c>
      <c r="D609" s="28" t="s">
        <v>1220</v>
      </c>
      <c r="E609" s="28" t="s">
        <v>1018</v>
      </c>
      <c r="F609" s="28" t="s">
        <v>1225</v>
      </c>
      <c r="G609" s="31">
        <v>1</v>
      </c>
      <c r="H609" s="28" t="s">
        <v>76</v>
      </c>
      <c r="I609" s="35">
        <v>11.56</v>
      </c>
      <c r="J609" s="35">
        <v>0</v>
      </c>
      <c r="K609" s="35">
        <v>0</v>
      </c>
      <c r="L609" s="29">
        <v>6.2E-2</v>
      </c>
      <c r="M609" s="27">
        <v>0.71672000000000002</v>
      </c>
      <c r="N609" s="27">
        <v>12.276720000000001</v>
      </c>
    </row>
    <row r="610" spans="1:14" ht="14.25" customHeight="1" x14ac:dyDescent="0.2">
      <c r="A610" s="23" t="s">
        <v>1058</v>
      </c>
      <c r="B610" s="28" t="s">
        <v>54</v>
      </c>
      <c r="C610" s="33">
        <v>8202644</v>
      </c>
      <c r="D610" s="28"/>
      <c r="E610" s="28" t="s">
        <v>622</v>
      </c>
      <c r="F610" s="28" t="s">
        <v>1225</v>
      </c>
      <c r="G610" s="31">
        <v>1000</v>
      </c>
      <c r="H610" s="28" t="s">
        <v>79</v>
      </c>
      <c r="I610" s="35">
        <v>71.400000000000006</v>
      </c>
      <c r="J610" s="35">
        <v>0</v>
      </c>
      <c r="K610" s="35">
        <v>0</v>
      </c>
      <c r="L610" s="29">
        <v>6.2E-2</v>
      </c>
      <c r="M610" s="27">
        <v>4.4268000000000001</v>
      </c>
      <c r="N610" s="27">
        <v>75.826800000000006</v>
      </c>
    </row>
    <row r="611" spans="1:14" ht="14.25" customHeight="1" x14ac:dyDescent="0.2">
      <c r="A611" s="23" t="s">
        <v>1058</v>
      </c>
      <c r="B611" s="28" t="s">
        <v>53</v>
      </c>
      <c r="C611" s="33">
        <v>7963467</v>
      </c>
      <c r="D611" s="28"/>
      <c r="E611" s="28" t="s">
        <v>623</v>
      </c>
      <c r="F611" s="28" t="s">
        <v>1225</v>
      </c>
      <c r="G611" s="31">
        <v>1</v>
      </c>
      <c r="H611" s="28" t="s">
        <v>89</v>
      </c>
      <c r="I611" s="35">
        <v>41.5</v>
      </c>
      <c r="J611" s="35">
        <v>0</v>
      </c>
      <c r="K611" s="35">
        <v>0</v>
      </c>
      <c r="L611" s="29">
        <v>6.2E-2</v>
      </c>
      <c r="M611" s="27">
        <v>2.573</v>
      </c>
      <c r="N611" s="27">
        <v>44.073</v>
      </c>
    </row>
    <row r="612" spans="1:14" ht="14.25" customHeight="1" x14ac:dyDescent="0.2">
      <c r="A612" s="23" t="s">
        <v>1058</v>
      </c>
      <c r="B612" s="28" t="s">
        <v>353</v>
      </c>
      <c r="C612" s="33">
        <v>8491688</v>
      </c>
      <c r="D612" s="28"/>
      <c r="E612" s="28" t="s">
        <v>624</v>
      </c>
      <c r="F612" s="28" t="s">
        <v>1225</v>
      </c>
      <c r="G612" s="31">
        <v>1</v>
      </c>
      <c r="H612" s="28" t="s">
        <v>89</v>
      </c>
      <c r="I612" s="35">
        <v>65.209999999999994</v>
      </c>
      <c r="J612" s="35">
        <v>0</v>
      </c>
      <c r="K612" s="35">
        <v>23.26</v>
      </c>
      <c r="L612" s="29">
        <v>6.2E-2</v>
      </c>
      <c r="M612" s="27">
        <v>2.6008999999999993</v>
      </c>
      <c r="N612" s="27">
        <v>44.550899999999984</v>
      </c>
    </row>
    <row r="613" spans="1:14" ht="14.25" customHeight="1" x14ac:dyDescent="0.2">
      <c r="A613" s="23" t="s">
        <v>1058</v>
      </c>
      <c r="B613" s="28" t="s">
        <v>94</v>
      </c>
      <c r="C613" s="33">
        <v>9561010</v>
      </c>
      <c r="D613" s="28"/>
      <c r="E613" s="28" t="s">
        <v>625</v>
      </c>
      <c r="F613" s="28" t="s">
        <v>1225</v>
      </c>
      <c r="G613" s="31">
        <v>1000</v>
      </c>
      <c r="H613" s="28" t="s">
        <v>123</v>
      </c>
      <c r="I613" s="35">
        <v>5.53</v>
      </c>
      <c r="J613" s="35">
        <v>0</v>
      </c>
      <c r="K613" s="35">
        <v>0</v>
      </c>
      <c r="L613" s="29">
        <v>6.2E-2</v>
      </c>
      <c r="M613" s="27">
        <v>0.34286</v>
      </c>
      <c r="N613" s="27">
        <v>5.8728600000000002</v>
      </c>
    </row>
    <row r="614" spans="1:14" ht="14.25" customHeight="1" x14ac:dyDescent="0.2">
      <c r="A614" s="23" t="s">
        <v>1058</v>
      </c>
      <c r="B614" s="28" t="s">
        <v>355</v>
      </c>
      <c r="C614" s="33">
        <v>4099305</v>
      </c>
      <c r="D614" s="28"/>
      <c r="E614" s="28" t="s">
        <v>626</v>
      </c>
      <c r="F614" s="28" t="s">
        <v>1225</v>
      </c>
      <c r="G614" s="31">
        <v>1000</v>
      </c>
      <c r="H614" s="28" t="s">
        <v>120</v>
      </c>
      <c r="I614" s="35">
        <v>12.52</v>
      </c>
      <c r="J614" s="35">
        <v>5.25</v>
      </c>
      <c r="K614" s="35">
        <v>9.5299999999999994</v>
      </c>
      <c r="L614" s="29">
        <v>6.2E-2</v>
      </c>
      <c r="M614" s="27">
        <v>0.51088</v>
      </c>
      <c r="N614" s="27">
        <v>8.7508800000000004</v>
      </c>
    </row>
    <row r="615" spans="1:14" ht="14.25" customHeight="1" x14ac:dyDescent="0.2">
      <c r="A615" s="23" t="s">
        <v>1058</v>
      </c>
      <c r="B615" s="28" t="s">
        <v>364</v>
      </c>
      <c r="C615" s="33">
        <v>3840277</v>
      </c>
      <c r="D615" s="28"/>
      <c r="E615" s="28" t="s">
        <v>627</v>
      </c>
      <c r="F615" s="28" t="s">
        <v>1225</v>
      </c>
      <c r="G615" s="31">
        <v>1</v>
      </c>
      <c r="H615" s="28" t="s">
        <v>89</v>
      </c>
      <c r="I615" s="35">
        <v>44.73</v>
      </c>
      <c r="J615" s="35">
        <v>0</v>
      </c>
      <c r="K615" s="35">
        <v>0</v>
      </c>
      <c r="L615" s="29">
        <v>6.2E-2</v>
      </c>
      <c r="M615" s="27">
        <v>2.7732599999999996</v>
      </c>
      <c r="N615" s="27">
        <v>47.503259999999997</v>
      </c>
    </row>
    <row r="616" spans="1:14" ht="14.25" customHeight="1" x14ac:dyDescent="0.2">
      <c r="A616" s="23" t="s">
        <v>1058</v>
      </c>
      <c r="B616" s="28" t="s">
        <v>504</v>
      </c>
      <c r="C616" s="33">
        <v>1155769</v>
      </c>
      <c r="D616" s="28"/>
      <c r="E616" s="28" t="s">
        <v>628</v>
      </c>
      <c r="F616" s="28" t="s">
        <v>1225</v>
      </c>
      <c r="G616" s="31">
        <v>1000</v>
      </c>
      <c r="H616" s="28" t="s">
        <v>79</v>
      </c>
      <c r="I616" s="35">
        <v>17.02</v>
      </c>
      <c r="J616" s="35">
        <v>0</v>
      </c>
      <c r="K616" s="35">
        <v>0</v>
      </c>
      <c r="L616" s="29">
        <v>6.2E-2</v>
      </c>
      <c r="M616" s="27">
        <v>1.05524</v>
      </c>
      <c r="N616" s="27">
        <v>18.075240000000001</v>
      </c>
    </row>
    <row r="617" spans="1:14" ht="14.25" customHeight="1" x14ac:dyDescent="0.2">
      <c r="A617" s="23" t="s">
        <v>1058</v>
      </c>
      <c r="B617" s="28" t="s">
        <v>514</v>
      </c>
      <c r="C617" s="33">
        <v>5718749</v>
      </c>
      <c r="D617" s="28"/>
      <c r="E617" s="28" t="s">
        <v>631</v>
      </c>
      <c r="F617" s="28" t="s">
        <v>1225</v>
      </c>
      <c r="G617" s="31">
        <v>24</v>
      </c>
      <c r="H617" s="28" t="s">
        <v>15</v>
      </c>
      <c r="I617" s="35">
        <v>31.48</v>
      </c>
      <c r="J617" s="35">
        <v>0</v>
      </c>
      <c r="K617" s="35">
        <v>9.34</v>
      </c>
      <c r="L617" s="29">
        <v>6.2E-2</v>
      </c>
      <c r="M617" s="27">
        <v>1.3726800000000001</v>
      </c>
      <c r="N617" s="27">
        <v>23.51268</v>
      </c>
    </row>
    <row r="618" spans="1:14" ht="14.25" customHeight="1" x14ac:dyDescent="0.2">
      <c r="A618" s="23" t="s">
        <v>1058</v>
      </c>
      <c r="B618" s="28" t="s">
        <v>553</v>
      </c>
      <c r="C618" s="33">
        <v>723338</v>
      </c>
      <c r="D618" s="28"/>
      <c r="E618" s="28" t="s">
        <v>632</v>
      </c>
      <c r="F618" s="28" t="s">
        <v>1225</v>
      </c>
      <c r="G618" s="31">
        <v>600</v>
      </c>
      <c r="H618" s="28" t="s">
        <v>633</v>
      </c>
      <c r="I618" s="35">
        <v>39</v>
      </c>
      <c r="J618" s="35">
        <v>0</v>
      </c>
      <c r="K618" s="35">
        <v>0</v>
      </c>
      <c r="L618" s="29">
        <v>6.2E-2</v>
      </c>
      <c r="M618" s="27">
        <v>2.4180000000000001</v>
      </c>
      <c r="N618" s="27">
        <v>41.417999999999999</v>
      </c>
    </row>
    <row r="619" spans="1:14" ht="14.25" customHeight="1" x14ac:dyDescent="0.2">
      <c r="A619" s="23" t="s">
        <v>1058</v>
      </c>
      <c r="B619" s="28" t="s">
        <v>54</v>
      </c>
      <c r="C619" s="33">
        <v>8208326</v>
      </c>
      <c r="D619" s="28"/>
      <c r="E619" s="28" t="s">
        <v>634</v>
      </c>
      <c r="F619" s="28" t="s">
        <v>1225</v>
      </c>
      <c r="G619" s="31">
        <v>1000</v>
      </c>
      <c r="H619" s="28" t="s">
        <v>1</v>
      </c>
      <c r="I619" s="35">
        <v>80.52</v>
      </c>
      <c r="J619" s="35">
        <v>0</v>
      </c>
      <c r="K619" s="35">
        <v>0</v>
      </c>
      <c r="L619" s="29">
        <v>6.2E-2</v>
      </c>
      <c r="M619" s="27">
        <v>4.9922399999999998</v>
      </c>
      <c r="N619" s="27">
        <v>85.512239999999991</v>
      </c>
    </row>
    <row r="620" spans="1:14" ht="14.25" customHeight="1" x14ac:dyDescent="0.2">
      <c r="A620" s="23" t="s">
        <v>1058</v>
      </c>
      <c r="B620" s="28" t="s">
        <v>53</v>
      </c>
      <c r="C620" s="33">
        <v>7966912</v>
      </c>
      <c r="D620" s="28"/>
      <c r="E620" s="28" t="s">
        <v>635</v>
      </c>
      <c r="F620" s="28" t="s">
        <v>1225</v>
      </c>
      <c r="G620" s="31">
        <v>1</v>
      </c>
      <c r="H620" s="28" t="s">
        <v>89</v>
      </c>
      <c r="I620" s="35">
        <v>40.049999999999997</v>
      </c>
      <c r="J620" s="35">
        <v>0</v>
      </c>
      <c r="K620" s="35">
        <v>0.01</v>
      </c>
      <c r="L620" s="29">
        <v>6.2E-2</v>
      </c>
      <c r="M620" s="27">
        <v>2.4824799999999998</v>
      </c>
      <c r="N620" s="27">
        <v>42.522480000000002</v>
      </c>
    </row>
    <row r="621" spans="1:14" ht="14.25" customHeight="1" x14ac:dyDescent="0.2">
      <c r="A621" s="23" t="s">
        <v>1058</v>
      </c>
      <c r="B621" s="28" t="s">
        <v>53</v>
      </c>
      <c r="C621" s="33">
        <v>7110917</v>
      </c>
      <c r="D621" s="28"/>
      <c r="E621" s="28" t="s">
        <v>1197</v>
      </c>
      <c r="F621" s="28" t="s">
        <v>1225</v>
      </c>
      <c r="G621" s="31">
        <v>10</v>
      </c>
      <c r="H621" s="28" t="s">
        <v>98</v>
      </c>
      <c r="I621" s="35">
        <v>7.05</v>
      </c>
      <c r="J621" s="35">
        <v>0</v>
      </c>
      <c r="K621" s="35">
        <v>0</v>
      </c>
      <c r="L621" s="29">
        <v>6.2E-2</v>
      </c>
      <c r="M621" s="27">
        <v>0.43709999999999999</v>
      </c>
      <c r="N621" s="27">
        <v>7.4870999999999999</v>
      </c>
    </row>
    <row r="622" spans="1:14" ht="14.25" customHeight="1" x14ac:dyDescent="0.2">
      <c r="A622" s="23" t="s">
        <v>1058</v>
      </c>
      <c r="B622" s="28" t="s">
        <v>1256</v>
      </c>
      <c r="C622" s="33">
        <v>7095618</v>
      </c>
      <c r="D622" s="28"/>
      <c r="E622" s="28" t="s">
        <v>1258</v>
      </c>
      <c r="F622" s="28" t="s">
        <v>1225</v>
      </c>
      <c r="G622" s="31">
        <v>12</v>
      </c>
      <c r="H622" s="28" t="s">
        <v>89</v>
      </c>
      <c r="I622" s="35">
        <v>82.68</v>
      </c>
      <c r="J622" s="35">
        <v>0</v>
      </c>
      <c r="K622" s="35">
        <v>0</v>
      </c>
      <c r="L622" s="29">
        <v>6.2E-2</v>
      </c>
      <c r="M622" s="27">
        <v>5.1261600000000005</v>
      </c>
      <c r="N622" s="27">
        <v>87.806160000000006</v>
      </c>
    </row>
    <row r="623" spans="1:14" ht="14.25" customHeight="1" x14ac:dyDescent="0.2">
      <c r="A623" s="23" t="s">
        <v>1058</v>
      </c>
      <c r="B623" s="28" t="s">
        <v>1256</v>
      </c>
      <c r="C623" s="33">
        <v>7095617</v>
      </c>
      <c r="D623" s="28"/>
      <c r="E623" s="28" t="s">
        <v>1257</v>
      </c>
      <c r="F623" s="28" t="s">
        <v>1225</v>
      </c>
      <c r="G623" s="31">
        <v>12</v>
      </c>
      <c r="H623" s="28" t="s">
        <v>319</v>
      </c>
      <c r="I623" s="35">
        <v>77.34</v>
      </c>
      <c r="J623" s="35">
        <v>0</v>
      </c>
      <c r="K623" s="35">
        <v>0</v>
      </c>
      <c r="L623" s="29">
        <v>6.2E-2</v>
      </c>
      <c r="M623" s="27">
        <v>4.7950800000000005</v>
      </c>
      <c r="N623" s="27">
        <v>82.135080000000002</v>
      </c>
    </row>
    <row r="624" spans="1:14" ht="14.25" customHeight="1" x14ac:dyDescent="0.2">
      <c r="A624" s="23" t="s">
        <v>1058</v>
      </c>
      <c r="B624" s="28" t="s">
        <v>1639</v>
      </c>
      <c r="C624" s="33">
        <v>7099619</v>
      </c>
      <c r="D624" s="28"/>
      <c r="E624" s="28" t="s">
        <v>1640</v>
      </c>
      <c r="F624" s="28" t="s">
        <v>1225</v>
      </c>
      <c r="G624" s="31">
        <v>18</v>
      </c>
      <c r="H624" s="28" t="s">
        <v>319</v>
      </c>
      <c r="I624" s="35">
        <v>12.6</v>
      </c>
      <c r="J624" s="35">
        <v>0</v>
      </c>
      <c r="K624" s="35">
        <v>0</v>
      </c>
      <c r="L624" s="29">
        <v>6.2E-2</v>
      </c>
      <c r="M624" s="27">
        <v>0.78120000000000001</v>
      </c>
      <c r="N624" s="27">
        <v>13.3812</v>
      </c>
    </row>
    <row r="625" spans="1:14" ht="14.25" customHeight="1" x14ac:dyDescent="0.2">
      <c r="A625" s="23" t="s">
        <v>1058</v>
      </c>
      <c r="B625" s="28" t="s">
        <v>1639</v>
      </c>
      <c r="C625" s="33">
        <v>7099667</v>
      </c>
      <c r="D625" s="28"/>
      <c r="E625" s="28" t="s">
        <v>1650</v>
      </c>
      <c r="F625" s="28" t="s">
        <v>1225</v>
      </c>
      <c r="G625" s="31">
        <v>18</v>
      </c>
      <c r="H625" s="28" t="s">
        <v>1307</v>
      </c>
      <c r="I625" s="35">
        <v>12.6</v>
      </c>
      <c r="J625" s="35">
        <v>0</v>
      </c>
      <c r="K625" s="35">
        <v>0</v>
      </c>
      <c r="L625" s="29">
        <v>6.2E-2</v>
      </c>
      <c r="M625" s="27">
        <v>0.78120000000000001</v>
      </c>
      <c r="N625" s="27">
        <v>13.3812</v>
      </c>
    </row>
    <row r="626" spans="1:14" ht="14.25" customHeight="1" x14ac:dyDescent="0.2">
      <c r="A626" s="23" t="s">
        <v>1058</v>
      </c>
      <c r="B626" s="28" t="s">
        <v>1639</v>
      </c>
      <c r="C626" s="33">
        <v>7099664</v>
      </c>
      <c r="D626" s="28"/>
      <c r="E626" s="28" t="s">
        <v>1648</v>
      </c>
      <c r="F626" s="28" t="s">
        <v>1225</v>
      </c>
      <c r="G626" s="31">
        <v>18</v>
      </c>
      <c r="H626" s="28" t="s">
        <v>319</v>
      </c>
      <c r="I626" s="35">
        <v>12.6</v>
      </c>
      <c r="J626" s="35">
        <v>0</v>
      </c>
      <c r="K626" s="35">
        <v>0</v>
      </c>
      <c r="L626" s="29">
        <v>6.2E-2</v>
      </c>
      <c r="M626" s="27">
        <v>0.78120000000000001</v>
      </c>
      <c r="N626" s="27">
        <v>13.3812</v>
      </c>
    </row>
    <row r="627" spans="1:14" ht="14.25" customHeight="1" x14ac:dyDescent="0.2">
      <c r="A627" s="23" t="s">
        <v>1058</v>
      </c>
      <c r="B627" s="28" t="s">
        <v>1639</v>
      </c>
      <c r="C627" s="33">
        <v>7099665</v>
      </c>
      <c r="D627" s="28"/>
      <c r="E627" s="28" t="s">
        <v>1649</v>
      </c>
      <c r="F627" s="28" t="s">
        <v>1225</v>
      </c>
      <c r="G627" s="31">
        <v>18</v>
      </c>
      <c r="H627" s="28" t="s">
        <v>319</v>
      </c>
      <c r="I627" s="35">
        <v>12.6</v>
      </c>
      <c r="J627" s="35">
        <v>0</v>
      </c>
      <c r="K627" s="35">
        <v>0</v>
      </c>
      <c r="L627" s="29">
        <v>6.2E-2</v>
      </c>
      <c r="M627" s="27">
        <v>0.78120000000000001</v>
      </c>
      <c r="N627" s="27">
        <v>13.3812</v>
      </c>
    </row>
    <row r="628" spans="1:14" ht="14.25" customHeight="1" x14ac:dyDescent="0.2">
      <c r="A628" s="23" t="s">
        <v>1058</v>
      </c>
      <c r="B628" s="28" t="s">
        <v>1639</v>
      </c>
      <c r="C628" s="33">
        <v>7099655</v>
      </c>
      <c r="D628" s="28"/>
      <c r="E628" s="28" t="s">
        <v>1644</v>
      </c>
      <c r="F628" s="28" t="s">
        <v>1225</v>
      </c>
      <c r="G628" s="31">
        <v>18</v>
      </c>
      <c r="H628" s="28" t="s">
        <v>319</v>
      </c>
      <c r="I628" s="35">
        <v>12.6</v>
      </c>
      <c r="J628" s="35">
        <v>0</v>
      </c>
      <c r="K628" s="35">
        <v>0</v>
      </c>
      <c r="L628" s="29">
        <v>6.2E-2</v>
      </c>
      <c r="M628" s="27">
        <v>0.78120000000000001</v>
      </c>
      <c r="N628" s="27">
        <v>13.3812</v>
      </c>
    </row>
    <row r="629" spans="1:14" ht="14.25" customHeight="1" x14ac:dyDescent="0.2">
      <c r="A629" s="23" t="s">
        <v>1058</v>
      </c>
      <c r="B629" s="28" t="s">
        <v>1639</v>
      </c>
      <c r="C629" s="33">
        <v>7099661</v>
      </c>
      <c r="D629" s="28"/>
      <c r="E629" s="28" t="s">
        <v>1647</v>
      </c>
      <c r="F629" s="28" t="s">
        <v>1225</v>
      </c>
      <c r="G629" s="31">
        <v>18</v>
      </c>
      <c r="H629" s="28" t="s">
        <v>319</v>
      </c>
      <c r="I629" s="35">
        <v>12.6</v>
      </c>
      <c r="J629" s="35">
        <v>0</v>
      </c>
      <c r="K629" s="35">
        <v>0</v>
      </c>
      <c r="L629" s="29">
        <v>6.2E-2</v>
      </c>
      <c r="M629" s="27">
        <v>0.78120000000000001</v>
      </c>
      <c r="N629" s="27">
        <v>13.3812</v>
      </c>
    </row>
    <row r="630" spans="1:14" ht="14.25" customHeight="1" x14ac:dyDescent="0.2">
      <c r="A630" s="23" t="s">
        <v>1058</v>
      </c>
      <c r="B630" s="28" t="s">
        <v>1639</v>
      </c>
      <c r="C630" s="33">
        <v>7099659</v>
      </c>
      <c r="D630" s="28"/>
      <c r="E630" s="28" t="s">
        <v>1646</v>
      </c>
      <c r="F630" s="28" t="s">
        <v>1225</v>
      </c>
      <c r="G630" s="31">
        <v>18</v>
      </c>
      <c r="H630" s="28" t="s">
        <v>319</v>
      </c>
      <c r="I630" s="35">
        <v>12.6</v>
      </c>
      <c r="J630" s="35">
        <v>0</v>
      </c>
      <c r="K630" s="35">
        <v>0</v>
      </c>
      <c r="L630" s="29">
        <v>6.2E-2</v>
      </c>
      <c r="M630" s="27">
        <v>0.78120000000000001</v>
      </c>
      <c r="N630" s="27">
        <v>13.3812</v>
      </c>
    </row>
    <row r="631" spans="1:14" ht="14.25" customHeight="1" x14ac:dyDescent="0.2">
      <c r="A631" s="23" t="s">
        <v>1058</v>
      </c>
      <c r="B631" s="28" t="s">
        <v>1639</v>
      </c>
      <c r="C631" s="33">
        <v>7099673</v>
      </c>
      <c r="D631" s="28"/>
      <c r="E631" s="28" t="s">
        <v>1651</v>
      </c>
      <c r="F631" s="28" t="s">
        <v>1225</v>
      </c>
      <c r="G631" s="31">
        <v>18</v>
      </c>
      <c r="H631" s="28" t="s">
        <v>319</v>
      </c>
      <c r="I631" s="35">
        <v>12.6</v>
      </c>
      <c r="J631" s="35">
        <v>0</v>
      </c>
      <c r="K631" s="35">
        <v>0</v>
      </c>
      <c r="L631" s="29">
        <v>6.2E-2</v>
      </c>
      <c r="M631" s="27">
        <v>0.78120000000000001</v>
      </c>
      <c r="N631" s="27">
        <v>13.3812</v>
      </c>
    </row>
    <row r="632" spans="1:14" ht="14.25" customHeight="1" x14ac:dyDescent="0.2">
      <c r="A632" s="23" t="s">
        <v>1058</v>
      </c>
      <c r="B632" s="28" t="s">
        <v>1639</v>
      </c>
      <c r="C632" s="33">
        <v>7099628</v>
      </c>
      <c r="D632" s="28"/>
      <c r="E632" s="28" t="s">
        <v>1642</v>
      </c>
      <c r="F632" s="28" t="s">
        <v>1225</v>
      </c>
      <c r="G632" s="31">
        <v>18</v>
      </c>
      <c r="H632" s="28" t="s">
        <v>319</v>
      </c>
      <c r="I632" s="35">
        <v>12.6</v>
      </c>
      <c r="J632" s="35">
        <v>0</v>
      </c>
      <c r="K632" s="35">
        <v>0</v>
      </c>
      <c r="L632" s="29">
        <v>6.2E-2</v>
      </c>
      <c r="M632" s="27">
        <v>0.78120000000000001</v>
      </c>
      <c r="N632" s="27">
        <v>13.3812</v>
      </c>
    </row>
    <row r="633" spans="1:14" ht="14.25" customHeight="1" x14ac:dyDescent="0.2">
      <c r="A633" s="23" t="s">
        <v>1058</v>
      </c>
      <c r="B633" s="28" t="s">
        <v>1639</v>
      </c>
      <c r="C633" s="33">
        <v>7099620</v>
      </c>
      <c r="D633" s="28"/>
      <c r="E633" s="28" t="s">
        <v>1641</v>
      </c>
      <c r="F633" s="28" t="s">
        <v>1225</v>
      </c>
      <c r="G633" s="31">
        <v>18</v>
      </c>
      <c r="H633" s="28" t="s">
        <v>319</v>
      </c>
      <c r="I633" s="35">
        <v>12.6</v>
      </c>
      <c r="J633" s="35">
        <v>0</v>
      </c>
      <c r="K633" s="35">
        <v>0</v>
      </c>
      <c r="L633" s="29">
        <v>6.2E-2</v>
      </c>
      <c r="M633" s="27">
        <v>0.78120000000000001</v>
      </c>
      <c r="N633" s="27">
        <v>13.3812</v>
      </c>
    </row>
    <row r="634" spans="1:14" ht="14.25" customHeight="1" x14ac:dyDescent="0.2">
      <c r="A634" s="23" t="s">
        <v>1058</v>
      </c>
      <c r="B634" s="28" t="s">
        <v>1639</v>
      </c>
      <c r="C634" s="33">
        <v>7099629</v>
      </c>
      <c r="D634" s="28"/>
      <c r="E634" s="28" t="s">
        <v>1643</v>
      </c>
      <c r="F634" s="28" t="s">
        <v>1225</v>
      </c>
      <c r="G634" s="31">
        <v>18</v>
      </c>
      <c r="H634" s="28" t="s">
        <v>319</v>
      </c>
      <c r="I634" s="35">
        <v>12.6</v>
      </c>
      <c r="J634" s="35">
        <v>0</v>
      </c>
      <c r="K634" s="35">
        <v>0</v>
      </c>
      <c r="L634" s="29">
        <v>6.2E-2</v>
      </c>
      <c r="M634" s="27">
        <v>0.78120000000000001</v>
      </c>
      <c r="N634" s="27">
        <v>13.3812</v>
      </c>
    </row>
    <row r="635" spans="1:14" ht="14.25" customHeight="1" x14ac:dyDescent="0.2">
      <c r="A635" s="23" t="s">
        <v>1058</v>
      </c>
      <c r="B635" s="28" t="s">
        <v>1639</v>
      </c>
      <c r="C635" s="33">
        <v>7099657</v>
      </c>
      <c r="D635" s="28"/>
      <c r="E635" s="28" t="s">
        <v>1645</v>
      </c>
      <c r="F635" s="28" t="s">
        <v>1225</v>
      </c>
      <c r="G635" s="31">
        <v>18</v>
      </c>
      <c r="H635" s="28" t="s">
        <v>319</v>
      </c>
      <c r="I635" s="35">
        <v>12.6</v>
      </c>
      <c r="J635" s="35">
        <v>0</v>
      </c>
      <c r="K635" s="35">
        <v>0</v>
      </c>
      <c r="L635" s="29">
        <v>6.2E-2</v>
      </c>
      <c r="M635" s="27">
        <v>0.78120000000000001</v>
      </c>
      <c r="N635" s="27">
        <v>13.3812</v>
      </c>
    </row>
    <row r="636" spans="1:14" ht="14.25" customHeight="1" x14ac:dyDescent="0.2">
      <c r="A636" s="23" t="s">
        <v>1058</v>
      </c>
      <c r="B636" s="28" t="s">
        <v>147</v>
      </c>
      <c r="C636" s="33">
        <v>4220580</v>
      </c>
      <c r="D636" s="28" t="s">
        <v>1220</v>
      </c>
      <c r="E636" s="28" t="s">
        <v>636</v>
      </c>
      <c r="F636" s="28" t="s">
        <v>1225</v>
      </c>
      <c r="G636" s="31">
        <v>1</v>
      </c>
      <c r="H636" s="28" t="s">
        <v>333</v>
      </c>
      <c r="I636" s="35">
        <v>12.53</v>
      </c>
      <c r="J636" s="35">
        <v>0</v>
      </c>
      <c r="K636" s="35">
        <v>0</v>
      </c>
      <c r="L636" s="29">
        <v>6.2E-2</v>
      </c>
      <c r="M636" s="27">
        <v>0.77685999999999999</v>
      </c>
      <c r="N636" s="27">
        <v>13.306859999999999</v>
      </c>
    </row>
    <row r="637" spans="1:14" ht="14.25" customHeight="1" x14ac:dyDescent="0.2">
      <c r="A637" s="23" t="s">
        <v>1058</v>
      </c>
      <c r="B637" s="28" t="s">
        <v>153</v>
      </c>
      <c r="C637" s="33">
        <v>5289352</v>
      </c>
      <c r="D637" s="28"/>
      <c r="E637" s="28" t="s">
        <v>234</v>
      </c>
      <c r="F637" s="28" t="s">
        <v>1225</v>
      </c>
      <c r="G637" s="31">
        <v>2</v>
      </c>
      <c r="H637" s="28" t="s">
        <v>62</v>
      </c>
      <c r="I637" s="35">
        <v>109.27</v>
      </c>
      <c r="J637" s="35">
        <v>0</v>
      </c>
      <c r="K637" s="35">
        <v>0</v>
      </c>
      <c r="L637" s="29">
        <v>6.2E-2</v>
      </c>
      <c r="M637" s="27">
        <v>6.7747399999999995</v>
      </c>
      <c r="N637" s="27">
        <v>116.04473999999999</v>
      </c>
    </row>
    <row r="638" spans="1:14" ht="14.25" customHeight="1" x14ac:dyDescent="0.2">
      <c r="A638" s="23" t="s">
        <v>1058</v>
      </c>
      <c r="B638" s="28" t="s">
        <v>153</v>
      </c>
      <c r="C638" s="33">
        <v>335927</v>
      </c>
      <c r="D638" s="28"/>
      <c r="E638" s="28" t="s">
        <v>235</v>
      </c>
      <c r="F638" s="28" t="s">
        <v>1225</v>
      </c>
      <c r="G638" s="31">
        <v>1</v>
      </c>
      <c r="H638" s="28" t="s">
        <v>68</v>
      </c>
      <c r="I638" s="35">
        <v>181.54</v>
      </c>
      <c r="J638" s="35">
        <v>0</v>
      </c>
      <c r="K638" s="35">
        <v>0</v>
      </c>
      <c r="L638" s="29">
        <v>6.2E-2</v>
      </c>
      <c r="M638" s="27">
        <v>11.255479999999999</v>
      </c>
      <c r="N638" s="27">
        <v>192.79548</v>
      </c>
    </row>
    <row r="639" spans="1:14" ht="14.25" customHeight="1" x14ac:dyDescent="0.2">
      <c r="A639" s="23" t="s">
        <v>1058</v>
      </c>
      <c r="B639" s="28" t="s">
        <v>348</v>
      </c>
      <c r="C639" s="33">
        <v>7503046</v>
      </c>
      <c r="D639" s="28"/>
      <c r="E639" s="28" t="s">
        <v>637</v>
      </c>
      <c r="F639" s="28" t="s">
        <v>1225</v>
      </c>
      <c r="G639" s="31">
        <v>300</v>
      </c>
      <c r="H639" s="28" t="s">
        <v>1</v>
      </c>
      <c r="I639" s="35">
        <v>52.51</v>
      </c>
      <c r="J639" s="35">
        <v>0</v>
      </c>
      <c r="K639" s="35">
        <v>0</v>
      </c>
      <c r="L639" s="29">
        <v>6.2E-2</v>
      </c>
      <c r="M639" s="27">
        <v>3.25562</v>
      </c>
      <c r="N639" s="27">
        <v>55.765619999999998</v>
      </c>
    </row>
    <row r="640" spans="1:14" ht="14.25" customHeight="1" x14ac:dyDescent="0.2">
      <c r="A640" s="23" t="s">
        <v>1058</v>
      </c>
      <c r="B640" s="28" t="s">
        <v>348</v>
      </c>
      <c r="C640" s="33">
        <v>2684516</v>
      </c>
      <c r="D640" s="28"/>
      <c r="E640" s="28" t="s">
        <v>638</v>
      </c>
      <c r="F640" s="28" t="s">
        <v>1225</v>
      </c>
      <c r="G640" s="31">
        <v>1000</v>
      </c>
      <c r="H640" s="28" t="s">
        <v>18</v>
      </c>
      <c r="I640" s="35">
        <v>103.16</v>
      </c>
      <c r="J640" s="35">
        <v>0</v>
      </c>
      <c r="K640" s="35">
        <v>0</v>
      </c>
      <c r="L640" s="29">
        <v>6.2E-2</v>
      </c>
      <c r="M640" s="27">
        <v>6.3959199999999994</v>
      </c>
      <c r="N640" s="27">
        <v>109.55592</v>
      </c>
    </row>
    <row r="641" spans="1:14" ht="14.25" customHeight="1" x14ac:dyDescent="0.2">
      <c r="A641" s="23" t="s">
        <v>1058</v>
      </c>
      <c r="B641" s="28" t="s">
        <v>4</v>
      </c>
      <c r="C641" s="33">
        <v>7154538</v>
      </c>
      <c r="D641" s="28"/>
      <c r="E641" s="28" t="s">
        <v>1431</v>
      </c>
      <c r="F641" s="28" t="s">
        <v>1225</v>
      </c>
      <c r="G641" s="31">
        <v>1</v>
      </c>
      <c r="H641" s="28" t="s">
        <v>1432</v>
      </c>
      <c r="I641" s="35">
        <v>70.38</v>
      </c>
      <c r="J641" s="35">
        <v>0</v>
      </c>
      <c r="K641" s="35">
        <v>0</v>
      </c>
      <c r="L641" s="29">
        <v>6.2E-2</v>
      </c>
      <c r="M641" s="27">
        <v>4.3635599999999997</v>
      </c>
      <c r="N641" s="27">
        <v>74.743560000000002</v>
      </c>
    </row>
    <row r="642" spans="1:14" ht="14.25" customHeight="1" x14ac:dyDescent="0.2">
      <c r="A642" s="23" t="s">
        <v>1058</v>
      </c>
      <c r="B642" s="28" t="s">
        <v>1395</v>
      </c>
      <c r="C642" s="33">
        <v>3486119</v>
      </c>
      <c r="D642" s="28"/>
      <c r="E642" s="28" t="s">
        <v>1396</v>
      </c>
      <c r="F642" s="28" t="s">
        <v>1225</v>
      </c>
      <c r="G642" s="31">
        <v>1</v>
      </c>
      <c r="H642" s="28" t="s">
        <v>89</v>
      </c>
      <c r="I642" s="35">
        <v>46.44</v>
      </c>
      <c r="J642" s="35">
        <v>0</v>
      </c>
      <c r="K642" s="35">
        <v>0</v>
      </c>
      <c r="L642" s="29">
        <v>6.2E-2</v>
      </c>
      <c r="M642" s="27">
        <v>2.8792799999999996</v>
      </c>
      <c r="N642" s="27">
        <v>49.319279999999999</v>
      </c>
    </row>
    <row r="643" spans="1:14" ht="14.25" customHeight="1" x14ac:dyDescent="0.2">
      <c r="A643" s="23" t="s">
        <v>1058</v>
      </c>
      <c r="B643" s="28" t="s">
        <v>231</v>
      </c>
      <c r="C643" s="33">
        <v>7432354</v>
      </c>
      <c r="D643" s="28"/>
      <c r="E643" s="28" t="s">
        <v>1019</v>
      </c>
      <c r="F643" s="28" t="s">
        <v>1225</v>
      </c>
      <c r="G643" s="31">
        <v>1</v>
      </c>
      <c r="H643" s="28" t="s">
        <v>123</v>
      </c>
      <c r="I643" s="35">
        <v>2.97</v>
      </c>
      <c r="J643" s="35">
        <v>0</v>
      </c>
      <c r="K643" s="35">
        <v>0</v>
      </c>
      <c r="L643" s="29">
        <v>6.2E-2</v>
      </c>
      <c r="M643" s="27">
        <v>0.18414</v>
      </c>
      <c r="N643" s="27">
        <v>3.1541400000000004</v>
      </c>
    </row>
    <row r="644" spans="1:14" ht="14.25" customHeight="1" x14ac:dyDescent="0.2">
      <c r="A644" s="23" t="s">
        <v>1058</v>
      </c>
      <c r="B644" s="28" t="s">
        <v>231</v>
      </c>
      <c r="C644" s="33">
        <v>7432222</v>
      </c>
      <c r="D644" s="28" t="s">
        <v>1220</v>
      </c>
      <c r="E644" s="28" t="s">
        <v>1020</v>
      </c>
      <c r="F644" s="28" t="s">
        <v>1225</v>
      </c>
      <c r="G644" s="31">
        <v>1</v>
      </c>
      <c r="H644" s="28" t="s">
        <v>123</v>
      </c>
      <c r="I644" s="35">
        <v>1.67</v>
      </c>
      <c r="J644" s="35">
        <v>0</v>
      </c>
      <c r="K644" s="35">
        <v>0</v>
      </c>
      <c r="L644" s="29">
        <v>6.2E-2</v>
      </c>
      <c r="M644" s="27">
        <v>0.10353999999999999</v>
      </c>
      <c r="N644" s="27">
        <v>1.7735399999999999</v>
      </c>
    </row>
    <row r="645" spans="1:14" ht="14.25" customHeight="1" x14ac:dyDescent="0.2">
      <c r="A645" s="23" t="s">
        <v>1058</v>
      </c>
      <c r="B645" s="28" t="s">
        <v>231</v>
      </c>
      <c r="C645" s="33">
        <v>7432347</v>
      </c>
      <c r="D645" s="28" t="s">
        <v>1220</v>
      </c>
      <c r="E645" s="28" t="s">
        <v>1021</v>
      </c>
      <c r="F645" s="28" t="s">
        <v>1225</v>
      </c>
      <c r="G645" s="31">
        <v>1</v>
      </c>
      <c r="H645" s="28" t="s">
        <v>123</v>
      </c>
      <c r="I645" s="35">
        <v>2.04</v>
      </c>
      <c r="J645" s="35">
        <v>0</v>
      </c>
      <c r="K645" s="35">
        <v>0</v>
      </c>
      <c r="L645" s="29">
        <v>6.2E-2</v>
      </c>
      <c r="M645" s="27">
        <v>0.12648000000000001</v>
      </c>
      <c r="N645" s="27">
        <v>2.16648</v>
      </c>
    </row>
    <row r="646" spans="1:14" ht="14.25" customHeight="1" x14ac:dyDescent="0.2">
      <c r="A646" s="23" t="s">
        <v>1058</v>
      </c>
      <c r="B646" s="28" t="s">
        <v>1466</v>
      </c>
      <c r="C646" s="33">
        <v>7086128</v>
      </c>
      <c r="D646" s="28"/>
      <c r="E646" s="28" t="s">
        <v>1515</v>
      </c>
      <c r="F646" s="28" t="s">
        <v>1225</v>
      </c>
      <c r="G646" s="31">
        <v>1</v>
      </c>
      <c r="H646" s="28" t="s">
        <v>333</v>
      </c>
      <c r="I646" s="35">
        <v>47.42</v>
      </c>
      <c r="J646" s="35">
        <v>0</v>
      </c>
      <c r="K646" s="35">
        <v>0</v>
      </c>
      <c r="L646" s="29">
        <v>6.2E-2</v>
      </c>
      <c r="M646" s="27">
        <v>2.9400400000000002</v>
      </c>
      <c r="N646" s="27">
        <v>50.360040000000005</v>
      </c>
    </row>
    <row r="647" spans="1:14" ht="14.25" customHeight="1" x14ac:dyDescent="0.2">
      <c r="A647" s="23" t="s">
        <v>1058</v>
      </c>
      <c r="B647" s="28" t="s">
        <v>553</v>
      </c>
      <c r="C647" s="33">
        <v>7416470</v>
      </c>
      <c r="D647" s="28"/>
      <c r="E647" s="28" t="s">
        <v>639</v>
      </c>
      <c r="F647" s="28" t="s">
        <v>1225</v>
      </c>
      <c r="G647" s="31">
        <v>25</v>
      </c>
      <c r="H647" s="28" t="s">
        <v>136</v>
      </c>
      <c r="I647" s="35">
        <v>22.12</v>
      </c>
      <c r="J647" s="35">
        <v>0</v>
      </c>
      <c r="K647" s="35">
        <v>0</v>
      </c>
      <c r="L647" s="29">
        <v>6.2E-2</v>
      </c>
      <c r="M647" s="27">
        <v>1.37144</v>
      </c>
      <c r="N647" s="27">
        <v>23.491440000000001</v>
      </c>
    </row>
    <row r="648" spans="1:14" ht="14.25" customHeight="1" x14ac:dyDescent="0.2">
      <c r="A648" s="23" t="s">
        <v>1058</v>
      </c>
      <c r="B648" s="28" t="s">
        <v>553</v>
      </c>
      <c r="C648" s="33">
        <v>7416585</v>
      </c>
      <c r="D648" s="28"/>
      <c r="E648" s="28" t="s">
        <v>639</v>
      </c>
      <c r="F648" s="28" t="s">
        <v>1225</v>
      </c>
      <c r="G648" s="31">
        <v>25</v>
      </c>
      <c r="H648" s="28" t="s">
        <v>128</v>
      </c>
      <c r="I648" s="35">
        <v>29.4</v>
      </c>
      <c r="J648" s="35">
        <v>0</v>
      </c>
      <c r="K648" s="35">
        <v>0</v>
      </c>
      <c r="L648" s="29">
        <v>6.2E-2</v>
      </c>
      <c r="M648" s="27">
        <v>1.8228</v>
      </c>
      <c r="N648" s="27">
        <v>31.222799999999999</v>
      </c>
    </row>
    <row r="649" spans="1:14" ht="14.25" customHeight="1" x14ac:dyDescent="0.2">
      <c r="A649" s="23" t="s">
        <v>1058</v>
      </c>
      <c r="B649" s="28" t="s">
        <v>553</v>
      </c>
      <c r="C649" s="33">
        <v>7416599</v>
      </c>
      <c r="D649" s="28"/>
      <c r="E649" s="28" t="s">
        <v>639</v>
      </c>
      <c r="F649" s="28" t="s">
        <v>1225</v>
      </c>
      <c r="G649" s="31">
        <v>25</v>
      </c>
      <c r="H649" s="28" t="s">
        <v>640</v>
      </c>
      <c r="I649" s="35">
        <v>34.520000000000003</v>
      </c>
      <c r="J649" s="35">
        <v>0</v>
      </c>
      <c r="K649" s="35">
        <v>0</v>
      </c>
      <c r="L649" s="29">
        <v>6.2E-2</v>
      </c>
      <c r="M649" s="27">
        <v>2.1402400000000004</v>
      </c>
      <c r="N649" s="27">
        <v>36.660240000000002</v>
      </c>
    </row>
    <row r="650" spans="1:14" ht="14.25" customHeight="1" x14ac:dyDescent="0.2">
      <c r="A650" s="23" t="s">
        <v>1058</v>
      </c>
      <c r="B650" s="28" t="s">
        <v>1398</v>
      </c>
      <c r="C650" s="33">
        <v>7070245</v>
      </c>
      <c r="D650" s="28"/>
      <c r="E650" s="28" t="s">
        <v>1401</v>
      </c>
      <c r="F650" s="28" t="s">
        <v>1225</v>
      </c>
      <c r="G650" s="31">
        <v>20</v>
      </c>
      <c r="H650" s="28" t="s">
        <v>51</v>
      </c>
      <c r="I650" s="35">
        <v>14.5</v>
      </c>
      <c r="J650" s="35">
        <v>0</v>
      </c>
      <c r="K650" s="35">
        <v>0</v>
      </c>
      <c r="L650" s="29">
        <v>6.2E-2</v>
      </c>
      <c r="M650" s="27">
        <v>0.89900000000000002</v>
      </c>
      <c r="N650" s="27">
        <v>15.399000000000001</v>
      </c>
    </row>
    <row r="651" spans="1:14" ht="14.25" customHeight="1" x14ac:dyDescent="0.2">
      <c r="A651" s="23" t="s">
        <v>1058</v>
      </c>
      <c r="B651" s="28" t="s">
        <v>94</v>
      </c>
      <c r="C651" s="33">
        <v>8510802</v>
      </c>
      <c r="D651" s="28"/>
      <c r="E651" s="28" t="s">
        <v>641</v>
      </c>
      <c r="F651" s="28" t="s">
        <v>1225</v>
      </c>
      <c r="G651" s="31">
        <v>500</v>
      </c>
      <c r="H651" s="28" t="s">
        <v>79</v>
      </c>
      <c r="I651" s="35">
        <v>13.92</v>
      </c>
      <c r="J651" s="35">
        <v>0</v>
      </c>
      <c r="K651" s="35">
        <v>0</v>
      </c>
      <c r="L651" s="29">
        <v>6.2E-2</v>
      </c>
      <c r="M651" s="27">
        <v>0.86304000000000003</v>
      </c>
      <c r="N651" s="27">
        <v>14.78304</v>
      </c>
    </row>
    <row r="652" spans="1:14" ht="14.25" customHeight="1" x14ac:dyDescent="0.2">
      <c r="A652" s="23" t="s">
        <v>1058</v>
      </c>
      <c r="B652" s="28" t="s">
        <v>94</v>
      </c>
      <c r="C652" s="33">
        <v>8511230</v>
      </c>
      <c r="D652" s="28"/>
      <c r="E652" s="28" t="s">
        <v>642</v>
      </c>
      <c r="F652" s="28" t="s">
        <v>1225</v>
      </c>
      <c r="G652" s="31">
        <v>500</v>
      </c>
      <c r="H652" s="28" t="s">
        <v>124</v>
      </c>
      <c r="I652" s="35">
        <v>22.16</v>
      </c>
      <c r="J652" s="35">
        <v>0</v>
      </c>
      <c r="K652" s="35">
        <v>0</v>
      </c>
      <c r="L652" s="29">
        <v>6.2E-2</v>
      </c>
      <c r="M652" s="27">
        <v>1.37392</v>
      </c>
      <c r="N652" s="27">
        <v>23.533920000000002</v>
      </c>
    </row>
    <row r="653" spans="1:14" ht="14.25" customHeight="1" x14ac:dyDescent="0.2">
      <c r="A653" s="23" t="s">
        <v>1058</v>
      </c>
      <c r="B653" s="28" t="s">
        <v>53</v>
      </c>
      <c r="C653" s="33">
        <v>6938211</v>
      </c>
      <c r="D653" s="28"/>
      <c r="E653" s="28" t="s">
        <v>643</v>
      </c>
      <c r="F653" s="28" t="s">
        <v>1225</v>
      </c>
      <c r="G653" s="31">
        <v>100</v>
      </c>
      <c r="H653" s="28" t="s">
        <v>1</v>
      </c>
      <c r="I653" s="35">
        <v>33.25</v>
      </c>
      <c r="J653" s="35">
        <v>0</v>
      </c>
      <c r="K653" s="35">
        <v>10.82</v>
      </c>
      <c r="L653" s="29">
        <v>6.2E-2</v>
      </c>
      <c r="M653" s="27">
        <v>1.39066</v>
      </c>
      <c r="N653" s="27">
        <v>23.82066</v>
      </c>
    </row>
    <row r="654" spans="1:14" ht="14.25" customHeight="1" x14ac:dyDescent="0.2">
      <c r="A654" s="23" t="s">
        <v>1058</v>
      </c>
      <c r="B654" s="28" t="s">
        <v>53</v>
      </c>
      <c r="C654" s="33">
        <v>7293257</v>
      </c>
      <c r="D654" s="28"/>
      <c r="E654" s="28" t="s">
        <v>644</v>
      </c>
      <c r="F654" s="28" t="s">
        <v>1225</v>
      </c>
      <c r="G654" s="31">
        <v>80</v>
      </c>
      <c r="H654" s="28" t="s">
        <v>645</v>
      </c>
      <c r="I654" s="35">
        <v>69.64</v>
      </c>
      <c r="J654" s="35">
        <v>0</v>
      </c>
      <c r="K654" s="35">
        <v>31.59</v>
      </c>
      <c r="L654" s="29">
        <v>6.2E-2</v>
      </c>
      <c r="M654" s="27">
        <v>2.3590999999999998</v>
      </c>
      <c r="N654" s="27">
        <v>40.409099999999995</v>
      </c>
    </row>
    <row r="655" spans="1:14" ht="14.25" customHeight="1" x14ac:dyDescent="0.2">
      <c r="A655" s="23" t="s">
        <v>1058</v>
      </c>
      <c r="B655" s="28" t="s">
        <v>364</v>
      </c>
      <c r="C655" s="33">
        <v>8810653</v>
      </c>
      <c r="D655" s="28"/>
      <c r="E655" s="28" t="s">
        <v>646</v>
      </c>
      <c r="F655" s="28" t="s">
        <v>1225</v>
      </c>
      <c r="G655" s="31">
        <v>100</v>
      </c>
      <c r="H655" s="28" t="s">
        <v>647</v>
      </c>
      <c r="I655" s="35">
        <v>39</v>
      </c>
      <c r="J655" s="35">
        <v>0</v>
      </c>
      <c r="K655" s="35">
        <v>0</v>
      </c>
      <c r="L655" s="29">
        <v>6.2E-2</v>
      </c>
      <c r="M655" s="27">
        <v>2.4180000000000001</v>
      </c>
      <c r="N655" s="27">
        <v>41.417999999999999</v>
      </c>
    </row>
    <row r="656" spans="1:14" ht="14.25" customHeight="1" x14ac:dyDescent="0.2">
      <c r="A656" s="23" t="s">
        <v>1058</v>
      </c>
      <c r="B656" s="28" t="s">
        <v>536</v>
      </c>
      <c r="C656" s="33">
        <v>7079375</v>
      </c>
      <c r="D656" s="28" t="s">
        <v>1220</v>
      </c>
      <c r="E656" s="28" t="s">
        <v>1128</v>
      </c>
      <c r="F656" s="28" t="s">
        <v>1225</v>
      </c>
      <c r="G656" s="31">
        <v>1</v>
      </c>
      <c r="H656" s="28" t="s">
        <v>7</v>
      </c>
      <c r="I656" s="35">
        <v>17.73</v>
      </c>
      <c r="J656" s="35">
        <v>0</v>
      </c>
      <c r="K656" s="35">
        <v>0</v>
      </c>
      <c r="L656" s="29">
        <v>6.2E-2</v>
      </c>
      <c r="M656" s="27">
        <v>1.0992600000000001</v>
      </c>
      <c r="N656" s="27">
        <v>18.829260000000001</v>
      </c>
    </row>
    <row r="657" spans="1:14" ht="14.25" customHeight="1" x14ac:dyDescent="0.2">
      <c r="A657" s="23" t="s">
        <v>1058</v>
      </c>
      <c r="B657" s="28" t="s">
        <v>53</v>
      </c>
      <c r="C657" s="33">
        <v>2000513</v>
      </c>
      <c r="D657" s="28"/>
      <c r="E657" s="28" t="s">
        <v>648</v>
      </c>
      <c r="F657" s="28" t="s">
        <v>1225</v>
      </c>
      <c r="G657" s="31">
        <v>10</v>
      </c>
      <c r="H657" s="28" t="s">
        <v>113</v>
      </c>
      <c r="I657" s="35">
        <v>61.5</v>
      </c>
      <c r="J657" s="35">
        <v>0</v>
      </c>
      <c r="K657" s="35">
        <v>10.95</v>
      </c>
      <c r="L657" s="29">
        <v>6.2E-2</v>
      </c>
      <c r="M657" s="27">
        <v>3.1340999999999997</v>
      </c>
      <c r="N657" s="27">
        <v>53.684099999999994</v>
      </c>
    </row>
    <row r="658" spans="1:14" ht="14.25" customHeight="1" x14ac:dyDescent="0.2">
      <c r="A658" s="23" t="s">
        <v>1058</v>
      </c>
      <c r="B658" s="28" t="s">
        <v>54</v>
      </c>
      <c r="C658" s="33">
        <v>7794599</v>
      </c>
      <c r="D658" s="28"/>
      <c r="E658" s="28" t="s">
        <v>649</v>
      </c>
      <c r="F658" s="28" t="s">
        <v>1225</v>
      </c>
      <c r="G658" s="31">
        <v>25</v>
      </c>
      <c r="H658" s="28" t="s">
        <v>113</v>
      </c>
      <c r="I658" s="35">
        <v>43.06</v>
      </c>
      <c r="J658" s="35">
        <v>0</v>
      </c>
      <c r="K658" s="35">
        <v>24.22</v>
      </c>
      <c r="L658" s="29">
        <v>6.2E-2</v>
      </c>
      <c r="M658" s="27">
        <v>1.1680800000000002</v>
      </c>
      <c r="N658" s="27">
        <v>20.008080000000003</v>
      </c>
    </row>
    <row r="659" spans="1:14" ht="14.25" customHeight="1" x14ac:dyDescent="0.2">
      <c r="A659" s="23" t="s">
        <v>1058</v>
      </c>
      <c r="B659" s="28" t="s">
        <v>504</v>
      </c>
      <c r="C659" s="33">
        <v>7763768</v>
      </c>
      <c r="D659" s="28"/>
      <c r="E659" s="28" t="s">
        <v>650</v>
      </c>
      <c r="F659" s="28" t="s">
        <v>1225</v>
      </c>
      <c r="G659" s="31">
        <v>12</v>
      </c>
      <c r="H659" s="28" t="s">
        <v>406</v>
      </c>
      <c r="I659" s="35">
        <v>78.16</v>
      </c>
      <c r="J659" s="35">
        <v>0</v>
      </c>
      <c r="K659" s="35">
        <v>0</v>
      </c>
      <c r="L659" s="29">
        <v>6.2E-2</v>
      </c>
      <c r="M659" s="27">
        <v>4.8459199999999996</v>
      </c>
      <c r="N659" s="27">
        <v>83.005920000000003</v>
      </c>
    </row>
    <row r="660" spans="1:14" ht="14.25" customHeight="1" x14ac:dyDescent="0.2">
      <c r="A660" s="23" t="s">
        <v>1058</v>
      </c>
      <c r="B660" s="28" t="s">
        <v>298</v>
      </c>
      <c r="C660" s="33">
        <v>4919581</v>
      </c>
      <c r="D660" s="28"/>
      <c r="E660" s="28" t="s">
        <v>1098</v>
      </c>
      <c r="F660" s="28" t="s">
        <v>1225</v>
      </c>
      <c r="G660" s="31">
        <v>4</v>
      </c>
      <c r="H660" s="28" t="s">
        <v>406</v>
      </c>
      <c r="I660" s="35">
        <v>61.2</v>
      </c>
      <c r="J660" s="35">
        <v>0</v>
      </c>
      <c r="K660" s="35">
        <v>0</v>
      </c>
      <c r="L660" s="29">
        <v>6.2E-2</v>
      </c>
      <c r="M660" s="27">
        <v>3.7944</v>
      </c>
      <c r="N660" s="27">
        <v>64.994399999999999</v>
      </c>
    </row>
    <row r="661" spans="1:14" ht="14.25" customHeight="1" x14ac:dyDescent="0.2">
      <c r="A661" s="23" t="s">
        <v>1058</v>
      </c>
      <c r="B661" s="28" t="s">
        <v>348</v>
      </c>
      <c r="C661" s="33">
        <v>4182949</v>
      </c>
      <c r="D661" s="28"/>
      <c r="E661" s="28" t="s">
        <v>651</v>
      </c>
      <c r="F661" s="28" t="s">
        <v>1225</v>
      </c>
      <c r="G661" s="31">
        <v>4</v>
      </c>
      <c r="H661" s="28" t="s">
        <v>406</v>
      </c>
      <c r="I661" s="35">
        <v>61.2</v>
      </c>
      <c r="J661" s="35">
        <v>0</v>
      </c>
      <c r="K661" s="35">
        <v>0</v>
      </c>
      <c r="L661" s="29">
        <v>6.2E-2</v>
      </c>
      <c r="M661" s="27">
        <v>3.7944</v>
      </c>
      <c r="N661" s="27">
        <v>64.994399999999999</v>
      </c>
    </row>
    <row r="662" spans="1:14" ht="14.25" customHeight="1" x14ac:dyDescent="0.2">
      <c r="A662" s="23" t="s">
        <v>1058</v>
      </c>
      <c r="B662" s="28" t="s">
        <v>364</v>
      </c>
      <c r="C662" s="33">
        <v>8001860</v>
      </c>
      <c r="D662" s="28"/>
      <c r="E662" s="28" t="s">
        <v>652</v>
      </c>
      <c r="F662" s="28" t="s">
        <v>1225</v>
      </c>
      <c r="G662" s="31">
        <v>20</v>
      </c>
      <c r="H662" s="28" t="s">
        <v>140</v>
      </c>
      <c r="I662" s="35">
        <v>49.11</v>
      </c>
      <c r="J662" s="35">
        <v>0</v>
      </c>
      <c r="K662" s="35">
        <v>0</v>
      </c>
      <c r="L662" s="29">
        <v>6.2E-2</v>
      </c>
      <c r="M662" s="27">
        <v>3.0448200000000001</v>
      </c>
      <c r="N662" s="27">
        <v>52.154820000000001</v>
      </c>
    </row>
    <row r="663" spans="1:14" ht="14.25" customHeight="1" x14ac:dyDescent="0.2">
      <c r="A663" s="23" t="s">
        <v>1058</v>
      </c>
      <c r="B663" s="28" t="s">
        <v>54</v>
      </c>
      <c r="C663" s="33">
        <v>7790795</v>
      </c>
      <c r="D663" s="28"/>
      <c r="E663" s="28" t="s">
        <v>653</v>
      </c>
      <c r="F663" s="28" t="s">
        <v>1225</v>
      </c>
      <c r="G663" s="31">
        <v>24</v>
      </c>
      <c r="H663" s="28" t="s">
        <v>113</v>
      </c>
      <c r="I663" s="35">
        <v>40.299999999999997</v>
      </c>
      <c r="J663" s="35">
        <v>0</v>
      </c>
      <c r="K663" s="35">
        <v>19.61</v>
      </c>
      <c r="L663" s="29">
        <v>6.2E-2</v>
      </c>
      <c r="M663" s="27">
        <v>1.2827799999999998</v>
      </c>
      <c r="N663" s="27">
        <v>21.972779999999997</v>
      </c>
    </row>
    <row r="664" spans="1:14" ht="14.25" customHeight="1" x14ac:dyDescent="0.2">
      <c r="A664" s="23" t="s">
        <v>1058</v>
      </c>
      <c r="B664" s="28" t="s">
        <v>54</v>
      </c>
      <c r="C664" s="33">
        <v>7473477</v>
      </c>
      <c r="D664" s="28"/>
      <c r="E664" s="28" t="s">
        <v>654</v>
      </c>
      <c r="F664" s="28" t="s">
        <v>1225</v>
      </c>
      <c r="G664" s="31">
        <v>12</v>
      </c>
      <c r="H664" s="28" t="s">
        <v>45</v>
      </c>
      <c r="I664" s="35">
        <v>67.099999999999994</v>
      </c>
      <c r="J664" s="35">
        <v>0</v>
      </c>
      <c r="K664" s="35">
        <v>26.1</v>
      </c>
      <c r="L664" s="29">
        <v>6.2E-2</v>
      </c>
      <c r="M664" s="27">
        <v>2.5419999999999994</v>
      </c>
      <c r="N664" s="27">
        <v>43.541999999999994</v>
      </c>
    </row>
    <row r="665" spans="1:14" ht="14.25" customHeight="1" x14ac:dyDescent="0.2">
      <c r="A665" s="23" t="s">
        <v>1058</v>
      </c>
      <c r="B665" s="28" t="s">
        <v>54</v>
      </c>
      <c r="C665" s="33">
        <v>7472337</v>
      </c>
      <c r="D665" s="28"/>
      <c r="E665" s="28" t="s">
        <v>655</v>
      </c>
      <c r="F665" s="28" t="s">
        <v>1225</v>
      </c>
      <c r="G665" s="31">
        <v>24</v>
      </c>
      <c r="H665" s="28" t="s">
        <v>656</v>
      </c>
      <c r="I665" s="35">
        <v>82.32</v>
      </c>
      <c r="J665" s="35">
        <v>0</v>
      </c>
      <c r="K665" s="35">
        <v>20.8</v>
      </c>
      <c r="L665" s="29">
        <v>6.2E-2</v>
      </c>
      <c r="M665" s="27">
        <v>3.8142399999999999</v>
      </c>
      <c r="N665" s="27">
        <v>65.334239999999994</v>
      </c>
    </row>
    <row r="666" spans="1:14" ht="14.25" customHeight="1" x14ac:dyDescent="0.2">
      <c r="A666" s="23" t="s">
        <v>1058</v>
      </c>
      <c r="B666" s="28" t="s">
        <v>661</v>
      </c>
      <c r="C666" s="33">
        <v>6923684</v>
      </c>
      <c r="D666" s="28"/>
      <c r="E666" s="28" t="s">
        <v>1110</v>
      </c>
      <c r="F666" s="28" t="s">
        <v>1225</v>
      </c>
      <c r="G666" s="31">
        <v>20</v>
      </c>
      <c r="H666" s="28" t="s">
        <v>8</v>
      </c>
      <c r="I666" s="35">
        <v>47.12</v>
      </c>
      <c r="J666" s="35">
        <v>0</v>
      </c>
      <c r="K666" s="35">
        <v>0</v>
      </c>
      <c r="L666" s="29">
        <v>6.2E-2</v>
      </c>
      <c r="M666" s="27">
        <v>2.92144</v>
      </c>
      <c r="N666" s="27">
        <v>50.041439999999994</v>
      </c>
    </row>
    <row r="667" spans="1:14" ht="14.25" customHeight="1" x14ac:dyDescent="0.2">
      <c r="A667" s="23" t="s">
        <v>1058</v>
      </c>
      <c r="B667" s="28" t="s">
        <v>54</v>
      </c>
      <c r="C667" s="33">
        <v>7793736</v>
      </c>
      <c r="D667" s="28"/>
      <c r="E667" s="28" t="s">
        <v>657</v>
      </c>
      <c r="F667" s="28" t="s">
        <v>1225</v>
      </c>
      <c r="G667" s="31">
        <v>20</v>
      </c>
      <c r="H667" s="28" t="s">
        <v>140</v>
      </c>
      <c r="I667" s="35">
        <v>56.23</v>
      </c>
      <c r="J667" s="35">
        <v>0</v>
      </c>
      <c r="K667" s="35">
        <v>26.41</v>
      </c>
      <c r="L667" s="29">
        <v>6.2E-2</v>
      </c>
      <c r="M667" s="27">
        <v>1.8488399999999998</v>
      </c>
      <c r="N667" s="27">
        <v>31.668839999999996</v>
      </c>
    </row>
    <row r="668" spans="1:14" ht="14.25" customHeight="1" x14ac:dyDescent="0.2">
      <c r="A668" s="23" t="s">
        <v>1058</v>
      </c>
      <c r="B668" s="28" t="s">
        <v>54</v>
      </c>
      <c r="C668" s="33">
        <v>7794656</v>
      </c>
      <c r="D668" s="28"/>
      <c r="E668" s="28" t="s">
        <v>658</v>
      </c>
      <c r="F668" s="28" t="s">
        <v>1225</v>
      </c>
      <c r="G668" s="31">
        <v>25</v>
      </c>
      <c r="H668" s="28" t="s">
        <v>7</v>
      </c>
      <c r="I668" s="35">
        <v>69.84</v>
      </c>
      <c r="J668" s="35">
        <v>0</v>
      </c>
      <c r="K668" s="35">
        <v>33.44</v>
      </c>
      <c r="L668" s="29">
        <v>6.2E-2</v>
      </c>
      <c r="M668" s="27">
        <v>2.2568000000000001</v>
      </c>
      <c r="N668" s="27">
        <v>38.656800000000004</v>
      </c>
    </row>
    <row r="669" spans="1:14" ht="14.25" customHeight="1" x14ac:dyDescent="0.2">
      <c r="A669" s="23" t="s">
        <v>1058</v>
      </c>
      <c r="B669" s="28" t="s">
        <v>1254</v>
      </c>
      <c r="C669" s="33">
        <v>7129526</v>
      </c>
      <c r="D669" s="28"/>
      <c r="E669" s="28" t="s">
        <v>1255</v>
      </c>
      <c r="F669" s="28" t="s">
        <v>1225</v>
      </c>
      <c r="G669" s="31">
        <v>1</v>
      </c>
      <c r="H669" s="28" t="s">
        <v>89</v>
      </c>
      <c r="I669" s="35">
        <v>27.6</v>
      </c>
      <c r="J669" s="35">
        <v>0</v>
      </c>
      <c r="K669" s="35">
        <v>0</v>
      </c>
      <c r="L669" s="29">
        <v>6.2E-2</v>
      </c>
      <c r="M669" s="27">
        <v>1.7112000000000001</v>
      </c>
      <c r="N669" s="27">
        <v>29.311200000000003</v>
      </c>
    </row>
    <row r="670" spans="1:14" ht="14.25" customHeight="1" x14ac:dyDescent="0.2">
      <c r="A670" s="23" t="s">
        <v>1058</v>
      </c>
      <c r="B670" s="28" t="s">
        <v>504</v>
      </c>
      <c r="C670" s="33">
        <v>7763875</v>
      </c>
      <c r="D670" s="28"/>
      <c r="E670" s="28" t="s">
        <v>659</v>
      </c>
      <c r="F670" s="28" t="s">
        <v>1225</v>
      </c>
      <c r="G670" s="31">
        <v>12</v>
      </c>
      <c r="H670" s="28" t="s">
        <v>45</v>
      </c>
      <c r="I670" s="35">
        <v>72.099999999999994</v>
      </c>
      <c r="J670" s="35">
        <v>0</v>
      </c>
      <c r="K670" s="35">
        <v>0</v>
      </c>
      <c r="L670" s="29">
        <v>6.2E-2</v>
      </c>
      <c r="M670" s="27">
        <v>4.4701999999999993</v>
      </c>
      <c r="N670" s="27">
        <v>76.5702</v>
      </c>
    </row>
    <row r="671" spans="1:14" ht="14.25" customHeight="1" x14ac:dyDescent="0.2">
      <c r="A671" s="23" t="s">
        <v>1058</v>
      </c>
      <c r="B671" s="28" t="s">
        <v>364</v>
      </c>
      <c r="C671" s="33">
        <v>7763770</v>
      </c>
      <c r="D671" s="28"/>
      <c r="E671" s="28" t="s">
        <v>1170</v>
      </c>
      <c r="F671" s="28" t="s">
        <v>1225</v>
      </c>
      <c r="G671" s="31">
        <v>12</v>
      </c>
      <c r="H671" s="28" t="s">
        <v>1171</v>
      </c>
      <c r="I671" s="35">
        <v>57.31</v>
      </c>
      <c r="J671" s="35">
        <v>0</v>
      </c>
      <c r="K671" s="35">
        <v>0</v>
      </c>
      <c r="L671" s="29">
        <v>6.2E-2</v>
      </c>
      <c r="M671" s="27">
        <v>3.55322</v>
      </c>
      <c r="N671" s="27">
        <v>60.863220000000005</v>
      </c>
    </row>
    <row r="672" spans="1:14" ht="14.25" customHeight="1" x14ac:dyDescent="0.2">
      <c r="A672" s="23" t="s">
        <v>1058</v>
      </c>
      <c r="B672" s="28" t="s">
        <v>231</v>
      </c>
      <c r="C672" s="33">
        <v>3013786</v>
      </c>
      <c r="D672" s="28"/>
      <c r="E672" s="28" t="s">
        <v>660</v>
      </c>
      <c r="F672" s="28" t="s">
        <v>1225</v>
      </c>
      <c r="G672" s="31">
        <v>1</v>
      </c>
      <c r="H672" s="28" t="s">
        <v>7</v>
      </c>
      <c r="I672" s="35">
        <v>30.07</v>
      </c>
      <c r="J672" s="35">
        <v>0</v>
      </c>
      <c r="K672" s="35">
        <v>5.44</v>
      </c>
      <c r="L672" s="29">
        <v>6.2E-2</v>
      </c>
      <c r="M672" s="27">
        <v>1.5270599999999999</v>
      </c>
      <c r="N672" s="27">
        <v>26.157059999999998</v>
      </c>
    </row>
    <row r="673" spans="1:14" ht="14.25" customHeight="1" x14ac:dyDescent="0.2">
      <c r="A673" s="23" t="s">
        <v>1058</v>
      </c>
      <c r="B673" s="28" t="s">
        <v>1364</v>
      </c>
      <c r="C673" s="33">
        <v>7080197</v>
      </c>
      <c r="D673" s="28"/>
      <c r="E673" s="28" t="s">
        <v>1366</v>
      </c>
      <c r="F673" s="28" t="s">
        <v>1225</v>
      </c>
      <c r="G673" s="31">
        <v>1</v>
      </c>
      <c r="H673" s="28" t="s">
        <v>89</v>
      </c>
      <c r="I673" s="35">
        <v>38.880000000000003</v>
      </c>
      <c r="J673" s="35">
        <v>0</v>
      </c>
      <c r="K673" s="35">
        <v>0</v>
      </c>
      <c r="L673" s="29">
        <v>6.2E-2</v>
      </c>
      <c r="M673" s="27">
        <v>2.4105600000000003</v>
      </c>
      <c r="N673" s="27">
        <v>41.290559999999999</v>
      </c>
    </row>
    <row r="674" spans="1:14" ht="14.25" customHeight="1" x14ac:dyDescent="0.2">
      <c r="A674" s="23" t="s">
        <v>1058</v>
      </c>
      <c r="B674" s="28" t="s">
        <v>661</v>
      </c>
      <c r="C674" s="33">
        <v>6455200</v>
      </c>
      <c r="D674" s="28"/>
      <c r="E674" s="28" t="s">
        <v>1343</v>
      </c>
      <c r="F674" s="28" t="s">
        <v>1225</v>
      </c>
      <c r="G674" s="31">
        <v>10</v>
      </c>
      <c r="H674" s="28" t="s">
        <v>7</v>
      </c>
      <c r="I674" s="35">
        <v>43.8</v>
      </c>
      <c r="J674" s="35">
        <v>0</v>
      </c>
      <c r="K674" s="35">
        <v>0</v>
      </c>
      <c r="L674" s="29">
        <v>6.2E-2</v>
      </c>
      <c r="M674" s="27">
        <v>2.7155999999999998</v>
      </c>
      <c r="N674" s="27">
        <v>46.515599999999999</v>
      </c>
    </row>
    <row r="675" spans="1:14" ht="14.25" customHeight="1" x14ac:dyDescent="0.2">
      <c r="A675" s="23" t="s">
        <v>1058</v>
      </c>
      <c r="B675" s="28" t="s">
        <v>53</v>
      </c>
      <c r="C675" s="33">
        <v>7455114</v>
      </c>
      <c r="D675" s="28" t="s">
        <v>1220</v>
      </c>
      <c r="E675" s="28" t="s">
        <v>1605</v>
      </c>
      <c r="F675" s="28" t="s">
        <v>1225</v>
      </c>
      <c r="G675" s="31">
        <v>2</v>
      </c>
      <c r="H675" s="28" t="s">
        <v>360</v>
      </c>
      <c r="I675" s="35">
        <v>33.78</v>
      </c>
      <c r="J675" s="35">
        <v>0</v>
      </c>
      <c r="K675" s="35">
        <v>12.43</v>
      </c>
      <c r="L675" s="29">
        <v>6.2E-2</v>
      </c>
      <c r="M675" s="27">
        <v>1.3237000000000001</v>
      </c>
      <c r="N675" s="27">
        <v>22.6737</v>
      </c>
    </row>
    <row r="676" spans="1:14" ht="14.25" customHeight="1" x14ac:dyDescent="0.2">
      <c r="A676" s="23" t="s">
        <v>1058</v>
      </c>
      <c r="B676" s="28" t="s">
        <v>536</v>
      </c>
      <c r="C676" s="33">
        <v>6103543</v>
      </c>
      <c r="D676" s="28" t="s">
        <v>1220</v>
      </c>
      <c r="E676" s="28" t="s">
        <v>1124</v>
      </c>
      <c r="F676" s="28" t="s">
        <v>1225</v>
      </c>
      <c r="G676" s="31">
        <v>500</v>
      </c>
      <c r="H676" s="28" t="s">
        <v>124</v>
      </c>
      <c r="I676" s="35">
        <v>31.24</v>
      </c>
      <c r="J676" s="35">
        <v>0</v>
      </c>
      <c r="K676" s="35">
        <v>0</v>
      </c>
      <c r="L676" s="29">
        <v>6.2E-2</v>
      </c>
      <c r="M676" s="27">
        <v>1.9368799999999999</v>
      </c>
      <c r="N676" s="27">
        <v>33.176879999999997</v>
      </c>
    </row>
    <row r="677" spans="1:14" ht="14.25" customHeight="1" x14ac:dyDescent="0.2">
      <c r="A677" s="23" t="s">
        <v>1058</v>
      </c>
      <c r="B677" s="28" t="s">
        <v>1395</v>
      </c>
      <c r="C677" s="33">
        <v>6351999</v>
      </c>
      <c r="D677" s="28"/>
      <c r="E677" s="28" t="s">
        <v>1397</v>
      </c>
      <c r="F677" s="28" t="s">
        <v>1225</v>
      </c>
      <c r="G677" s="31">
        <v>12</v>
      </c>
      <c r="H677" s="28" t="s">
        <v>7</v>
      </c>
      <c r="I677" s="35">
        <v>46.68</v>
      </c>
      <c r="J677" s="35">
        <v>0</v>
      </c>
      <c r="K677" s="35">
        <v>0</v>
      </c>
      <c r="L677" s="29">
        <v>6.2E-2</v>
      </c>
      <c r="M677" s="27">
        <v>2.8941599999999998</v>
      </c>
      <c r="N677" s="27">
        <v>49.574159999999999</v>
      </c>
    </row>
    <row r="678" spans="1:14" ht="14.25" customHeight="1" x14ac:dyDescent="0.2">
      <c r="A678" s="23" t="s">
        <v>1058</v>
      </c>
      <c r="B678" s="28" t="s">
        <v>94</v>
      </c>
      <c r="C678" s="33">
        <v>5459908</v>
      </c>
      <c r="D678" s="28"/>
      <c r="E678" s="28" t="s">
        <v>662</v>
      </c>
      <c r="F678" s="28" t="s">
        <v>1225</v>
      </c>
      <c r="G678" s="31">
        <v>500</v>
      </c>
      <c r="H678" s="28" t="s">
        <v>123</v>
      </c>
      <c r="I678" s="35">
        <v>16.96</v>
      </c>
      <c r="J678" s="35">
        <v>0</v>
      </c>
      <c r="K678" s="35">
        <v>0</v>
      </c>
      <c r="L678" s="29">
        <v>6.2E-2</v>
      </c>
      <c r="M678" s="27">
        <v>1.05152</v>
      </c>
      <c r="N678" s="27">
        <v>18.011520000000001</v>
      </c>
    </row>
    <row r="679" spans="1:14" ht="14.25" customHeight="1" x14ac:dyDescent="0.2">
      <c r="A679" s="23" t="s">
        <v>1058</v>
      </c>
      <c r="B679" s="28" t="s">
        <v>663</v>
      </c>
      <c r="C679" s="33">
        <v>9030339</v>
      </c>
      <c r="D679" s="28"/>
      <c r="E679" s="28" t="s">
        <v>664</v>
      </c>
      <c r="F679" s="28" t="s">
        <v>1225</v>
      </c>
      <c r="G679" s="31">
        <v>10</v>
      </c>
      <c r="H679" s="28" t="s">
        <v>7</v>
      </c>
      <c r="I679" s="35">
        <v>38.24</v>
      </c>
      <c r="J679" s="35">
        <v>0</v>
      </c>
      <c r="K679" s="35">
        <v>0</v>
      </c>
      <c r="L679" s="29">
        <v>6.2E-2</v>
      </c>
      <c r="M679" s="27">
        <v>2.3708800000000001</v>
      </c>
      <c r="N679" s="27">
        <v>40.610880000000002</v>
      </c>
    </row>
    <row r="680" spans="1:14" ht="14.25" customHeight="1" x14ac:dyDescent="0.2">
      <c r="A680" s="23" t="s">
        <v>1058</v>
      </c>
      <c r="B680" s="28" t="s">
        <v>364</v>
      </c>
      <c r="C680" s="33">
        <v>8329375</v>
      </c>
      <c r="D680" s="28" t="s">
        <v>1220</v>
      </c>
      <c r="E680" s="28" t="s">
        <v>665</v>
      </c>
      <c r="F680" s="28" t="s">
        <v>1225</v>
      </c>
      <c r="G680" s="31">
        <v>2</v>
      </c>
      <c r="H680" s="28" t="s">
        <v>138</v>
      </c>
      <c r="I680" s="35">
        <v>109.66</v>
      </c>
      <c r="J680" s="35">
        <v>0</v>
      </c>
      <c r="K680" s="35">
        <v>0</v>
      </c>
      <c r="L680" s="29">
        <v>6.2E-2</v>
      </c>
      <c r="M680" s="27">
        <v>6.7989199999999999</v>
      </c>
      <c r="N680" s="27">
        <v>116.45891999999999</v>
      </c>
    </row>
    <row r="681" spans="1:14" ht="14.25" customHeight="1" x14ac:dyDescent="0.2">
      <c r="A681" s="23" t="s">
        <v>1058</v>
      </c>
      <c r="B681" s="28" t="s">
        <v>53</v>
      </c>
      <c r="C681" s="33">
        <v>141200</v>
      </c>
      <c r="D681" s="28" t="s">
        <v>1220</v>
      </c>
      <c r="E681" s="28" t="s">
        <v>666</v>
      </c>
      <c r="F681" s="28" t="s">
        <v>1225</v>
      </c>
      <c r="G681" s="31">
        <v>25</v>
      </c>
      <c r="H681" s="28" t="s">
        <v>128</v>
      </c>
      <c r="I681" s="35">
        <v>54.88</v>
      </c>
      <c r="J681" s="35">
        <v>0</v>
      </c>
      <c r="K681" s="35">
        <v>23.19</v>
      </c>
      <c r="L681" s="29">
        <v>6.2E-2</v>
      </c>
      <c r="M681" s="27">
        <v>1.96478</v>
      </c>
      <c r="N681" s="27">
        <v>33.654780000000002</v>
      </c>
    </row>
    <row r="682" spans="1:14" ht="14.25" customHeight="1" x14ac:dyDescent="0.2">
      <c r="A682" s="23" t="s">
        <v>1058</v>
      </c>
      <c r="B682" s="28" t="s">
        <v>53</v>
      </c>
      <c r="C682" s="33">
        <v>141168</v>
      </c>
      <c r="D682" s="28" t="s">
        <v>1220</v>
      </c>
      <c r="E682" s="28" t="s">
        <v>666</v>
      </c>
      <c r="F682" s="28" t="s">
        <v>1225</v>
      </c>
      <c r="G682" s="31">
        <v>25</v>
      </c>
      <c r="H682" s="28" t="s">
        <v>525</v>
      </c>
      <c r="I682" s="35">
        <v>57.3</v>
      </c>
      <c r="J682" s="35">
        <v>0</v>
      </c>
      <c r="K682" s="35">
        <v>18.59</v>
      </c>
      <c r="L682" s="29">
        <v>6.2E-2</v>
      </c>
      <c r="M682" s="27">
        <v>2.4000199999999996</v>
      </c>
      <c r="N682" s="27">
        <v>41.110019999999992</v>
      </c>
    </row>
    <row r="683" spans="1:14" ht="14.25" customHeight="1" x14ac:dyDescent="0.2">
      <c r="A683" s="23" t="s">
        <v>1058</v>
      </c>
      <c r="B683" s="28" t="s">
        <v>364</v>
      </c>
      <c r="C683" s="33">
        <v>8040588</v>
      </c>
      <c r="D683" s="28" t="s">
        <v>1220</v>
      </c>
      <c r="E683" s="28" t="s">
        <v>667</v>
      </c>
      <c r="F683" s="28" t="s">
        <v>1225</v>
      </c>
      <c r="G683" s="31">
        <v>300</v>
      </c>
      <c r="H683" s="28" t="s">
        <v>124</v>
      </c>
      <c r="I683" s="35">
        <v>56.73</v>
      </c>
      <c r="J683" s="35">
        <v>0</v>
      </c>
      <c r="K683" s="35">
        <v>0</v>
      </c>
      <c r="L683" s="29">
        <v>6.2E-2</v>
      </c>
      <c r="M683" s="27">
        <v>3.5172599999999998</v>
      </c>
      <c r="N683" s="27">
        <v>60.247259999999997</v>
      </c>
    </row>
    <row r="684" spans="1:14" ht="14.25" customHeight="1" x14ac:dyDescent="0.2">
      <c r="A684" s="23" t="s">
        <v>1058</v>
      </c>
      <c r="B684" s="28" t="s">
        <v>504</v>
      </c>
      <c r="C684" s="33">
        <v>7783737</v>
      </c>
      <c r="D684" s="28"/>
      <c r="E684" s="28" t="s">
        <v>1172</v>
      </c>
      <c r="F684" s="28" t="s">
        <v>1225</v>
      </c>
      <c r="G684" s="31">
        <v>12</v>
      </c>
      <c r="H684" s="28" t="s">
        <v>406</v>
      </c>
      <c r="I684" s="35">
        <v>76.7</v>
      </c>
      <c r="J684" s="35">
        <v>0</v>
      </c>
      <c r="K684" s="35">
        <v>0</v>
      </c>
      <c r="L684" s="29">
        <v>6.2E-2</v>
      </c>
      <c r="M684" s="27">
        <v>4.7553999999999998</v>
      </c>
      <c r="N684" s="27">
        <v>81.455399999999997</v>
      </c>
    </row>
    <row r="685" spans="1:14" ht="14.25" customHeight="1" x14ac:dyDescent="0.2">
      <c r="A685" s="23" t="s">
        <v>1058</v>
      </c>
      <c r="B685" s="28" t="s">
        <v>355</v>
      </c>
      <c r="C685" s="33">
        <v>2667374</v>
      </c>
      <c r="D685" s="28"/>
      <c r="E685" s="28" t="s">
        <v>1277</v>
      </c>
      <c r="F685" s="28" t="s">
        <v>1225</v>
      </c>
      <c r="G685" s="31">
        <v>10</v>
      </c>
      <c r="H685" s="28" t="s">
        <v>113</v>
      </c>
      <c r="I685" s="35">
        <v>44.17</v>
      </c>
      <c r="J685" s="35">
        <v>0</v>
      </c>
      <c r="K685" s="35">
        <v>11.07</v>
      </c>
      <c r="L685" s="29">
        <v>6.2E-2</v>
      </c>
      <c r="M685" s="27">
        <v>2.0522</v>
      </c>
      <c r="N685" s="27">
        <v>25.37</v>
      </c>
    </row>
    <row r="686" spans="1:14" ht="14.25" customHeight="1" x14ac:dyDescent="0.2">
      <c r="A686" s="23" t="s">
        <v>1058</v>
      </c>
      <c r="B686" s="28" t="s">
        <v>358</v>
      </c>
      <c r="C686" s="33">
        <v>6447534</v>
      </c>
      <c r="D686" s="28"/>
      <c r="E686" s="28" t="s">
        <v>669</v>
      </c>
      <c r="F686" s="28" t="s">
        <v>1225</v>
      </c>
      <c r="G686" s="31">
        <v>1000</v>
      </c>
      <c r="H686" s="28" t="s">
        <v>79</v>
      </c>
      <c r="I686" s="35">
        <v>80.98</v>
      </c>
      <c r="J686" s="35">
        <v>0</v>
      </c>
      <c r="K686" s="35">
        <v>53.37</v>
      </c>
      <c r="L686" s="29">
        <v>6.2E-2</v>
      </c>
      <c r="M686" s="27">
        <v>1.7118200000000003</v>
      </c>
      <c r="N686" s="27">
        <v>29.321820000000006</v>
      </c>
    </row>
    <row r="687" spans="1:14" ht="14.25" customHeight="1" x14ac:dyDescent="0.2">
      <c r="A687" s="23" t="s">
        <v>1058</v>
      </c>
      <c r="B687" s="28" t="s">
        <v>663</v>
      </c>
      <c r="C687" s="33">
        <v>5350657</v>
      </c>
      <c r="D687" s="28"/>
      <c r="E687" s="28" t="s">
        <v>670</v>
      </c>
      <c r="F687" s="28" t="s">
        <v>1225</v>
      </c>
      <c r="G687" s="31">
        <v>10</v>
      </c>
      <c r="H687" s="28" t="s">
        <v>7</v>
      </c>
      <c r="I687" s="35">
        <v>40.76</v>
      </c>
      <c r="J687" s="35">
        <v>0</v>
      </c>
      <c r="K687" s="35">
        <v>0</v>
      </c>
      <c r="L687" s="29">
        <v>6.2E-2</v>
      </c>
      <c r="M687" s="27">
        <v>2.52712</v>
      </c>
      <c r="N687" s="27">
        <v>43.287120000000002</v>
      </c>
    </row>
    <row r="688" spans="1:14" ht="14.25" customHeight="1" x14ac:dyDescent="0.2">
      <c r="A688" s="23" t="s">
        <v>1058</v>
      </c>
      <c r="B688" s="28" t="s">
        <v>355</v>
      </c>
      <c r="C688" s="33">
        <v>4355062</v>
      </c>
      <c r="D688" s="28"/>
      <c r="E688" s="28" t="s">
        <v>671</v>
      </c>
      <c r="F688" s="28" t="s">
        <v>1225</v>
      </c>
      <c r="G688" s="31">
        <v>8</v>
      </c>
      <c r="H688" s="28" t="s">
        <v>37</v>
      </c>
      <c r="I688" s="35">
        <v>66.97</v>
      </c>
      <c r="J688" s="35">
        <v>0</v>
      </c>
      <c r="K688" s="35">
        <v>33.1</v>
      </c>
      <c r="L688" s="29">
        <v>6.2E-2</v>
      </c>
      <c r="M688" s="27">
        <v>2.0999399999999997</v>
      </c>
      <c r="N688" s="27">
        <v>35.969939999999994</v>
      </c>
    </row>
    <row r="689" spans="1:14" ht="14.25" customHeight="1" x14ac:dyDescent="0.2">
      <c r="A689" s="23" t="s">
        <v>1058</v>
      </c>
      <c r="B689" s="28" t="s">
        <v>348</v>
      </c>
      <c r="C689" s="33">
        <v>2862348</v>
      </c>
      <c r="D689" s="28"/>
      <c r="E689" s="28" t="s">
        <v>672</v>
      </c>
      <c r="F689" s="28" t="s">
        <v>1225</v>
      </c>
      <c r="G689" s="31">
        <v>1</v>
      </c>
      <c r="H689" s="28" t="s">
        <v>673</v>
      </c>
      <c r="I689" s="35">
        <v>44.59</v>
      </c>
      <c r="J689" s="35">
        <v>0</v>
      </c>
      <c r="K689" s="35">
        <v>0</v>
      </c>
      <c r="L689" s="29">
        <v>6.2E-2</v>
      </c>
      <c r="M689" s="27">
        <v>2.76458</v>
      </c>
      <c r="N689" s="27">
        <v>47.354580000000006</v>
      </c>
    </row>
    <row r="690" spans="1:14" ht="14.25" customHeight="1" x14ac:dyDescent="0.2">
      <c r="A690" s="23" t="s">
        <v>1058</v>
      </c>
      <c r="B690" s="28" t="s">
        <v>661</v>
      </c>
      <c r="C690" s="33">
        <v>1512603</v>
      </c>
      <c r="D690" s="28"/>
      <c r="E690" s="28" t="s">
        <v>1106</v>
      </c>
      <c r="F690" s="28" t="s">
        <v>1225</v>
      </c>
      <c r="G690" s="31">
        <v>20</v>
      </c>
      <c r="H690" s="28" t="s">
        <v>8</v>
      </c>
      <c r="I690" s="35">
        <v>44.34</v>
      </c>
      <c r="J690" s="35">
        <v>0</v>
      </c>
      <c r="K690" s="35">
        <v>0</v>
      </c>
      <c r="L690" s="29">
        <v>6.2E-2</v>
      </c>
      <c r="M690" s="27">
        <v>2.7490800000000002</v>
      </c>
      <c r="N690" s="27">
        <v>47.089080000000003</v>
      </c>
    </row>
    <row r="691" spans="1:14" ht="14.25" customHeight="1" x14ac:dyDescent="0.2">
      <c r="A691" s="23" t="s">
        <v>1058</v>
      </c>
      <c r="B691" s="28" t="s">
        <v>355</v>
      </c>
      <c r="C691" s="33">
        <v>2666457</v>
      </c>
      <c r="D691" s="28"/>
      <c r="E691" s="28" t="s">
        <v>1279</v>
      </c>
      <c r="F691" s="28" t="s">
        <v>1225</v>
      </c>
      <c r="G691" s="31">
        <v>20</v>
      </c>
      <c r="H691" s="28" t="s">
        <v>81</v>
      </c>
      <c r="I691" s="35">
        <v>94.22</v>
      </c>
      <c r="J691" s="35">
        <v>0</v>
      </c>
      <c r="K691" s="35">
        <v>64.38</v>
      </c>
      <c r="L691" s="29">
        <v>6.2E-2</v>
      </c>
      <c r="M691" s="27">
        <v>1.8500800000000002</v>
      </c>
      <c r="N691" s="27">
        <v>31.690080000000002</v>
      </c>
    </row>
    <row r="692" spans="1:14" ht="14.25" customHeight="1" x14ac:dyDescent="0.2">
      <c r="A692" s="23" t="s">
        <v>1058</v>
      </c>
      <c r="B692" s="28" t="s">
        <v>348</v>
      </c>
      <c r="C692" s="33">
        <v>8479729</v>
      </c>
      <c r="D692" s="28"/>
      <c r="E692" s="28" t="s">
        <v>674</v>
      </c>
      <c r="F692" s="28" t="s">
        <v>1225</v>
      </c>
      <c r="G692" s="31">
        <v>300</v>
      </c>
      <c r="H692" s="28" t="s">
        <v>79</v>
      </c>
      <c r="I692" s="35">
        <v>68.22</v>
      </c>
      <c r="J692" s="35">
        <v>0</v>
      </c>
      <c r="K692" s="35">
        <v>0</v>
      </c>
      <c r="L692" s="29">
        <v>6.2E-2</v>
      </c>
      <c r="M692" s="27">
        <v>4.2296399999999998</v>
      </c>
      <c r="N692" s="27">
        <v>72.449640000000002</v>
      </c>
    </row>
    <row r="693" spans="1:14" ht="14.25" customHeight="1" x14ac:dyDescent="0.2">
      <c r="A693" s="23" t="s">
        <v>1058</v>
      </c>
      <c r="B693" s="28" t="s">
        <v>1234</v>
      </c>
      <c r="C693" s="33">
        <v>7229630</v>
      </c>
      <c r="D693" s="28"/>
      <c r="E693" s="28" t="s">
        <v>1235</v>
      </c>
      <c r="F693" s="28" t="s">
        <v>1225</v>
      </c>
      <c r="G693" s="31">
        <v>4</v>
      </c>
      <c r="H693" s="28" t="s">
        <v>81</v>
      </c>
      <c r="I693" s="35">
        <v>16.93</v>
      </c>
      <c r="J693" s="35">
        <v>0</v>
      </c>
      <c r="K693" s="35">
        <v>0</v>
      </c>
      <c r="L693" s="29">
        <v>6.2E-2</v>
      </c>
      <c r="M693" s="27">
        <v>1.04966</v>
      </c>
      <c r="N693" s="27">
        <v>17.979659999999999</v>
      </c>
    </row>
    <row r="694" spans="1:14" ht="14.25" customHeight="1" x14ac:dyDescent="0.2">
      <c r="A694" s="23" t="s">
        <v>1058</v>
      </c>
      <c r="B694" s="28" t="s">
        <v>348</v>
      </c>
      <c r="C694" s="33">
        <v>2539338</v>
      </c>
      <c r="D694" s="28"/>
      <c r="E694" s="28" t="s">
        <v>675</v>
      </c>
      <c r="F694" s="28" t="s">
        <v>1225</v>
      </c>
      <c r="G694" s="31">
        <v>1</v>
      </c>
      <c r="H694" s="28" t="s">
        <v>16</v>
      </c>
      <c r="I694" s="35">
        <v>66.069999999999993</v>
      </c>
      <c r="J694" s="35">
        <v>0</v>
      </c>
      <c r="K694" s="35">
        <v>0</v>
      </c>
      <c r="L694" s="29">
        <v>6.2E-2</v>
      </c>
      <c r="M694" s="27">
        <v>4.0963399999999996</v>
      </c>
      <c r="N694" s="27">
        <v>70.166339999999991</v>
      </c>
    </row>
    <row r="695" spans="1:14" ht="14.25" customHeight="1" x14ac:dyDescent="0.2">
      <c r="A695" s="23" t="s">
        <v>1058</v>
      </c>
      <c r="B695" s="28" t="s">
        <v>1398</v>
      </c>
      <c r="C695" s="33">
        <v>9905520</v>
      </c>
      <c r="D695" s="28"/>
      <c r="E695" s="28" t="s">
        <v>1403</v>
      </c>
      <c r="F695" s="28" t="s">
        <v>1225</v>
      </c>
      <c r="G695" s="31">
        <v>1</v>
      </c>
      <c r="H695" s="28" t="s">
        <v>89</v>
      </c>
      <c r="I695" s="35">
        <v>22.75</v>
      </c>
      <c r="J695" s="35">
        <v>0</v>
      </c>
      <c r="K695" s="35">
        <v>0</v>
      </c>
      <c r="L695" s="29">
        <v>6.2E-2</v>
      </c>
      <c r="M695" s="27">
        <v>1.4105000000000001</v>
      </c>
      <c r="N695" s="27">
        <v>24.160499999999999</v>
      </c>
    </row>
    <row r="696" spans="1:14" ht="14.25" customHeight="1" x14ac:dyDescent="0.2">
      <c r="A696" s="23" t="s">
        <v>1058</v>
      </c>
      <c r="B696" s="28" t="s">
        <v>1361</v>
      </c>
      <c r="C696" s="33">
        <v>7196753</v>
      </c>
      <c r="D696" s="28"/>
      <c r="E696" s="28" t="s">
        <v>1362</v>
      </c>
      <c r="F696" s="28" t="s">
        <v>1225</v>
      </c>
      <c r="G696" s="31">
        <v>10</v>
      </c>
      <c r="H696" s="28" t="s">
        <v>7</v>
      </c>
      <c r="I696" s="35">
        <v>41.58</v>
      </c>
      <c r="J696" s="35">
        <v>0</v>
      </c>
      <c r="K696" s="35">
        <v>0</v>
      </c>
      <c r="L696" s="29">
        <v>6.2E-2</v>
      </c>
      <c r="M696" s="27">
        <v>2.57796</v>
      </c>
      <c r="N696" s="27">
        <v>44.157959999999996</v>
      </c>
    </row>
    <row r="697" spans="1:14" ht="14.25" customHeight="1" x14ac:dyDescent="0.2">
      <c r="A697" s="23" t="s">
        <v>1058</v>
      </c>
      <c r="B697" s="28" t="s">
        <v>1398</v>
      </c>
      <c r="C697" s="33">
        <v>4374262</v>
      </c>
      <c r="D697" s="28"/>
      <c r="E697" s="28" t="s">
        <v>1399</v>
      </c>
      <c r="F697" s="28" t="s">
        <v>1225</v>
      </c>
      <c r="G697" s="31">
        <v>1</v>
      </c>
      <c r="H697" s="28" t="s">
        <v>1400</v>
      </c>
      <c r="I697" s="35">
        <v>13</v>
      </c>
      <c r="J697" s="35">
        <v>0</v>
      </c>
      <c r="K697" s="35">
        <v>0</v>
      </c>
      <c r="L697" s="29">
        <v>6.2E-2</v>
      </c>
      <c r="M697" s="27">
        <v>0.80600000000000005</v>
      </c>
      <c r="N697" s="27">
        <v>13.806000000000001</v>
      </c>
    </row>
    <row r="698" spans="1:14" ht="14.25" customHeight="1" x14ac:dyDescent="0.2">
      <c r="A698" s="23" t="s">
        <v>1058</v>
      </c>
      <c r="B698" s="28" t="s">
        <v>1590</v>
      </c>
      <c r="C698" s="33">
        <v>4038535</v>
      </c>
      <c r="D698" s="28"/>
      <c r="E698" s="28" t="s">
        <v>1592</v>
      </c>
      <c r="F698" s="28" t="s">
        <v>1225</v>
      </c>
      <c r="G698" s="31">
        <v>16</v>
      </c>
      <c r="H698" s="28" t="s">
        <v>8</v>
      </c>
      <c r="I698" s="35">
        <v>140.59</v>
      </c>
      <c r="J698" s="35">
        <v>0</v>
      </c>
      <c r="K698" s="35">
        <v>115.48</v>
      </c>
      <c r="L698" s="29">
        <v>6.2E-2</v>
      </c>
      <c r="M698" s="27">
        <v>1.5568199999999999</v>
      </c>
      <c r="N698" s="27">
        <v>26.666819999999998</v>
      </c>
    </row>
    <row r="699" spans="1:14" ht="14.25" customHeight="1" x14ac:dyDescent="0.2">
      <c r="A699" s="23" t="s">
        <v>1058</v>
      </c>
      <c r="B699" s="28" t="s">
        <v>382</v>
      </c>
      <c r="C699" s="33">
        <v>5331731</v>
      </c>
      <c r="D699" s="28"/>
      <c r="E699" s="28" t="s">
        <v>1271</v>
      </c>
      <c r="F699" s="28" t="s">
        <v>1225</v>
      </c>
      <c r="G699" s="31">
        <v>20</v>
      </c>
      <c r="H699" s="28" t="s">
        <v>51</v>
      </c>
      <c r="I699" s="35">
        <v>55.06</v>
      </c>
      <c r="J699" s="35">
        <v>2.7800000000000011</v>
      </c>
      <c r="K699" s="35">
        <v>0</v>
      </c>
      <c r="L699" s="29">
        <v>6.2E-2</v>
      </c>
      <c r="M699" s="27">
        <v>3.5860800000000004</v>
      </c>
      <c r="N699" s="27">
        <v>61.426080000000006</v>
      </c>
    </row>
    <row r="700" spans="1:14" ht="14.25" customHeight="1" x14ac:dyDescent="0.2">
      <c r="A700" s="23" t="s">
        <v>1058</v>
      </c>
      <c r="B700" s="28" t="s">
        <v>355</v>
      </c>
      <c r="C700" s="33">
        <v>5631999</v>
      </c>
      <c r="D700" s="28"/>
      <c r="E700" s="28" t="s">
        <v>676</v>
      </c>
      <c r="F700" s="28" t="s">
        <v>1225</v>
      </c>
      <c r="G700" s="31">
        <v>10</v>
      </c>
      <c r="H700" s="28" t="s">
        <v>7</v>
      </c>
      <c r="I700" s="35">
        <v>14.02</v>
      </c>
      <c r="J700" s="35">
        <v>1.58</v>
      </c>
      <c r="K700" s="35">
        <v>5.81</v>
      </c>
      <c r="L700" s="29">
        <v>6.2E-2</v>
      </c>
      <c r="M700" s="27">
        <v>0.60697999999999996</v>
      </c>
      <c r="N700" s="27">
        <v>10.396979999999999</v>
      </c>
    </row>
    <row r="701" spans="1:14" ht="14.25" customHeight="1" x14ac:dyDescent="0.2">
      <c r="A701" s="23" t="s">
        <v>1058</v>
      </c>
      <c r="B701" s="28" t="s">
        <v>355</v>
      </c>
      <c r="C701" s="33">
        <v>4676437</v>
      </c>
      <c r="D701" s="28"/>
      <c r="E701" s="28" t="s">
        <v>1278</v>
      </c>
      <c r="F701" s="28" t="s">
        <v>1225</v>
      </c>
      <c r="G701" s="31">
        <v>20</v>
      </c>
      <c r="H701" s="28" t="s">
        <v>8</v>
      </c>
      <c r="I701" s="35">
        <v>65.599999999999994</v>
      </c>
      <c r="J701" s="35">
        <v>0</v>
      </c>
      <c r="K701" s="35">
        <v>43.74</v>
      </c>
      <c r="L701" s="29">
        <v>6.2E-2</v>
      </c>
      <c r="M701" s="27">
        <v>1.3553199999999994</v>
      </c>
      <c r="N701" s="27">
        <v>23.215319999999991</v>
      </c>
    </row>
    <row r="702" spans="1:14" ht="14.25" customHeight="1" x14ac:dyDescent="0.2">
      <c r="A702" s="23" t="s">
        <v>1058</v>
      </c>
      <c r="B702" s="28" t="s">
        <v>368</v>
      </c>
      <c r="C702" s="33">
        <v>6870921</v>
      </c>
      <c r="D702" s="28"/>
      <c r="E702" s="28" t="s">
        <v>1063</v>
      </c>
      <c r="F702" s="28" t="s">
        <v>1225</v>
      </c>
      <c r="G702" s="31">
        <v>500</v>
      </c>
      <c r="H702" s="28" t="s">
        <v>1064</v>
      </c>
      <c r="I702" s="35">
        <v>35</v>
      </c>
      <c r="J702" s="35">
        <v>0</v>
      </c>
      <c r="K702" s="35">
        <v>0</v>
      </c>
      <c r="L702" s="29">
        <v>6.2E-2</v>
      </c>
      <c r="M702" s="27">
        <v>2.17</v>
      </c>
      <c r="N702" s="27">
        <v>37.17</v>
      </c>
    </row>
    <row r="703" spans="1:14" ht="14.25" customHeight="1" x14ac:dyDescent="0.2">
      <c r="A703" s="23" t="s">
        <v>1058</v>
      </c>
      <c r="B703" s="28" t="s">
        <v>355</v>
      </c>
      <c r="C703" s="33">
        <v>2666932</v>
      </c>
      <c r="D703" s="28"/>
      <c r="E703" s="28" t="s">
        <v>1074</v>
      </c>
      <c r="F703" s="28" t="s">
        <v>1225</v>
      </c>
      <c r="G703" s="31">
        <v>10</v>
      </c>
      <c r="H703" s="28" t="s">
        <v>113</v>
      </c>
      <c r="I703" s="35">
        <v>21.93</v>
      </c>
      <c r="J703" s="35">
        <v>0</v>
      </c>
      <c r="K703" s="35">
        <v>0.37</v>
      </c>
      <c r="L703" s="29">
        <v>6.2E-2</v>
      </c>
      <c r="M703" s="27">
        <v>1.3367199999999999</v>
      </c>
      <c r="N703" s="27">
        <v>22.896719999999998</v>
      </c>
    </row>
    <row r="704" spans="1:14" ht="14.25" customHeight="1" x14ac:dyDescent="0.2">
      <c r="A704" s="23" t="s">
        <v>1058</v>
      </c>
      <c r="B704" s="28" t="s">
        <v>353</v>
      </c>
      <c r="C704" s="33">
        <v>4419873</v>
      </c>
      <c r="D704" s="28"/>
      <c r="E704" s="28" t="s">
        <v>678</v>
      </c>
      <c r="F704" s="28" t="s">
        <v>1225</v>
      </c>
      <c r="G704" s="31">
        <v>20</v>
      </c>
      <c r="H704" s="28" t="s">
        <v>51</v>
      </c>
      <c r="I704" s="35">
        <v>85.05</v>
      </c>
      <c r="J704" s="35">
        <v>0</v>
      </c>
      <c r="K704" s="35">
        <v>21.67</v>
      </c>
      <c r="L704" s="29">
        <v>6.2E-2</v>
      </c>
      <c r="M704" s="27">
        <v>3.9295599999999995</v>
      </c>
      <c r="N704" s="27">
        <v>67.309559999999991</v>
      </c>
    </row>
    <row r="705" spans="1:14" ht="14.25" customHeight="1" x14ac:dyDescent="0.2">
      <c r="A705" s="23" t="s">
        <v>1058</v>
      </c>
      <c r="B705" s="28" t="s">
        <v>355</v>
      </c>
      <c r="C705" s="33">
        <v>4566253</v>
      </c>
      <c r="D705" s="28"/>
      <c r="E705" s="28" t="s">
        <v>1076</v>
      </c>
      <c r="F705" s="28" t="s">
        <v>1225</v>
      </c>
      <c r="G705" s="31">
        <v>10</v>
      </c>
      <c r="H705" s="28" t="s">
        <v>7</v>
      </c>
      <c r="I705" s="35">
        <v>31.22</v>
      </c>
      <c r="J705" s="35">
        <v>0</v>
      </c>
      <c r="K705" s="35">
        <v>7.07</v>
      </c>
      <c r="L705" s="29">
        <v>6.2E-2</v>
      </c>
      <c r="M705" s="27">
        <v>1.4972999999999999</v>
      </c>
      <c r="N705" s="27">
        <v>17.14</v>
      </c>
    </row>
    <row r="706" spans="1:14" ht="14.25" customHeight="1" x14ac:dyDescent="0.2">
      <c r="A706" s="23" t="s">
        <v>1058</v>
      </c>
      <c r="B706" s="28" t="s">
        <v>661</v>
      </c>
      <c r="C706" s="33">
        <v>7039979</v>
      </c>
      <c r="D706" s="28"/>
      <c r="E706" s="28" t="s">
        <v>679</v>
      </c>
      <c r="F706" s="28" t="s">
        <v>1225</v>
      </c>
      <c r="G706" s="31">
        <v>10</v>
      </c>
      <c r="H706" s="28" t="s">
        <v>113</v>
      </c>
      <c r="I706" s="35">
        <v>38.53</v>
      </c>
      <c r="J706" s="35">
        <v>0</v>
      </c>
      <c r="K706" s="35">
        <v>0</v>
      </c>
      <c r="L706" s="29">
        <v>6.2E-2</v>
      </c>
      <c r="M706" s="27">
        <v>2.3888600000000002</v>
      </c>
      <c r="N706" s="27">
        <v>40.918860000000002</v>
      </c>
    </row>
    <row r="707" spans="1:14" ht="14.25" customHeight="1" x14ac:dyDescent="0.2">
      <c r="A707" s="23" t="s">
        <v>1058</v>
      </c>
      <c r="B707" s="28" t="s">
        <v>358</v>
      </c>
      <c r="C707" s="33">
        <v>2667345</v>
      </c>
      <c r="D707" s="28"/>
      <c r="E707" s="28" t="s">
        <v>680</v>
      </c>
      <c r="F707" s="28" t="s">
        <v>1225</v>
      </c>
      <c r="G707" s="31">
        <v>10</v>
      </c>
      <c r="H707" s="28" t="s">
        <v>113</v>
      </c>
      <c r="I707" s="35">
        <v>49.03</v>
      </c>
      <c r="J707" s="35">
        <v>0</v>
      </c>
      <c r="K707" s="35">
        <v>31.04</v>
      </c>
      <c r="L707" s="29">
        <v>6.2E-2</v>
      </c>
      <c r="M707" s="27">
        <v>1.11538</v>
      </c>
      <c r="N707" s="27">
        <v>19.105380000000004</v>
      </c>
    </row>
    <row r="708" spans="1:14" ht="14.25" customHeight="1" x14ac:dyDescent="0.2">
      <c r="A708" s="23" t="s">
        <v>1058</v>
      </c>
      <c r="B708" s="28" t="s">
        <v>364</v>
      </c>
      <c r="C708" s="33">
        <v>2217200</v>
      </c>
      <c r="D708" s="28"/>
      <c r="E708" s="28" t="s">
        <v>1439</v>
      </c>
      <c r="F708" s="28" t="s">
        <v>1225</v>
      </c>
      <c r="G708" s="31">
        <v>6</v>
      </c>
      <c r="H708" s="28" t="s">
        <v>113</v>
      </c>
      <c r="I708" s="35">
        <v>44</v>
      </c>
      <c r="J708" s="35">
        <v>0</v>
      </c>
      <c r="K708" s="35">
        <v>0</v>
      </c>
      <c r="L708" s="29">
        <v>6.2E-2</v>
      </c>
      <c r="M708" s="27">
        <v>2.7279999999999998</v>
      </c>
      <c r="N708" s="27">
        <v>46.728000000000002</v>
      </c>
    </row>
    <row r="709" spans="1:14" ht="14.25" customHeight="1" x14ac:dyDescent="0.2">
      <c r="A709" s="23" t="s">
        <v>1058</v>
      </c>
      <c r="B709" s="28" t="s">
        <v>53</v>
      </c>
      <c r="C709" s="33">
        <v>1993803</v>
      </c>
      <c r="D709" s="28"/>
      <c r="E709" s="28" t="s">
        <v>681</v>
      </c>
      <c r="F709" s="28" t="s">
        <v>1225</v>
      </c>
      <c r="G709" s="31">
        <v>12</v>
      </c>
      <c r="H709" s="28" t="s">
        <v>113</v>
      </c>
      <c r="I709" s="35">
        <v>55.04</v>
      </c>
      <c r="J709" s="35">
        <v>0</v>
      </c>
      <c r="K709" s="35">
        <v>28.25</v>
      </c>
      <c r="L709" s="29">
        <v>6.2E-2</v>
      </c>
      <c r="M709" s="27">
        <v>1.6609799999999999</v>
      </c>
      <c r="N709" s="27">
        <v>28.450979999999998</v>
      </c>
    </row>
    <row r="710" spans="1:14" ht="14.25" customHeight="1" x14ac:dyDescent="0.2">
      <c r="A710" s="23" t="s">
        <v>1058</v>
      </c>
      <c r="B710" s="28" t="s">
        <v>355</v>
      </c>
      <c r="C710" s="33">
        <v>4097457</v>
      </c>
      <c r="D710" s="28"/>
      <c r="E710" s="28" t="s">
        <v>682</v>
      </c>
      <c r="F710" s="28" t="s">
        <v>1225</v>
      </c>
      <c r="G710" s="31">
        <v>10</v>
      </c>
      <c r="H710" s="28" t="s">
        <v>113</v>
      </c>
      <c r="I710" s="35">
        <v>20.97</v>
      </c>
      <c r="J710" s="35">
        <v>0</v>
      </c>
      <c r="K710" s="35">
        <v>6.73</v>
      </c>
      <c r="L710" s="29">
        <v>6.2E-2</v>
      </c>
      <c r="M710" s="27">
        <v>0.88287999999999989</v>
      </c>
      <c r="N710" s="27">
        <v>15.122879999999999</v>
      </c>
    </row>
    <row r="711" spans="1:14" ht="14.25" customHeight="1" x14ac:dyDescent="0.2">
      <c r="A711" s="23" t="s">
        <v>1058</v>
      </c>
      <c r="B711" s="28" t="s">
        <v>53</v>
      </c>
      <c r="C711" s="33">
        <v>2000521</v>
      </c>
      <c r="D711" s="28"/>
      <c r="E711" s="28" t="s">
        <v>1192</v>
      </c>
      <c r="F711" s="28" t="s">
        <v>1225</v>
      </c>
      <c r="G711" s="31">
        <v>10</v>
      </c>
      <c r="H711" s="28" t="s">
        <v>113</v>
      </c>
      <c r="I711" s="35">
        <v>66.38</v>
      </c>
      <c r="J711" s="35">
        <v>0</v>
      </c>
      <c r="K711" s="35">
        <v>28.35</v>
      </c>
      <c r="L711" s="29">
        <v>6.2E-2</v>
      </c>
      <c r="M711" s="27">
        <v>2.3578599999999996</v>
      </c>
      <c r="N711" s="27">
        <v>40.387859999999996</v>
      </c>
    </row>
    <row r="712" spans="1:14" ht="14.25" customHeight="1" x14ac:dyDescent="0.2">
      <c r="A712" s="23" t="s">
        <v>1058</v>
      </c>
      <c r="B712" s="28" t="s">
        <v>392</v>
      </c>
      <c r="C712" s="33">
        <v>1438854</v>
      </c>
      <c r="D712" s="28"/>
      <c r="E712" s="28" t="s">
        <v>683</v>
      </c>
      <c r="F712" s="28" t="s">
        <v>1225</v>
      </c>
      <c r="G712" s="31">
        <v>20</v>
      </c>
      <c r="H712" s="28" t="s">
        <v>139</v>
      </c>
      <c r="I712" s="35">
        <v>112.43</v>
      </c>
      <c r="J712" s="35">
        <v>0</v>
      </c>
      <c r="K712" s="35">
        <v>0</v>
      </c>
      <c r="L712" s="29">
        <v>6.2E-2</v>
      </c>
      <c r="M712" s="27">
        <v>6.9706600000000005</v>
      </c>
      <c r="N712" s="27">
        <v>119.40066</v>
      </c>
    </row>
    <row r="713" spans="1:14" ht="14.25" customHeight="1" x14ac:dyDescent="0.2">
      <c r="A713" s="23" t="s">
        <v>1058</v>
      </c>
      <c r="B713" s="28" t="s">
        <v>1361</v>
      </c>
      <c r="C713" s="33">
        <v>7054479</v>
      </c>
      <c r="D713" s="28"/>
      <c r="E713" s="28" t="s">
        <v>1363</v>
      </c>
      <c r="F713" s="28" t="s">
        <v>1225</v>
      </c>
      <c r="G713" s="31">
        <v>12</v>
      </c>
      <c r="H713" s="28" t="s">
        <v>7</v>
      </c>
      <c r="I713" s="35">
        <v>42.44</v>
      </c>
      <c r="J713" s="35">
        <v>0</v>
      </c>
      <c r="K713" s="35">
        <v>0</v>
      </c>
      <c r="L713" s="29">
        <v>6.2E-2</v>
      </c>
      <c r="M713" s="27">
        <v>2.6312799999999998</v>
      </c>
      <c r="N713" s="27">
        <v>45.071279999999994</v>
      </c>
    </row>
    <row r="714" spans="1:14" ht="14.25" customHeight="1" x14ac:dyDescent="0.2">
      <c r="A714" s="23" t="s">
        <v>1058</v>
      </c>
      <c r="B714" s="28" t="s">
        <v>355</v>
      </c>
      <c r="C714" s="33">
        <v>9908847</v>
      </c>
      <c r="D714" s="28"/>
      <c r="E714" s="28" t="s">
        <v>1077</v>
      </c>
      <c r="F714" s="28" t="s">
        <v>1225</v>
      </c>
      <c r="G714" s="31">
        <v>10</v>
      </c>
      <c r="H714" s="28" t="s">
        <v>7</v>
      </c>
      <c r="I714" s="35">
        <v>87.82</v>
      </c>
      <c r="J714" s="35">
        <v>0</v>
      </c>
      <c r="K714" s="35">
        <v>58.72</v>
      </c>
      <c r="L714" s="29">
        <v>6.2E-2</v>
      </c>
      <c r="M714" s="27">
        <v>4.9290000000000003</v>
      </c>
      <c r="N714" s="27">
        <v>30.9</v>
      </c>
    </row>
    <row r="715" spans="1:14" ht="14.25" customHeight="1" x14ac:dyDescent="0.2">
      <c r="A715" s="23" t="s">
        <v>1058</v>
      </c>
      <c r="B715" s="28" t="s">
        <v>340</v>
      </c>
      <c r="C715" s="33">
        <v>7476385</v>
      </c>
      <c r="D715" s="28"/>
      <c r="E715" s="28" t="s">
        <v>684</v>
      </c>
      <c r="F715" s="28" t="s">
        <v>1225</v>
      </c>
      <c r="G715" s="31">
        <v>500</v>
      </c>
      <c r="H715" s="28" t="s">
        <v>122</v>
      </c>
      <c r="I715" s="35">
        <v>13.38</v>
      </c>
      <c r="J715" s="35">
        <v>0</v>
      </c>
      <c r="K715" s="35">
        <v>0</v>
      </c>
      <c r="L715" s="29">
        <v>6.2E-2</v>
      </c>
      <c r="M715" s="27">
        <v>0.82956000000000008</v>
      </c>
      <c r="N715" s="27">
        <v>14.209560000000002</v>
      </c>
    </row>
    <row r="716" spans="1:14" ht="14.25" customHeight="1" x14ac:dyDescent="0.2">
      <c r="A716" s="23" t="s">
        <v>1058</v>
      </c>
      <c r="B716" s="28" t="s">
        <v>340</v>
      </c>
      <c r="C716" s="33">
        <v>7476138</v>
      </c>
      <c r="D716" s="28"/>
      <c r="E716" s="28" t="s">
        <v>685</v>
      </c>
      <c r="F716" s="28" t="s">
        <v>1225</v>
      </c>
      <c r="G716" s="31">
        <v>500</v>
      </c>
      <c r="H716" s="28" t="s">
        <v>686</v>
      </c>
      <c r="I716" s="35">
        <v>29.01</v>
      </c>
      <c r="J716" s="35">
        <v>0</v>
      </c>
      <c r="K716" s="35">
        <v>0</v>
      </c>
      <c r="L716" s="29">
        <v>6.2E-2</v>
      </c>
      <c r="M716" s="27">
        <v>1.7986200000000001</v>
      </c>
      <c r="N716" s="27">
        <v>30.808620000000001</v>
      </c>
    </row>
    <row r="717" spans="1:14" ht="14.25" customHeight="1" x14ac:dyDescent="0.2">
      <c r="A717" s="23" t="s">
        <v>1058</v>
      </c>
      <c r="B717" s="28" t="s">
        <v>392</v>
      </c>
      <c r="C717" s="33">
        <v>7101535</v>
      </c>
      <c r="D717" s="28"/>
      <c r="E717" s="28" t="s">
        <v>688</v>
      </c>
      <c r="F717" s="28" t="s">
        <v>1225</v>
      </c>
      <c r="G717" s="31">
        <v>12</v>
      </c>
      <c r="H717" s="28" t="s">
        <v>689</v>
      </c>
      <c r="I717" s="35">
        <v>29.24</v>
      </c>
      <c r="J717" s="35">
        <v>0</v>
      </c>
      <c r="K717" s="35">
        <v>0</v>
      </c>
      <c r="L717" s="29">
        <v>6.2E-2</v>
      </c>
      <c r="M717" s="27">
        <v>1.8128799999999998</v>
      </c>
      <c r="N717" s="27">
        <v>31.052879999999998</v>
      </c>
    </row>
    <row r="718" spans="1:14" ht="14.25" customHeight="1" x14ac:dyDescent="0.2">
      <c r="A718" s="23" t="s">
        <v>1058</v>
      </c>
      <c r="B718" s="28" t="s">
        <v>368</v>
      </c>
      <c r="C718" s="33">
        <v>4456691</v>
      </c>
      <c r="D718" s="28"/>
      <c r="E718" s="28" t="s">
        <v>1061</v>
      </c>
      <c r="F718" s="28" t="s">
        <v>1225</v>
      </c>
      <c r="G718" s="31">
        <v>1</v>
      </c>
      <c r="H718" s="28" t="s">
        <v>1062</v>
      </c>
      <c r="I718" s="35">
        <v>63.21</v>
      </c>
      <c r="J718" s="35">
        <v>0</v>
      </c>
      <c r="K718" s="35">
        <v>0</v>
      </c>
      <c r="L718" s="29">
        <v>6.2E-2</v>
      </c>
      <c r="M718" s="27">
        <v>3.9190200000000002</v>
      </c>
      <c r="N718" s="27">
        <v>67.129019999999997</v>
      </c>
    </row>
    <row r="719" spans="1:14" ht="14.25" customHeight="1" x14ac:dyDescent="0.2">
      <c r="A719" s="23" t="s">
        <v>1058</v>
      </c>
      <c r="B719" s="28" t="s">
        <v>1398</v>
      </c>
      <c r="C719" s="33">
        <v>4376087</v>
      </c>
      <c r="D719" s="28"/>
      <c r="E719" s="28" t="s">
        <v>1402</v>
      </c>
      <c r="F719" s="28" t="s">
        <v>1225</v>
      </c>
      <c r="G719" s="31">
        <v>1</v>
      </c>
      <c r="H719" s="28" t="s">
        <v>89</v>
      </c>
      <c r="I719" s="35">
        <v>22.75</v>
      </c>
      <c r="J719" s="35">
        <v>0</v>
      </c>
      <c r="K719" s="35">
        <v>0</v>
      </c>
      <c r="L719" s="29">
        <v>6.2E-2</v>
      </c>
      <c r="M719" s="27">
        <v>1.4105000000000001</v>
      </c>
      <c r="N719" s="27">
        <v>24.160499999999999</v>
      </c>
    </row>
    <row r="720" spans="1:14" ht="14.25" customHeight="1" x14ac:dyDescent="0.2">
      <c r="A720" s="23" t="s">
        <v>1058</v>
      </c>
      <c r="B720" s="28" t="s">
        <v>974</v>
      </c>
      <c r="C720" s="33">
        <v>2257877</v>
      </c>
      <c r="D720" s="28"/>
      <c r="E720" s="28" t="s">
        <v>1022</v>
      </c>
      <c r="F720" s="28" t="s">
        <v>1225</v>
      </c>
      <c r="G720" s="31">
        <v>12</v>
      </c>
      <c r="H720" s="28" t="s">
        <v>1</v>
      </c>
      <c r="I720" s="35">
        <v>16.489999999999998</v>
      </c>
      <c r="J720" s="35">
        <v>0</v>
      </c>
      <c r="K720" s="35">
        <v>0</v>
      </c>
      <c r="L720" s="29">
        <v>6.2E-2</v>
      </c>
      <c r="M720" s="27">
        <v>1.0223799999999998</v>
      </c>
      <c r="N720" s="27">
        <v>17.512379999999997</v>
      </c>
    </row>
    <row r="721" spans="1:14" ht="14.25" customHeight="1" x14ac:dyDescent="0.2">
      <c r="A721" s="23" t="s">
        <v>1058</v>
      </c>
      <c r="B721" s="28" t="s">
        <v>231</v>
      </c>
      <c r="C721" s="33">
        <v>5974290</v>
      </c>
      <c r="D721" s="28"/>
      <c r="E721" s="28" t="s">
        <v>690</v>
      </c>
      <c r="F721" s="28" t="s">
        <v>1225</v>
      </c>
      <c r="G721" s="31">
        <v>1000</v>
      </c>
      <c r="H721" s="28" t="s">
        <v>691</v>
      </c>
      <c r="I721" s="35">
        <v>38.31</v>
      </c>
      <c r="J721" s="35">
        <v>0</v>
      </c>
      <c r="K721" s="35">
        <v>7.34</v>
      </c>
      <c r="L721" s="29">
        <v>6.2E-2</v>
      </c>
      <c r="M721" s="27">
        <v>1.9201400000000002</v>
      </c>
      <c r="N721" s="27">
        <v>32.890140000000002</v>
      </c>
    </row>
    <row r="722" spans="1:14" ht="14.25" customHeight="1" x14ac:dyDescent="0.2">
      <c r="A722" s="23" t="s">
        <v>1058</v>
      </c>
      <c r="B722" s="28" t="s">
        <v>1259</v>
      </c>
      <c r="C722" s="33">
        <v>4468351</v>
      </c>
      <c r="D722" s="28"/>
      <c r="E722" s="28" t="s">
        <v>1260</v>
      </c>
      <c r="F722" s="28" t="s">
        <v>1225</v>
      </c>
      <c r="G722" s="31">
        <v>1000</v>
      </c>
      <c r="H722" s="28" t="s">
        <v>691</v>
      </c>
      <c r="I722" s="35">
        <v>63.06</v>
      </c>
      <c r="J722" s="35">
        <v>0</v>
      </c>
      <c r="K722" s="35">
        <v>0</v>
      </c>
      <c r="L722" s="29">
        <v>6.2E-2</v>
      </c>
      <c r="M722" s="27">
        <v>3.9097200000000001</v>
      </c>
      <c r="N722" s="27">
        <v>66.969719999999995</v>
      </c>
    </row>
    <row r="723" spans="1:14" ht="14.25" customHeight="1" x14ac:dyDescent="0.2">
      <c r="A723" s="23" t="s">
        <v>1058</v>
      </c>
      <c r="B723" s="28" t="s">
        <v>231</v>
      </c>
      <c r="C723" s="33">
        <v>7175003</v>
      </c>
      <c r="D723" s="28"/>
      <c r="E723" s="28" t="s">
        <v>692</v>
      </c>
      <c r="F723" s="28" t="s">
        <v>1225</v>
      </c>
      <c r="G723" s="31">
        <v>1</v>
      </c>
      <c r="H723" s="28" t="s">
        <v>89</v>
      </c>
      <c r="I723" s="35">
        <v>27.58</v>
      </c>
      <c r="J723" s="35">
        <v>0</v>
      </c>
      <c r="K723" s="35">
        <v>4.9800000000000004</v>
      </c>
      <c r="L723" s="29">
        <v>6.2E-2</v>
      </c>
      <c r="M723" s="27">
        <v>1.4011999999999998</v>
      </c>
      <c r="N723" s="27">
        <v>24.001199999999997</v>
      </c>
    </row>
    <row r="724" spans="1:14" ht="14.25" customHeight="1" x14ac:dyDescent="0.2">
      <c r="A724" s="23" t="s">
        <v>1058</v>
      </c>
      <c r="B724" s="28" t="s">
        <v>663</v>
      </c>
      <c r="C724" s="33">
        <v>5143722</v>
      </c>
      <c r="D724" s="28"/>
      <c r="E724" s="28" t="s">
        <v>1304</v>
      </c>
      <c r="F724" s="28" t="s">
        <v>1225</v>
      </c>
      <c r="G724" s="31">
        <v>1000</v>
      </c>
      <c r="H724" s="28" t="s">
        <v>691</v>
      </c>
      <c r="I724" s="35">
        <v>37.9</v>
      </c>
      <c r="J724" s="35">
        <v>0</v>
      </c>
      <c r="K724" s="35">
        <v>9.9</v>
      </c>
      <c r="L724" s="29">
        <v>6.2E-2</v>
      </c>
      <c r="M724" s="27">
        <v>1.736</v>
      </c>
      <c r="N724" s="27">
        <v>29.736000000000001</v>
      </c>
    </row>
    <row r="725" spans="1:14" ht="14.25" customHeight="1" x14ac:dyDescent="0.2">
      <c r="A725" s="23" t="s">
        <v>1058</v>
      </c>
      <c r="B725" s="28" t="s">
        <v>1378</v>
      </c>
      <c r="C725" s="33">
        <v>259451</v>
      </c>
      <c r="D725" s="28"/>
      <c r="E725" s="28" t="s">
        <v>1379</v>
      </c>
      <c r="F725" s="28" t="s">
        <v>1225</v>
      </c>
      <c r="G725" s="31">
        <v>1</v>
      </c>
      <c r="H725" s="28" t="s">
        <v>1380</v>
      </c>
      <c r="I725" s="35">
        <v>16.649999999999999</v>
      </c>
      <c r="J725" s="35">
        <v>0</v>
      </c>
      <c r="K725" s="35">
        <v>0</v>
      </c>
      <c r="L725" s="29">
        <v>6.2E-2</v>
      </c>
      <c r="M725" s="27">
        <v>1.0323</v>
      </c>
      <c r="N725" s="27">
        <v>17.682299999999998</v>
      </c>
    </row>
    <row r="726" spans="1:14" ht="14.25" customHeight="1" x14ac:dyDescent="0.2">
      <c r="A726" s="23" t="s">
        <v>1058</v>
      </c>
      <c r="B726" s="28" t="s">
        <v>71</v>
      </c>
      <c r="C726" s="33">
        <v>1763192</v>
      </c>
      <c r="D726" s="28"/>
      <c r="E726" s="28" t="s">
        <v>693</v>
      </c>
      <c r="F726" s="28" t="s">
        <v>1225</v>
      </c>
      <c r="G726" s="31">
        <v>100</v>
      </c>
      <c r="H726" s="28" t="s">
        <v>694</v>
      </c>
      <c r="I726" s="35">
        <v>18.579999999999998</v>
      </c>
      <c r="J726" s="35">
        <v>0</v>
      </c>
      <c r="K726" s="35">
        <v>0</v>
      </c>
      <c r="L726" s="29">
        <v>6.2E-2</v>
      </c>
      <c r="M726" s="27">
        <v>1.1519599999999999</v>
      </c>
      <c r="N726" s="27">
        <v>19.731959999999997</v>
      </c>
    </row>
    <row r="727" spans="1:14" ht="14.25" customHeight="1" x14ac:dyDescent="0.2">
      <c r="A727" s="23" t="s">
        <v>1058</v>
      </c>
      <c r="B727" s="28" t="s">
        <v>71</v>
      </c>
      <c r="C727" s="33">
        <v>1298845</v>
      </c>
      <c r="D727" s="28"/>
      <c r="E727" s="28" t="s">
        <v>695</v>
      </c>
      <c r="F727" s="28" t="s">
        <v>1225</v>
      </c>
      <c r="G727" s="31">
        <v>100</v>
      </c>
      <c r="H727" s="28" t="s">
        <v>696</v>
      </c>
      <c r="I727" s="35">
        <v>24.49</v>
      </c>
      <c r="J727" s="35">
        <v>0</v>
      </c>
      <c r="K727" s="35">
        <v>0</v>
      </c>
      <c r="L727" s="29">
        <v>6.2E-2</v>
      </c>
      <c r="M727" s="27">
        <v>1.5183799999999998</v>
      </c>
      <c r="N727" s="27">
        <v>26.008379999999999</v>
      </c>
    </row>
    <row r="728" spans="1:14" ht="14.25" customHeight="1" x14ac:dyDescent="0.2">
      <c r="A728" s="23" t="s">
        <v>1058</v>
      </c>
      <c r="B728" s="28" t="s">
        <v>71</v>
      </c>
      <c r="C728" s="33">
        <v>1763846</v>
      </c>
      <c r="D728" s="28"/>
      <c r="E728" s="28" t="s">
        <v>697</v>
      </c>
      <c r="F728" s="28" t="s">
        <v>1225</v>
      </c>
      <c r="G728" s="31">
        <v>100</v>
      </c>
      <c r="H728" s="28" t="s">
        <v>696</v>
      </c>
      <c r="I728" s="35">
        <v>32.6</v>
      </c>
      <c r="J728" s="35">
        <v>0</v>
      </c>
      <c r="K728" s="35">
        <v>0</v>
      </c>
      <c r="L728" s="29">
        <v>6.2E-2</v>
      </c>
      <c r="M728" s="27">
        <v>2.0211999999999999</v>
      </c>
      <c r="N728" s="27">
        <v>34.621200000000002</v>
      </c>
    </row>
    <row r="729" spans="1:14" ht="14.25" customHeight="1" x14ac:dyDescent="0.2">
      <c r="A729" s="23" t="s">
        <v>1058</v>
      </c>
      <c r="B729" s="28" t="s">
        <v>71</v>
      </c>
      <c r="C729" s="33">
        <v>1763853</v>
      </c>
      <c r="D729" s="28"/>
      <c r="E729" s="28" t="s">
        <v>698</v>
      </c>
      <c r="F729" s="28" t="s">
        <v>1225</v>
      </c>
      <c r="G729" s="31">
        <v>100</v>
      </c>
      <c r="H729" s="28" t="s">
        <v>699</v>
      </c>
      <c r="I729" s="35">
        <v>27.19</v>
      </c>
      <c r="J729" s="35">
        <v>0</v>
      </c>
      <c r="K729" s="35">
        <v>0</v>
      </c>
      <c r="L729" s="29">
        <v>6.2E-2</v>
      </c>
      <c r="M729" s="27">
        <v>1.6857800000000001</v>
      </c>
      <c r="N729" s="27">
        <v>28.875780000000002</v>
      </c>
    </row>
    <row r="730" spans="1:14" ht="14.25" customHeight="1" x14ac:dyDescent="0.2">
      <c r="A730" s="23" t="s">
        <v>1058</v>
      </c>
      <c r="B730" s="28" t="s">
        <v>71</v>
      </c>
      <c r="C730" s="33">
        <v>1764315</v>
      </c>
      <c r="D730" s="28"/>
      <c r="E730" s="28" t="s">
        <v>700</v>
      </c>
      <c r="F730" s="28" t="s">
        <v>1225</v>
      </c>
      <c r="G730" s="31">
        <v>100</v>
      </c>
      <c r="H730" s="28" t="s">
        <v>699</v>
      </c>
      <c r="I730" s="35">
        <v>36.369999999999997</v>
      </c>
      <c r="J730" s="35">
        <v>0</v>
      </c>
      <c r="K730" s="35">
        <v>0</v>
      </c>
      <c r="L730" s="29">
        <v>6.2E-2</v>
      </c>
      <c r="M730" s="27">
        <v>2.2549399999999999</v>
      </c>
      <c r="N730" s="27">
        <v>38.624939999999995</v>
      </c>
    </row>
    <row r="731" spans="1:14" ht="14.25" customHeight="1" x14ac:dyDescent="0.2">
      <c r="A731" s="23" t="s">
        <v>1058</v>
      </c>
      <c r="B731" s="28" t="s">
        <v>53</v>
      </c>
      <c r="C731" s="33">
        <v>5595806</v>
      </c>
      <c r="D731" s="28"/>
      <c r="E731" s="28" t="s">
        <v>701</v>
      </c>
      <c r="F731" s="28" t="s">
        <v>1225</v>
      </c>
      <c r="G731" s="31">
        <v>1000</v>
      </c>
      <c r="H731" s="28" t="s">
        <v>702</v>
      </c>
      <c r="I731" s="35">
        <v>22.65</v>
      </c>
      <c r="J731" s="35">
        <v>0</v>
      </c>
      <c r="K731" s="35">
        <v>0</v>
      </c>
      <c r="L731" s="29">
        <v>6.2E-2</v>
      </c>
      <c r="M731" s="27">
        <v>1.4042999999999999</v>
      </c>
      <c r="N731" s="27">
        <v>24.054299999999998</v>
      </c>
    </row>
    <row r="732" spans="1:14" ht="14.25" customHeight="1" x14ac:dyDescent="0.2">
      <c r="A732" s="23" t="s">
        <v>1058</v>
      </c>
      <c r="B732" s="28" t="s">
        <v>53</v>
      </c>
      <c r="C732" s="33">
        <v>5881966</v>
      </c>
      <c r="D732" s="28"/>
      <c r="E732" s="28" t="s">
        <v>703</v>
      </c>
      <c r="F732" s="28" t="s">
        <v>1225</v>
      </c>
      <c r="G732" s="31">
        <v>1000</v>
      </c>
      <c r="H732" s="28" t="s">
        <v>704</v>
      </c>
      <c r="I732" s="35">
        <v>30.07</v>
      </c>
      <c r="J732" s="35">
        <v>0</v>
      </c>
      <c r="K732" s="35">
        <v>0</v>
      </c>
      <c r="L732" s="29">
        <v>6.2E-2</v>
      </c>
      <c r="M732" s="27">
        <v>1.8643400000000001</v>
      </c>
      <c r="N732" s="27">
        <v>31.934339999999999</v>
      </c>
    </row>
    <row r="733" spans="1:14" ht="14.25" customHeight="1" x14ac:dyDescent="0.2">
      <c r="A733" s="23" t="s">
        <v>1058</v>
      </c>
      <c r="B733" s="28" t="s">
        <v>53</v>
      </c>
      <c r="C733" s="33">
        <v>7455225</v>
      </c>
      <c r="D733" s="28"/>
      <c r="E733" s="28" t="s">
        <v>705</v>
      </c>
      <c r="F733" s="28" t="s">
        <v>1225</v>
      </c>
      <c r="G733" s="31">
        <v>200</v>
      </c>
      <c r="H733" s="28" t="s">
        <v>706</v>
      </c>
      <c r="I733" s="35">
        <v>50.44</v>
      </c>
      <c r="J733" s="35">
        <v>0</v>
      </c>
      <c r="K733" s="35">
        <v>0</v>
      </c>
      <c r="L733" s="29">
        <v>6.2E-2</v>
      </c>
      <c r="M733" s="27">
        <v>3.1272799999999998</v>
      </c>
      <c r="N733" s="27">
        <v>53.567279999999997</v>
      </c>
    </row>
    <row r="734" spans="1:14" ht="14.25" customHeight="1" x14ac:dyDescent="0.2">
      <c r="A734" s="23" t="s">
        <v>1058</v>
      </c>
      <c r="B734" s="28" t="s">
        <v>53</v>
      </c>
      <c r="C734" s="33">
        <v>7459524</v>
      </c>
      <c r="D734" s="28"/>
      <c r="E734" s="28" t="s">
        <v>707</v>
      </c>
      <c r="F734" s="28" t="s">
        <v>1225</v>
      </c>
      <c r="G734" s="31">
        <v>100</v>
      </c>
      <c r="H734" s="28" t="s">
        <v>708</v>
      </c>
      <c r="I734" s="35">
        <v>24.7</v>
      </c>
      <c r="J734" s="35">
        <v>0</v>
      </c>
      <c r="K734" s="35">
        <v>0</v>
      </c>
      <c r="L734" s="29">
        <v>6.2E-2</v>
      </c>
      <c r="M734" s="27">
        <v>1.5313999999999999</v>
      </c>
      <c r="N734" s="27">
        <v>26.231400000000001</v>
      </c>
    </row>
    <row r="735" spans="1:14" ht="14.25" customHeight="1" x14ac:dyDescent="0.2">
      <c r="A735" s="23" t="s">
        <v>1058</v>
      </c>
      <c r="B735" s="28" t="s">
        <v>53</v>
      </c>
      <c r="C735" s="33">
        <v>7459518</v>
      </c>
      <c r="D735" s="28"/>
      <c r="E735" s="28" t="s">
        <v>709</v>
      </c>
      <c r="F735" s="28" t="s">
        <v>1225</v>
      </c>
      <c r="G735" s="31">
        <v>100</v>
      </c>
      <c r="H735" s="28" t="s">
        <v>708</v>
      </c>
      <c r="I735" s="35">
        <v>35.69</v>
      </c>
      <c r="J735" s="35">
        <v>0</v>
      </c>
      <c r="K735" s="35">
        <v>0</v>
      </c>
      <c r="L735" s="29">
        <v>6.2E-2</v>
      </c>
      <c r="M735" s="27">
        <v>2.21278</v>
      </c>
      <c r="N735" s="27">
        <v>37.90278</v>
      </c>
    </row>
    <row r="736" spans="1:14" ht="14.25" customHeight="1" x14ac:dyDescent="0.2">
      <c r="A736" s="23" t="s">
        <v>1058</v>
      </c>
      <c r="B736" s="28" t="s">
        <v>53</v>
      </c>
      <c r="C736" s="33">
        <v>1522558</v>
      </c>
      <c r="D736" s="28"/>
      <c r="E736" s="28" t="s">
        <v>710</v>
      </c>
      <c r="F736" s="28" t="s">
        <v>1225</v>
      </c>
      <c r="G736" s="31">
        <v>100</v>
      </c>
      <c r="H736" s="28" t="s">
        <v>708</v>
      </c>
      <c r="I736" s="35">
        <v>35.700000000000003</v>
      </c>
      <c r="J736" s="35">
        <v>0</v>
      </c>
      <c r="K736" s="35">
        <v>0</v>
      </c>
      <c r="L736" s="29">
        <v>6.2E-2</v>
      </c>
      <c r="M736" s="27">
        <v>2.2134</v>
      </c>
      <c r="N736" s="27">
        <v>37.913400000000003</v>
      </c>
    </row>
    <row r="737" spans="1:14" ht="14.25" customHeight="1" x14ac:dyDescent="0.2">
      <c r="A737" s="23" t="s">
        <v>1058</v>
      </c>
      <c r="B737" s="28" t="s">
        <v>53</v>
      </c>
      <c r="C737" s="33">
        <v>7796398</v>
      </c>
      <c r="D737" s="28"/>
      <c r="E737" s="28" t="s">
        <v>711</v>
      </c>
      <c r="F737" s="28" t="s">
        <v>1225</v>
      </c>
      <c r="G737" s="31">
        <v>100</v>
      </c>
      <c r="H737" s="28" t="s">
        <v>712</v>
      </c>
      <c r="I737" s="35">
        <v>28.28</v>
      </c>
      <c r="J737" s="35">
        <v>0</v>
      </c>
      <c r="K737" s="35">
        <v>0</v>
      </c>
      <c r="L737" s="29">
        <v>6.2E-2</v>
      </c>
      <c r="M737" s="27">
        <v>1.75336</v>
      </c>
      <c r="N737" s="27">
        <v>30.033360000000002</v>
      </c>
    </row>
    <row r="738" spans="1:14" ht="14.25" customHeight="1" x14ac:dyDescent="0.2">
      <c r="A738" s="23" t="s">
        <v>1058</v>
      </c>
      <c r="B738" s="28" t="s">
        <v>53</v>
      </c>
      <c r="C738" s="33">
        <v>7459534</v>
      </c>
      <c r="D738" s="28"/>
      <c r="E738" s="28" t="s">
        <v>713</v>
      </c>
      <c r="F738" s="28" t="s">
        <v>1225</v>
      </c>
      <c r="G738" s="31">
        <v>100</v>
      </c>
      <c r="H738" s="28" t="s">
        <v>712</v>
      </c>
      <c r="I738" s="35">
        <v>41.04</v>
      </c>
      <c r="J738" s="35">
        <v>0</v>
      </c>
      <c r="K738" s="35">
        <v>0</v>
      </c>
      <c r="L738" s="29">
        <v>6.2E-2</v>
      </c>
      <c r="M738" s="27">
        <v>2.5444800000000001</v>
      </c>
      <c r="N738" s="27">
        <v>43.584479999999999</v>
      </c>
    </row>
    <row r="739" spans="1:14" ht="14.25" customHeight="1" x14ac:dyDescent="0.2">
      <c r="A739" s="23" t="s">
        <v>1058</v>
      </c>
      <c r="B739" s="28" t="s">
        <v>53</v>
      </c>
      <c r="C739" s="33">
        <v>81505</v>
      </c>
      <c r="D739" s="28"/>
      <c r="E739" s="28" t="s">
        <v>714</v>
      </c>
      <c r="F739" s="28" t="s">
        <v>1225</v>
      </c>
      <c r="G739" s="31">
        <v>200</v>
      </c>
      <c r="H739" s="28" t="s">
        <v>715</v>
      </c>
      <c r="I739" s="35">
        <v>39.479999999999997</v>
      </c>
      <c r="J739" s="35">
        <v>0</v>
      </c>
      <c r="K739" s="35">
        <v>0</v>
      </c>
      <c r="L739" s="29">
        <v>6.2E-2</v>
      </c>
      <c r="M739" s="27">
        <v>2.4477599999999997</v>
      </c>
      <c r="N739" s="27">
        <v>41.927759999999999</v>
      </c>
    </row>
    <row r="740" spans="1:14" ht="14.25" customHeight="1" x14ac:dyDescent="0.2">
      <c r="A740" s="23" t="s">
        <v>1058</v>
      </c>
      <c r="B740" s="28" t="s">
        <v>53</v>
      </c>
      <c r="C740" s="33">
        <v>4988820</v>
      </c>
      <c r="D740" s="28"/>
      <c r="E740" s="28" t="s">
        <v>716</v>
      </c>
      <c r="F740" s="28" t="s">
        <v>1225</v>
      </c>
      <c r="G740" s="31">
        <v>250</v>
      </c>
      <c r="H740" s="28" t="s">
        <v>717</v>
      </c>
      <c r="I740" s="35">
        <v>19.48</v>
      </c>
      <c r="J740" s="35">
        <v>0</v>
      </c>
      <c r="K740" s="35">
        <v>0</v>
      </c>
      <c r="L740" s="29">
        <v>6.2E-2</v>
      </c>
      <c r="M740" s="27">
        <v>1.2077599999999999</v>
      </c>
      <c r="N740" s="27">
        <v>20.687760000000001</v>
      </c>
    </row>
    <row r="741" spans="1:14" ht="14.25" customHeight="1" x14ac:dyDescent="0.2">
      <c r="A741" s="23" t="s">
        <v>1058</v>
      </c>
      <c r="B741" s="28" t="s">
        <v>53</v>
      </c>
      <c r="C741" s="33">
        <v>4088274</v>
      </c>
      <c r="D741" s="28"/>
      <c r="E741" s="28" t="s">
        <v>1193</v>
      </c>
      <c r="F741" s="28" t="s">
        <v>1225</v>
      </c>
      <c r="G741" s="31">
        <v>250</v>
      </c>
      <c r="H741" s="28" t="s">
        <v>694</v>
      </c>
      <c r="I741" s="35">
        <v>52.67</v>
      </c>
      <c r="J741" s="35">
        <v>0</v>
      </c>
      <c r="K741" s="35">
        <v>0</v>
      </c>
      <c r="L741" s="29">
        <v>6.2E-2</v>
      </c>
      <c r="M741" s="27">
        <v>3.2655400000000001</v>
      </c>
      <c r="N741" s="27">
        <v>55.935540000000003</v>
      </c>
    </row>
    <row r="742" spans="1:14" ht="14.25" customHeight="1" x14ac:dyDescent="0.2">
      <c r="A742" s="23" t="s">
        <v>1058</v>
      </c>
      <c r="B742" s="28" t="s">
        <v>322</v>
      </c>
      <c r="C742" s="33">
        <v>4934455</v>
      </c>
      <c r="D742" s="28"/>
      <c r="E742" s="28" t="s">
        <v>1369</v>
      </c>
      <c r="F742" s="28" t="s">
        <v>1225</v>
      </c>
      <c r="G742" s="31">
        <v>250</v>
      </c>
      <c r="H742" s="28" t="s">
        <v>1370</v>
      </c>
      <c r="I742" s="35">
        <v>30.55</v>
      </c>
      <c r="J742" s="35">
        <v>0</v>
      </c>
      <c r="K742" s="35">
        <v>0</v>
      </c>
      <c r="L742" s="29">
        <v>6.2E-2</v>
      </c>
      <c r="M742" s="27">
        <v>1.8941000000000001</v>
      </c>
      <c r="N742" s="27">
        <v>32.444099999999999</v>
      </c>
    </row>
    <row r="743" spans="1:14" ht="14.25" customHeight="1" x14ac:dyDescent="0.2">
      <c r="A743" s="23" t="s">
        <v>1058</v>
      </c>
      <c r="B743" s="28" t="s">
        <v>53</v>
      </c>
      <c r="C743" s="33">
        <v>5816491</v>
      </c>
      <c r="D743" s="28"/>
      <c r="E743" s="28" t="s">
        <v>719</v>
      </c>
      <c r="F743" s="28" t="s">
        <v>1225</v>
      </c>
      <c r="G743" s="31">
        <v>100</v>
      </c>
      <c r="H743" s="28" t="s">
        <v>696</v>
      </c>
      <c r="I743" s="35">
        <v>31.23</v>
      </c>
      <c r="J743" s="35">
        <v>0</v>
      </c>
      <c r="K743" s="35">
        <v>0</v>
      </c>
      <c r="L743" s="29">
        <v>6.2E-2</v>
      </c>
      <c r="M743" s="27">
        <v>1.9362600000000001</v>
      </c>
      <c r="N743" s="27">
        <v>33.166260000000001</v>
      </c>
    </row>
    <row r="744" spans="1:14" ht="14.25" customHeight="1" x14ac:dyDescent="0.2">
      <c r="A744" s="23" t="s">
        <v>1058</v>
      </c>
      <c r="B744" s="28" t="s">
        <v>53</v>
      </c>
      <c r="C744" s="33">
        <v>4105888</v>
      </c>
      <c r="D744" s="28"/>
      <c r="E744" s="28" t="s">
        <v>720</v>
      </c>
      <c r="F744" s="28" t="s">
        <v>1225</v>
      </c>
      <c r="G744" s="31">
        <v>100</v>
      </c>
      <c r="H744" s="28" t="s">
        <v>696</v>
      </c>
      <c r="I744" s="35">
        <v>37.47</v>
      </c>
      <c r="J744" s="35">
        <v>0</v>
      </c>
      <c r="K744" s="35">
        <v>0</v>
      </c>
      <c r="L744" s="29">
        <v>6.2E-2</v>
      </c>
      <c r="M744" s="27">
        <v>2.32314</v>
      </c>
      <c r="N744" s="27">
        <v>39.793140000000001</v>
      </c>
    </row>
    <row r="745" spans="1:14" ht="14.25" customHeight="1" x14ac:dyDescent="0.2">
      <c r="A745" s="23" t="s">
        <v>1058</v>
      </c>
      <c r="B745" s="28" t="s">
        <v>53</v>
      </c>
      <c r="C745" s="33">
        <v>5517214</v>
      </c>
      <c r="D745" s="28"/>
      <c r="E745" s="28" t="s">
        <v>721</v>
      </c>
      <c r="F745" s="28" t="s">
        <v>1225</v>
      </c>
      <c r="G745" s="31">
        <v>100</v>
      </c>
      <c r="H745" s="28" t="s">
        <v>696</v>
      </c>
      <c r="I745" s="35">
        <v>32.47</v>
      </c>
      <c r="J745" s="35">
        <v>0</v>
      </c>
      <c r="K745" s="35">
        <v>0</v>
      </c>
      <c r="L745" s="29">
        <v>6.2E-2</v>
      </c>
      <c r="M745" s="27">
        <v>2.0131399999999999</v>
      </c>
      <c r="N745" s="27">
        <v>34.483139999999999</v>
      </c>
    </row>
    <row r="746" spans="1:14" ht="14.25" customHeight="1" x14ac:dyDescent="0.2">
      <c r="A746" s="23" t="s">
        <v>1058</v>
      </c>
      <c r="B746" s="28" t="s">
        <v>53</v>
      </c>
      <c r="C746" s="33">
        <v>3769106</v>
      </c>
      <c r="D746" s="28"/>
      <c r="E746" s="28" t="s">
        <v>722</v>
      </c>
      <c r="F746" s="28" t="s">
        <v>1225</v>
      </c>
      <c r="G746" s="31">
        <v>100</v>
      </c>
      <c r="H746" s="28" t="s">
        <v>696</v>
      </c>
      <c r="I746" s="35">
        <v>49.14</v>
      </c>
      <c r="J746" s="35">
        <v>0</v>
      </c>
      <c r="K746" s="35">
        <v>0</v>
      </c>
      <c r="L746" s="29">
        <v>6.2E-2</v>
      </c>
      <c r="M746" s="27">
        <v>3.0466799999999998</v>
      </c>
      <c r="N746" s="27">
        <v>52.186680000000003</v>
      </c>
    </row>
    <row r="747" spans="1:14" ht="14.25" customHeight="1" x14ac:dyDescent="0.2">
      <c r="A747" s="23" t="s">
        <v>1058</v>
      </c>
      <c r="B747" s="28" t="s">
        <v>53</v>
      </c>
      <c r="C747" s="33">
        <v>5934567</v>
      </c>
      <c r="D747" s="28"/>
      <c r="E747" s="28" t="s">
        <v>723</v>
      </c>
      <c r="F747" s="28" t="s">
        <v>1225</v>
      </c>
      <c r="G747" s="31">
        <v>50</v>
      </c>
      <c r="H747" s="28" t="s">
        <v>696</v>
      </c>
      <c r="I747" s="35">
        <v>28.65</v>
      </c>
      <c r="J747" s="35">
        <v>0</v>
      </c>
      <c r="K747" s="35">
        <v>0</v>
      </c>
      <c r="L747" s="29">
        <v>6.2E-2</v>
      </c>
      <c r="M747" s="27">
        <v>1.7763</v>
      </c>
      <c r="N747" s="27">
        <v>30.426299999999998</v>
      </c>
    </row>
    <row r="748" spans="1:14" ht="14.25" customHeight="1" x14ac:dyDescent="0.2">
      <c r="A748" s="23" t="s">
        <v>1058</v>
      </c>
      <c r="B748" s="28" t="s">
        <v>53</v>
      </c>
      <c r="C748" s="33">
        <v>5757851</v>
      </c>
      <c r="D748" s="28"/>
      <c r="E748" s="28" t="s">
        <v>724</v>
      </c>
      <c r="F748" s="28" t="s">
        <v>1225</v>
      </c>
      <c r="G748" s="31">
        <v>100</v>
      </c>
      <c r="H748" s="28" t="s">
        <v>699</v>
      </c>
      <c r="I748" s="35">
        <v>26.04</v>
      </c>
      <c r="J748" s="35">
        <v>0</v>
      </c>
      <c r="K748" s="35">
        <v>0</v>
      </c>
      <c r="L748" s="29">
        <v>6.2E-2</v>
      </c>
      <c r="M748" s="27">
        <v>1.6144799999999999</v>
      </c>
      <c r="N748" s="27">
        <v>27.65448</v>
      </c>
    </row>
    <row r="749" spans="1:14" ht="14.25" customHeight="1" x14ac:dyDescent="0.2">
      <c r="A749" s="23" t="s">
        <v>1058</v>
      </c>
      <c r="B749" s="28" t="s">
        <v>53</v>
      </c>
      <c r="C749" s="33">
        <v>5517222</v>
      </c>
      <c r="D749" s="28"/>
      <c r="E749" s="28" t="s">
        <v>725</v>
      </c>
      <c r="F749" s="28" t="s">
        <v>1225</v>
      </c>
      <c r="G749" s="31">
        <v>100</v>
      </c>
      <c r="H749" s="28" t="s">
        <v>699</v>
      </c>
      <c r="I749" s="35">
        <v>41.03</v>
      </c>
      <c r="J749" s="35">
        <v>0</v>
      </c>
      <c r="K749" s="35">
        <v>0</v>
      </c>
      <c r="L749" s="29">
        <v>6.2E-2</v>
      </c>
      <c r="M749" s="27">
        <v>2.54386</v>
      </c>
      <c r="N749" s="27">
        <v>43.573860000000003</v>
      </c>
    </row>
    <row r="750" spans="1:14" ht="14.25" customHeight="1" x14ac:dyDescent="0.2">
      <c r="A750" s="23" t="s">
        <v>1058</v>
      </c>
      <c r="B750" s="28" t="s">
        <v>53</v>
      </c>
      <c r="C750" s="33">
        <v>6230565</v>
      </c>
      <c r="D750" s="28"/>
      <c r="E750" s="28" t="s">
        <v>726</v>
      </c>
      <c r="F750" s="28" t="s">
        <v>1225</v>
      </c>
      <c r="G750" s="31">
        <v>100</v>
      </c>
      <c r="H750" s="28" t="s">
        <v>727</v>
      </c>
      <c r="I750" s="35">
        <v>26.42</v>
      </c>
      <c r="J750" s="35">
        <v>0</v>
      </c>
      <c r="K750" s="35">
        <v>0</v>
      </c>
      <c r="L750" s="29">
        <v>6.2E-2</v>
      </c>
      <c r="M750" s="27">
        <v>1.6380400000000002</v>
      </c>
      <c r="N750" s="27">
        <v>28.058040000000002</v>
      </c>
    </row>
    <row r="751" spans="1:14" ht="14.25" customHeight="1" x14ac:dyDescent="0.2">
      <c r="A751" s="23" t="s">
        <v>1058</v>
      </c>
      <c r="B751" s="28" t="s">
        <v>1283</v>
      </c>
      <c r="C751" s="33">
        <v>7906870</v>
      </c>
      <c r="D751" s="28"/>
      <c r="E751" s="28" t="s">
        <v>1284</v>
      </c>
      <c r="F751" s="28" t="s">
        <v>1225</v>
      </c>
      <c r="G751" s="31">
        <v>1</v>
      </c>
      <c r="H751" s="28" t="s">
        <v>123</v>
      </c>
      <c r="I751" s="35">
        <v>18.75</v>
      </c>
      <c r="J751" s="35">
        <v>0</v>
      </c>
      <c r="K751" s="35">
        <v>0</v>
      </c>
      <c r="L751" s="29">
        <v>6.2E-2</v>
      </c>
      <c r="M751" s="27">
        <v>1.1625000000000001</v>
      </c>
      <c r="N751" s="27">
        <v>19.912500000000001</v>
      </c>
    </row>
    <row r="752" spans="1:14" ht="14.25" customHeight="1" x14ac:dyDescent="0.2">
      <c r="A752" s="23" t="s">
        <v>1058</v>
      </c>
      <c r="B752" s="28" t="s">
        <v>1283</v>
      </c>
      <c r="C752" s="33">
        <v>7906924</v>
      </c>
      <c r="D752" s="28"/>
      <c r="E752" s="28" t="s">
        <v>1285</v>
      </c>
      <c r="F752" s="28" t="s">
        <v>1225</v>
      </c>
      <c r="G752" s="31">
        <v>1</v>
      </c>
      <c r="H752" s="28" t="s">
        <v>123</v>
      </c>
      <c r="I752" s="35">
        <v>26.45</v>
      </c>
      <c r="J752" s="35">
        <v>0</v>
      </c>
      <c r="K752" s="35">
        <v>0</v>
      </c>
      <c r="L752" s="29">
        <v>6.2E-2</v>
      </c>
      <c r="M752" s="27">
        <v>1.6398999999999999</v>
      </c>
      <c r="N752" s="27">
        <v>28.0899</v>
      </c>
    </row>
    <row r="753" spans="1:14" ht="14.25" customHeight="1" x14ac:dyDescent="0.2">
      <c r="A753" s="23" t="s">
        <v>1058</v>
      </c>
      <c r="B753" s="28" t="s">
        <v>231</v>
      </c>
      <c r="C753" s="33">
        <v>3781614</v>
      </c>
      <c r="D753" s="28" t="s">
        <v>1220</v>
      </c>
      <c r="E753" s="28" t="s">
        <v>1205</v>
      </c>
      <c r="F753" s="28" t="s">
        <v>1225</v>
      </c>
      <c r="G753" s="31">
        <v>2</v>
      </c>
      <c r="H753" s="28" t="s">
        <v>1010</v>
      </c>
      <c r="I753" s="35">
        <v>15.92</v>
      </c>
      <c r="J753" s="35">
        <v>0</v>
      </c>
      <c r="K753" s="35">
        <v>0</v>
      </c>
      <c r="L753" s="29">
        <v>6.2E-2</v>
      </c>
      <c r="M753" s="27">
        <v>0.98704000000000003</v>
      </c>
      <c r="N753" s="27">
        <v>16.907039999999999</v>
      </c>
    </row>
    <row r="754" spans="1:14" ht="14.25" customHeight="1" x14ac:dyDescent="0.2">
      <c r="A754" s="23" t="s">
        <v>1058</v>
      </c>
      <c r="B754" s="28" t="s">
        <v>231</v>
      </c>
      <c r="C754" s="33">
        <v>3781952</v>
      </c>
      <c r="D754" s="28" t="s">
        <v>1220</v>
      </c>
      <c r="E754" s="28" t="s">
        <v>1023</v>
      </c>
      <c r="F754" s="28" t="s">
        <v>1225</v>
      </c>
      <c r="G754" s="31">
        <v>2</v>
      </c>
      <c r="H754" s="28" t="s">
        <v>1010</v>
      </c>
      <c r="I754" s="35">
        <v>18.510000000000002</v>
      </c>
      <c r="J754" s="35">
        <v>0</v>
      </c>
      <c r="K754" s="35">
        <v>0</v>
      </c>
      <c r="L754" s="29">
        <v>6.2E-2</v>
      </c>
      <c r="M754" s="27">
        <v>1.1476200000000001</v>
      </c>
      <c r="N754" s="27">
        <v>19.657620000000001</v>
      </c>
    </row>
    <row r="755" spans="1:14" ht="14.25" customHeight="1" x14ac:dyDescent="0.2">
      <c r="A755" s="23" t="s">
        <v>1058</v>
      </c>
      <c r="B755" s="28" t="s">
        <v>231</v>
      </c>
      <c r="C755" s="33">
        <v>4179586</v>
      </c>
      <c r="D755" s="28"/>
      <c r="E755" s="28" t="s">
        <v>1024</v>
      </c>
      <c r="F755" s="28" t="s">
        <v>1225</v>
      </c>
      <c r="G755" s="31">
        <v>1</v>
      </c>
      <c r="H755" s="28" t="s">
        <v>43</v>
      </c>
      <c r="I755" s="35">
        <v>14.17</v>
      </c>
      <c r="J755" s="35">
        <v>0</v>
      </c>
      <c r="K755" s="35">
        <v>0</v>
      </c>
      <c r="L755" s="29">
        <v>6.2E-2</v>
      </c>
      <c r="M755" s="27">
        <v>0.87853999999999999</v>
      </c>
      <c r="N755" s="27">
        <v>15.048539999999999</v>
      </c>
    </row>
    <row r="756" spans="1:14" ht="14.25" customHeight="1" x14ac:dyDescent="0.2">
      <c r="A756" s="23" t="s">
        <v>1058</v>
      </c>
      <c r="B756" s="28" t="s">
        <v>231</v>
      </c>
      <c r="C756" s="33">
        <v>4179545</v>
      </c>
      <c r="D756" s="28"/>
      <c r="E756" s="28" t="s">
        <v>1025</v>
      </c>
      <c r="F756" s="28" t="s">
        <v>1225</v>
      </c>
      <c r="G756" s="31">
        <v>1</v>
      </c>
      <c r="H756" s="28" t="s">
        <v>72</v>
      </c>
      <c r="I756" s="35">
        <v>11.55</v>
      </c>
      <c r="J756" s="35">
        <v>0</v>
      </c>
      <c r="K756" s="35">
        <v>0</v>
      </c>
      <c r="L756" s="29">
        <v>6.2E-2</v>
      </c>
      <c r="M756" s="27">
        <v>0.71610000000000007</v>
      </c>
      <c r="N756" s="27">
        <v>12.266100000000002</v>
      </c>
    </row>
    <row r="757" spans="1:14" ht="14.25" customHeight="1" x14ac:dyDescent="0.2">
      <c r="A757" s="23" t="s">
        <v>1058</v>
      </c>
      <c r="B757" s="28" t="s">
        <v>231</v>
      </c>
      <c r="C757" s="33">
        <v>4179677</v>
      </c>
      <c r="D757" s="28"/>
      <c r="E757" s="28" t="s">
        <v>1026</v>
      </c>
      <c r="F757" s="28" t="s">
        <v>1225</v>
      </c>
      <c r="G757" s="31">
        <v>1</v>
      </c>
      <c r="H757" s="28" t="s">
        <v>72</v>
      </c>
      <c r="I757" s="35">
        <v>14.49</v>
      </c>
      <c r="J757" s="35">
        <v>0</v>
      </c>
      <c r="K757" s="35">
        <v>0</v>
      </c>
      <c r="L757" s="29">
        <v>6.2E-2</v>
      </c>
      <c r="M757" s="27">
        <v>0.89837999999999996</v>
      </c>
      <c r="N757" s="27">
        <v>15.38838</v>
      </c>
    </row>
    <row r="758" spans="1:14" ht="14.25" customHeight="1" x14ac:dyDescent="0.2">
      <c r="A758" s="23" t="s">
        <v>1058</v>
      </c>
      <c r="B758" s="28" t="s">
        <v>231</v>
      </c>
      <c r="C758" s="33">
        <v>4179669</v>
      </c>
      <c r="D758" s="28"/>
      <c r="E758" s="28" t="s">
        <v>1027</v>
      </c>
      <c r="F758" s="28" t="s">
        <v>1225</v>
      </c>
      <c r="G758" s="31">
        <v>1</v>
      </c>
      <c r="H758" s="28" t="s">
        <v>43</v>
      </c>
      <c r="I758" s="35">
        <v>15.75</v>
      </c>
      <c r="J758" s="35">
        <v>0</v>
      </c>
      <c r="K758" s="35">
        <v>0</v>
      </c>
      <c r="L758" s="29">
        <v>6.2E-2</v>
      </c>
      <c r="M758" s="27">
        <v>0.97650000000000003</v>
      </c>
      <c r="N758" s="27">
        <v>16.726500000000001</v>
      </c>
    </row>
    <row r="759" spans="1:14" ht="14.25" customHeight="1" x14ac:dyDescent="0.2">
      <c r="A759" s="23" t="s">
        <v>1058</v>
      </c>
      <c r="B759" s="28" t="s">
        <v>231</v>
      </c>
      <c r="C759" s="33">
        <v>4179537</v>
      </c>
      <c r="D759" s="28"/>
      <c r="E759" s="28" t="s">
        <v>1028</v>
      </c>
      <c r="F759" s="28" t="s">
        <v>1225</v>
      </c>
      <c r="G759" s="31">
        <v>1</v>
      </c>
      <c r="H759" s="28" t="s">
        <v>48</v>
      </c>
      <c r="I759" s="35">
        <v>11.1</v>
      </c>
      <c r="J759" s="35">
        <v>0</v>
      </c>
      <c r="K759" s="35">
        <v>0</v>
      </c>
      <c r="L759" s="29">
        <v>6.2E-2</v>
      </c>
      <c r="M759" s="27">
        <v>0.68819999999999992</v>
      </c>
      <c r="N759" s="27">
        <v>11.7882</v>
      </c>
    </row>
    <row r="760" spans="1:14" ht="14.25" customHeight="1" x14ac:dyDescent="0.2">
      <c r="A760" s="23" t="s">
        <v>1058</v>
      </c>
      <c r="B760" s="28" t="s">
        <v>231</v>
      </c>
      <c r="C760" s="33">
        <v>4179412</v>
      </c>
      <c r="D760" s="28"/>
      <c r="E760" s="28" t="s">
        <v>1029</v>
      </c>
      <c r="F760" s="28" t="s">
        <v>1225</v>
      </c>
      <c r="G760" s="31">
        <v>1</v>
      </c>
      <c r="H760" s="28" t="s">
        <v>48</v>
      </c>
      <c r="I760" s="35">
        <v>8.89</v>
      </c>
      <c r="J760" s="35">
        <v>0</v>
      </c>
      <c r="K760" s="35">
        <v>0</v>
      </c>
      <c r="L760" s="29">
        <v>6.2E-2</v>
      </c>
      <c r="M760" s="27">
        <v>0.55118</v>
      </c>
      <c r="N760" s="27">
        <v>9.441180000000001</v>
      </c>
    </row>
    <row r="761" spans="1:14" ht="14.25" customHeight="1" x14ac:dyDescent="0.2">
      <c r="A761" s="23" t="s">
        <v>1058</v>
      </c>
      <c r="B761" s="28" t="s">
        <v>231</v>
      </c>
      <c r="C761" s="33">
        <v>4179347</v>
      </c>
      <c r="D761" s="28"/>
      <c r="E761" s="28" t="s">
        <v>1030</v>
      </c>
      <c r="F761" s="28" t="s">
        <v>1225</v>
      </c>
      <c r="G761" s="31">
        <v>1</v>
      </c>
      <c r="H761" s="28" t="s">
        <v>48</v>
      </c>
      <c r="I761" s="35">
        <v>19.12</v>
      </c>
      <c r="J761" s="35">
        <v>0</v>
      </c>
      <c r="K761" s="35">
        <v>0</v>
      </c>
      <c r="L761" s="29">
        <v>6.2E-2</v>
      </c>
      <c r="M761" s="27">
        <v>1.18544</v>
      </c>
      <c r="N761" s="27">
        <v>20.305440000000001</v>
      </c>
    </row>
    <row r="762" spans="1:14" ht="14.25" customHeight="1" x14ac:dyDescent="0.2">
      <c r="A762" s="23" t="s">
        <v>1058</v>
      </c>
      <c r="B762" s="28" t="s">
        <v>231</v>
      </c>
      <c r="C762" s="33">
        <v>4179339</v>
      </c>
      <c r="D762" s="28"/>
      <c r="E762" s="28" t="s">
        <v>1031</v>
      </c>
      <c r="F762" s="28" t="s">
        <v>1225</v>
      </c>
      <c r="G762" s="31">
        <v>1</v>
      </c>
      <c r="H762" s="28" t="s">
        <v>48</v>
      </c>
      <c r="I762" s="35">
        <v>13.85</v>
      </c>
      <c r="J762" s="35">
        <v>0</v>
      </c>
      <c r="K762" s="35">
        <v>0</v>
      </c>
      <c r="L762" s="29">
        <v>6.2E-2</v>
      </c>
      <c r="M762" s="27">
        <v>0.85870000000000002</v>
      </c>
      <c r="N762" s="27">
        <v>14.7087</v>
      </c>
    </row>
    <row r="763" spans="1:14" ht="14.25" customHeight="1" x14ac:dyDescent="0.2">
      <c r="A763" s="23" t="s">
        <v>1058</v>
      </c>
      <c r="B763" s="28" t="s">
        <v>1151</v>
      </c>
      <c r="C763" s="33">
        <v>1302498</v>
      </c>
      <c r="D763" s="28" t="s">
        <v>1220</v>
      </c>
      <c r="E763" s="28" t="s">
        <v>1152</v>
      </c>
      <c r="F763" s="28" t="s">
        <v>1225</v>
      </c>
      <c r="G763" s="31">
        <v>3</v>
      </c>
      <c r="H763" s="28" t="s">
        <v>1153</v>
      </c>
      <c r="I763" s="35">
        <v>14.18</v>
      </c>
      <c r="J763" s="35">
        <v>0</v>
      </c>
      <c r="K763" s="35">
        <v>0</v>
      </c>
      <c r="L763" s="29">
        <v>6.2E-2</v>
      </c>
      <c r="M763" s="27">
        <v>0.87915999999999994</v>
      </c>
      <c r="N763" s="27">
        <v>15.05916</v>
      </c>
    </row>
    <row r="764" spans="1:14" ht="14.25" customHeight="1" x14ac:dyDescent="0.2">
      <c r="A764" s="23" t="s">
        <v>1058</v>
      </c>
      <c r="B764" s="28" t="s">
        <v>53</v>
      </c>
      <c r="C764" s="33">
        <v>7943178</v>
      </c>
      <c r="D764" s="28"/>
      <c r="E764" s="28" t="s">
        <v>728</v>
      </c>
      <c r="F764" s="28" t="s">
        <v>1225</v>
      </c>
      <c r="G764" s="31">
        <v>24</v>
      </c>
      <c r="H764" s="28" t="s">
        <v>47</v>
      </c>
      <c r="I764" s="35">
        <v>58.96</v>
      </c>
      <c r="J764" s="35">
        <v>0</v>
      </c>
      <c r="K764" s="35">
        <v>0</v>
      </c>
      <c r="L764" s="29">
        <v>6.2E-2</v>
      </c>
      <c r="M764" s="27">
        <v>3.6555200000000001</v>
      </c>
      <c r="N764" s="27">
        <v>62.615520000000004</v>
      </c>
    </row>
    <row r="765" spans="1:14" ht="14.25" customHeight="1" x14ac:dyDescent="0.2">
      <c r="A765" s="23" t="s">
        <v>1058</v>
      </c>
      <c r="B765" s="28" t="s">
        <v>729</v>
      </c>
      <c r="C765" s="33">
        <v>5332350</v>
      </c>
      <c r="D765" s="28"/>
      <c r="E765" s="28" t="s">
        <v>1619</v>
      </c>
      <c r="F765" s="28" t="s">
        <v>1225</v>
      </c>
      <c r="G765" s="31">
        <v>8</v>
      </c>
      <c r="H765" s="28" t="s">
        <v>730</v>
      </c>
      <c r="I765" s="35">
        <v>73.900000000000006</v>
      </c>
      <c r="J765" s="35">
        <v>0</v>
      </c>
      <c r="K765" s="35">
        <v>42.95</v>
      </c>
      <c r="L765" s="29">
        <v>6.2E-2</v>
      </c>
      <c r="M765" s="27">
        <v>1.9189000000000003</v>
      </c>
      <c r="N765" s="27">
        <v>32.868900000000004</v>
      </c>
    </row>
    <row r="766" spans="1:14" ht="14.25" customHeight="1" x14ac:dyDescent="0.2">
      <c r="A766" s="23" t="s">
        <v>1058</v>
      </c>
      <c r="B766" s="28" t="s">
        <v>729</v>
      </c>
      <c r="C766" s="33">
        <v>4789598</v>
      </c>
      <c r="D766" s="28" t="s">
        <v>1220</v>
      </c>
      <c r="E766" s="28" t="s">
        <v>731</v>
      </c>
      <c r="F766" s="28" t="s">
        <v>1225</v>
      </c>
      <c r="G766" s="31">
        <v>28</v>
      </c>
      <c r="H766" s="28" t="s">
        <v>7</v>
      </c>
      <c r="I766" s="35">
        <v>56.03</v>
      </c>
      <c r="J766" s="35">
        <v>0</v>
      </c>
      <c r="K766" s="35">
        <v>22.58</v>
      </c>
      <c r="L766" s="29">
        <v>6.2E-2</v>
      </c>
      <c r="M766" s="27">
        <v>2.0739000000000001</v>
      </c>
      <c r="N766" s="27">
        <v>35.523900000000005</v>
      </c>
    </row>
    <row r="767" spans="1:14" ht="14.25" customHeight="1" x14ac:dyDescent="0.2">
      <c r="A767" s="23" t="s">
        <v>1058</v>
      </c>
      <c r="B767" s="28" t="s">
        <v>53</v>
      </c>
      <c r="C767" s="33">
        <v>2980407</v>
      </c>
      <c r="D767" s="28" t="s">
        <v>1220</v>
      </c>
      <c r="E767" s="28" t="s">
        <v>732</v>
      </c>
      <c r="F767" s="28" t="s">
        <v>1225</v>
      </c>
      <c r="G767" s="31">
        <v>20</v>
      </c>
      <c r="H767" s="28" t="s">
        <v>119</v>
      </c>
      <c r="I767" s="35">
        <v>35.869999999999997</v>
      </c>
      <c r="J767" s="35">
        <v>0</v>
      </c>
      <c r="K767" s="35">
        <v>0</v>
      </c>
      <c r="L767" s="29">
        <v>6.2E-2</v>
      </c>
      <c r="M767" s="27">
        <v>2.2239399999999998</v>
      </c>
      <c r="N767" s="27">
        <v>38.093939999999996</v>
      </c>
    </row>
    <row r="768" spans="1:14" ht="14.25" customHeight="1" x14ac:dyDescent="0.2">
      <c r="A768" s="23" t="s">
        <v>1058</v>
      </c>
      <c r="B768" s="28" t="s">
        <v>53</v>
      </c>
      <c r="C768" s="33">
        <v>6049847</v>
      </c>
      <c r="D768" s="28" t="s">
        <v>1220</v>
      </c>
      <c r="E768" s="28" t="s">
        <v>733</v>
      </c>
      <c r="F768" s="28" t="s">
        <v>1225</v>
      </c>
      <c r="G768" s="31">
        <v>8</v>
      </c>
      <c r="H768" s="28" t="s">
        <v>98</v>
      </c>
      <c r="I768" s="35">
        <v>18.09</v>
      </c>
      <c r="J768" s="35">
        <v>0</v>
      </c>
      <c r="K768" s="35">
        <v>0</v>
      </c>
      <c r="L768" s="29">
        <v>6.2E-2</v>
      </c>
      <c r="M768" s="27">
        <v>1.12158</v>
      </c>
      <c r="N768" s="27">
        <v>19.211580000000001</v>
      </c>
    </row>
    <row r="769" spans="1:14" ht="14.25" customHeight="1" x14ac:dyDescent="0.2">
      <c r="A769" s="23" t="s">
        <v>1058</v>
      </c>
      <c r="B769" s="28" t="s">
        <v>451</v>
      </c>
      <c r="C769" s="33">
        <v>6096198</v>
      </c>
      <c r="D769" s="28"/>
      <c r="E769" s="28" t="s">
        <v>1620</v>
      </c>
      <c r="F769" s="28" t="s">
        <v>1225</v>
      </c>
      <c r="G769" s="31">
        <v>8</v>
      </c>
      <c r="H769" s="28" t="s">
        <v>98</v>
      </c>
      <c r="I769" s="35">
        <v>26.44</v>
      </c>
      <c r="J769" s="35">
        <v>0</v>
      </c>
      <c r="K769" s="35">
        <v>13.44</v>
      </c>
      <c r="L769" s="29">
        <v>6.2E-2</v>
      </c>
      <c r="M769" s="27">
        <v>0.80600000000000005</v>
      </c>
      <c r="N769" s="27">
        <v>13.806000000000001</v>
      </c>
    </row>
    <row r="770" spans="1:14" ht="14.25" customHeight="1" x14ac:dyDescent="0.2">
      <c r="A770" s="23" t="s">
        <v>1058</v>
      </c>
      <c r="B770" s="28" t="s">
        <v>53</v>
      </c>
      <c r="C770" s="33">
        <v>1288192</v>
      </c>
      <c r="D770" s="28"/>
      <c r="E770" s="28" t="s">
        <v>734</v>
      </c>
      <c r="F770" s="28" t="s">
        <v>1225</v>
      </c>
      <c r="G770" s="31">
        <v>4</v>
      </c>
      <c r="H770" s="28" t="s">
        <v>138</v>
      </c>
      <c r="I770" s="35">
        <v>26.44</v>
      </c>
      <c r="J770" s="35">
        <v>0</v>
      </c>
      <c r="K770" s="35">
        <v>0</v>
      </c>
      <c r="L770" s="29">
        <v>6.2E-2</v>
      </c>
      <c r="M770" s="27">
        <v>1.6392800000000001</v>
      </c>
      <c r="N770" s="27">
        <v>28.079280000000001</v>
      </c>
    </row>
    <row r="771" spans="1:14" ht="14.25" customHeight="1" x14ac:dyDescent="0.2">
      <c r="A771" s="23" t="s">
        <v>1058</v>
      </c>
      <c r="B771" s="28" t="s">
        <v>448</v>
      </c>
      <c r="C771" s="33">
        <v>1235918</v>
      </c>
      <c r="D771" s="28"/>
      <c r="E771" s="28" t="s">
        <v>735</v>
      </c>
      <c r="F771" s="28" t="s">
        <v>1225</v>
      </c>
      <c r="G771" s="31">
        <v>4</v>
      </c>
      <c r="H771" s="28" t="s">
        <v>138</v>
      </c>
      <c r="I771" s="35">
        <v>41.27</v>
      </c>
      <c r="J771" s="35">
        <v>0</v>
      </c>
      <c r="K771" s="35">
        <v>22.84</v>
      </c>
      <c r="L771" s="29">
        <v>6.2E-2</v>
      </c>
      <c r="M771" s="27">
        <v>1.1426600000000002</v>
      </c>
      <c r="N771" s="27">
        <v>19.572660000000003</v>
      </c>
    </row>
    <row r="772" spans="1:14" ht="14.25" customHeight="1" x14ac:dyDescent="0.2">
      <c r="A772" s="23" t="s">
        <v>1058</v>
      </c>
      <c r="B772" s="28" t="s">
        <v>448</v>
      </c>
      <c r="C772" s="33">
        <v>3778889</v>
      </c>
      <c r="D772" s="28"/>
      <c r="E772" s="28" t="s">
        <v>736</v>
      </c>
      <c r="F772" s="28" t="s">
        <v>1225</v>
      </c>
      <c r="G772" s="31">
        <v>8</v>
      </c>
      <c r="H772" s="28" t="s">
        <v>113</v>
      </c>
      <c r="I772" s="35">
        <v>55.21</v>
      </c>
      <c r="J772" s="35">
        <v>0</v>
      </c>
      <c r="K772" s="35">
        <v>0</v>
      </c>
      <c r="L772" s="29">
        <v>6.2E-2</v>
      </c>
      <c r="M772" s="27">
        <v>3.4230200000000002</v>
      </c>
      <c r="N772" s="27">
        <v>58.633020000000002</v>
      </c>
    </row>
    <row r="773" spans="1:14" ht="14.25" customHeight="1" x14ac:dyDescent="0.2">
      <c r="A773" s="23" t="s">
        <v>1058</v>
      </c>
      <c r="B773" s="28" t="s">
        <v>1341</v>
      </c>
      <c r="C773" s="33">
        <v>2408413</v>
      </c>
      <c r="D773" s="28"/>
      <c r="E773" s="28" t="s">
        <v>1342</v>
      </c>
      <c r="F773" s="28" t="s">
        <v>1225</v>
      </c>
      <c r="G773" s="31">
        <v>30</v>
      </c>
      <c r="H773" s="28" t="s">
        <v>7</v>
      </c>
      <c r="I773" s="35">
        <v>5.81</v>
      </c>
      <c r="J773" s="35">
        <v>0</v>
      </c>
      <c r="K773" s="35">
        <v>0</v>
      </c>
      <c r="L773" s="29">
        <v>6.2E-2</v>
      </c>
      <c r="M773" s="27">
        <v>0.36021999999999998</v>
      </c>
      <c r="N773" s="27">
        <v>6.1702199999999996</v>
      </c>
    </row>
    <row r="774" spans="1:14" ht="14.25" customHeight="1" x14ac:dyDescent="0.2">
      <c r="A774" s="23" t="s">
        <v>1058</v>
      </c>
      <c r="B774" s="28" t="s">
        <v>448</v>
      </c>
      <c r="C774" s="33">
        <v>3993837</v>
      </c>
      <c r="D774" s="28"/>
      <c r="E774" s="28" t="s">
        <v>737</v>
      </c>
      <c r="F774" s="28" t="s">
        <v>1225</v>
      </c>
      <c r="G774" s="31">
        <v>8</v>
      </c>
      <c r="H774" s="28" t="s">
        <v>113</v>
      </c>
      <c r="I774" s="35">
        <v>56.93</v>
      </c>
      <c r="J774" s="35">
        <v>0</v>
      </c>
      <c r="K774" s="35">
        <v>0</v>
      </c>
      <c r="L774" s="29">
        <v>6.2E-2</v>
      </c>
      <c r="M774" s="27">
        <v>3.5296599999999998</v>
      </c>
      <c r="N774" s="27">
        <v>60.45966</v>
      </c>
    </row>
    <row r="775" spans="1:14" ht="14.25" customHeight="1" x14ac:dyDescent="0.2">
      <c r="A775" s="23" t="s">
        <v>1058</v>
      </c>
      <c r="B775" s="28" t="s">
        <v>448</v>
      </c>
      <c r="C775" s="33">
        <v>3993740</v>
      </c>
      <c r="D775" s="28"/>
      <c r="E775" s="28" t="s">
        <v>738</v>
      </c>
      <c r="F775" s="28" t="s">
        <v>1225</v>
      </c>
      <c r="G775" s="31">
        <v>8</v>
      </c>
      <c r="H775" s="28" t="s">
        <v>113</v>
      </c>
      <c r="I775" s="35">
        <v>55.16</v>
      </c>
      <c r="J775" s="35">
        <v>0</v>
      </c>
      <c r="K775" s="35">
        <v>0</v>
      </c>
      <c r="L775" s="29">
        <v>6.2E-2</v>
      </c>
      <c r="M775" s="27">
        <v>3.4199199999999998</v>
      </c>
      <c r="N775" s="27">
        <v>58.579919999999994</v>
      </c>
    </row>
    <row r="776" spans="1:14" ht="14.25" customHeight="1" x14ac:dyDescent="0.2">
      <c r="A776" s="23" t="s">
        <v>1058</v>
      </c>
      <c r="B776" s="28" t="s">
        <v>54</v>
      </c>
      <c r="C776" s="33">
        <v>4528461</v>
      </c>
      <c r="D776" s="28"/>
      <c r="E776" s="28" t="s">
        <v>739</v>
      </c>
      <c r="F776" s="28" t="s">
        <v>1225</v>
      </c>
      <c r="G776" s="31">
        <v>24</v>
      </c>
      <c r="H776" s="28" t="s">
        <v>319</v>
      </c>
      <c r="I776" s="35">
        <v>36.869999999999997</v>
      </c>
      <c r="J776" s="35">
        <v>0</v>
      </c>
      <c r="K776" s="35">
        <v>0</v>
      </c>
      <c r="L776" s="29">
        <v>6.2E-2</v>
      </c>
      <c r="M776" s="27">
        <v>2.2859399999999996</v>
      </c>
      <c r="N776" s="27">
        <v>39.155939999999994</v>
      </c>
    </row>
    <row r="777" spans="1:14" ht="14.25" customHeight="1" x14ac:dyDescent="0.2">
      <c r="A777" s="23" t="s">
        <v>1058</v>
      </c>
      <c r="B777" s="28" t="s">
        <v>54</v>
      </c>
      <c r="C777" s="33">
        <v>4528438</v>
      </c>
      <c r="D777" s="28"/>
      <c r="E777" s="28" t="s">
        <v>740</v>
      </c>
      <c r="F777" s="28" t="s">
        <v>1225</v>
      </c>
      <c r="G777" s="31">
        <v>24</v>
      </c>
      <c r="H777" s="28" t="s">
        <v>319</v>
      </c>
      <c r="I777" s="35">
        <v>41.76</v>
      </c>
      <c r="J777" s="35">
        <v>0</v>
      </c>
      <c r="K777" s="35">
        <v>0</v>
      </c>
      <c r="L777" s="29">
        <v>6.2E-2</v>
      </c>
      <c r="M777" s="27">
        <v>2.5891199999999999</v>
      </c>
      <c r="N777" s="27">
        <v>44.349119999999999</v>
      </c>
    </row>
    <row r="778" spans="1:14" ht="14.25" customHeight="1" x14ac:dyDescent="0.2">
      <c r="A778" s="23" t="s">
        <v>1058</v>
      </c>
      <c r="B778" s="28" t="s">
        <v>451</v>
      </c>
      <c r="C778" s="33">
        <v>6977799</v>
      </c>
      <c r="D778" s="28" t="s">
        <v>1220</v>
      </c>
      <c r="E778" s="28" t="s">
        <v>741</v>
      </c>
      <c r="F778" s="28" t="s">
        <v>1225</v>
      </c>
      <c r="G778" s="31">
        <v>12</v>
      </c>
      <c r="H778" s="28" t="s">
        <v>98</v>
      </c>
      <c r="I778" s="35">
        <v>52.24</v>
      </c>
      <c r="J778" s="35">
        <v>0</v>
      </c>
      <c r="K778" s="35">
        <v>15.89</v>
      </c>
      <c r="L778" s="29">
        <v>6.2E-2</v>
      </c>
      <c r="M778" s="27">
        <v>2.2537000000000003</v>
      </c>
      <c r="N778" s="27">
        <v>38.603700000000003</v>
      </c>
    </row>
    <row r="779" spans="1:14" ht="14.25" customHeight="1" x14ac:dyDescent="0.2">
      <c r="A779" s="23" t="s">
        <v>1058</v>
      </c>
      <c r="B779" s="28" t="s">
        <v>451</v>
      </c>
      <c r="C779" s="33">
        <v>8827018</v>
      </c>
      <c r="D779" s="28" t="s">
        <v>1220</v>
      </c>
      <c r="E779" s="28" t="s">
        <v>742</v>
      </c>
      <c r="F779" s="28" t="s">
        <v>1225</v>
      </c>
      <c r="G779" s="31">
        <v>12</v>
      </c>
      <c r="H779" s="28" t="s">
        <v>333</v>
      </c>
      <c r="I779" s="35">
        <v>35.33</v>
      </c>
      <c r="J779" s="35">
        <v>0</v>
      </c>
      <c r="K779" s="35">
        <v>10.83</v>
      </c>
      <c r="L779" s="29">
        <v>6.2E-2</v>
      </c>
      <c r="M779" s="27">
        <v>1.5189999999999999</v>
      </c>
      <c r="N779" s="27">
        <v>26.018999999999998</v>
      </c>
    </row>
    <row r="780" spans="1:14" ht="14.25" customHeight="1" x14ac:dyDescent="0.2">
      <c r="A780" s="23" t="s">
        <v>1058</v>
      </c>
      <c r="B780" s="28" t="s">
        <v>729</v>
      </c>
      <c r="C780" s="33">
        <v>8827020</v>
      </c>
      <c r="D780" s="28" t="s">
        <v>1220</v>
      </c>
      <c r="E780" s="28" t="s">
        <v>743</v>
      </c>
      <c r="F780" s="28" t="s">
        <v>1225</v>
      </c>
      <c r="G780" s="31">
        <v>12</v>
      </c>
      <c r="H780" s="28" t="s">
        <v>333</v>
      </c>
      <c r="I780" s="35">
        <v>36.840000000000003</v>
      </c>
      <c r="J780" s="35">
        <v>0</v>
      </c>
      <c r="K780" s="35">
        <v>11.64</v>
      </c>
      <c r="L780" s="29">
        <v>6.2E-2</v>
      </c>
      <c r="M780" s="27">
        <v>1.5624000000000002</v>
      </c>
      <c r="N780" s="27">
        <v>26.762400000000003</v>
      </c>
    </row>
    <row r="781" spans="1:14" ht="14.25" customHeight="1" x14ac:dyDescent="0.2">
      <c r="A781" s="23" t="s">
        <v>1058</v>
      </c>
      <c r="B781" s="28" t="s">
        <v>729</v>
      </c>
      <c r="C781" s="33">
        <v>1330687</v>
      </c>
      <c r="D781" s="28" t="s">
        <v>1220</v>
      </c>
      <c r="E781" s="28" t="s">
        <v>744</v>
      </c>
      <c r="F781" s="28" t="s">
        <v>1225</v>
      </c>
      <c r="G781" s="31">
        <v>12</v>
      </c>
      <c r="H781" s="28" t="s">
        <v>98</v>
      </c>
      <c r="I781" s="35">
        <v>53.52</v>
      </c>
      <c r="J781" s="35">
        <v>0</v>
      </c>
      <c r="K781" s="35">
        <v>19.47</v>
      </c>
      <c r="L781" s="29">
        <v>6.2E-2</v>
      </c>
      <c r="M781" s="27">
        <v>2.1111000000000004</v>
      </c>
      <c r="N781" s="27">
        <v>36.161100000000005</v>
      </c>
    </row>
    <row r="782" spans="1:14" ht="14.25" customHeight="1" x14ac:dyDescent="0.2">
      <c r="A782" s="23" t="s">
        <v>1058</v>
      </c>
      <c r="B782" s="28" t="s">
        <v>451</v>
      </c>
      <c r="C782" s="33">
        <v>5889407</v>
      </c>
      <c r="D782" s="28" t="s">
        <v>1220</v>
      </c>
      <c r="E782" s="28" t="s">
        <v>745</v>
      </c>
      <c r="F782" s="28" t="s">
        <v>1225</v>
      </c>
      <c r="G782" s="31">
        <v>12</v>
      </c>
      <c r="H782" s="28" t="s">
        <v>98</v>
      </c>
      <c r="I782" s="35">
        <v>51.86</v>
      </c>
      <c r="J782" s="35">
        <v>0</v>
      </c>
      <c r="K782" s="35">
        <v>18.559999999999999</v>
      </c>
      <c r="L782" s="29">
        <v>6.2E-2</v>
      </c>
      <c r="M782" s="27">
        <v>2.0646</v>
      </c>
      <c r="N782" s="27">
        <v>35.364599999999996</v>
      </c>
    </row>
    <row r="783" spans="1:14" ht="14.25" customHeight="1" x14ac:dyDescent="0.2">
      <c r="A783" s="23" t="s">
        <v>1058</v>
      </c>
      <c r="B783" s="28" t="s">
        <v>663</v>
      </c>
      <c r="C783" s="33">
        <v>7922640</v>
      </c>
      <c r="D783" s="28"/>
      <c r="E783" s="28" t="s">
        <v>746</v>
      </c>
      <c r="F783" s="28" t="s">
        <v>1225</v>
      </c>
      <c r="G783" s="31">
        <v>12</v>
      </c>
      <c r="H783" s="28" t="s">
        <v>95</v>
      </c>
      <c r="I783" s="35">
        <v>63.88</v>
      </c>
      <c r="J783" s="35">
        <v>0</v>
      </c>
      <c r="K783" s="35">
        <v>22.98</v>
      </c>
      <c r="L783" s="29">
        <v>6.2E-2</v>
      </c>
      <c r="M783" s="27">
        <v>2.5358000000000005</v>
      </c>
      <c r="N783" s="27">
        <v>43.435800000000008</v>
      </c>
    </row>
    <row r="784" spans="1:14" ht="14.25" customHeight="1" x14ac:dyDescent="0.2">
      <c r="A784" s="23" t="s">
        <v>1058</v>
      </c>
      <c r="B784" s="28" t="s">
        <v>729</v>
      </c>
      <c r="C784" s="33">
        <v>1573407</v>
      </c>
      <c r="D784" s="28" t="s">
        <v>1220</v>
      </c>
      <c r="E784" s="28" t="s">
        <v>747</v>
      </c>
      <c r="F784" s="28" t="s">
        <v>1225</v>
      </c>
      <c r="G784" s="31">
        <v>6</v>
      </c>
      <c r="H784" s="28" t="s">
        <v>748</v>
      </c>
      <c r="I784" s="35">
        <v>29.55</v>
      </c>
      <c r="J784" s="35">
        <v>0</v>
      </c>
      <c r="K784" s="35">
        <v>5.95</v>
      </c>
      <c r="L784" s="29">
        <v>6.2E-2</v>
      </c>
      <c r="M784" s="27">
        <v>1.4632000000000001</v>
      </c>
      <c r="N784" s="27">
        <v>25.063200000000002</v>
      </c>
    </row>
    <row r="785" spans="1:14" ht="14.25" customHeight="1" x14ac:dyDescent="0.2">
      <c r="A785" s="23" t="s">
        <v>1058</v>
      </c>
      <c r="B785" s="28" t="s">
        <v>53</v>
      </c>
      <c r="C785" s="33">
        <v>1975063</v>
      </c>
      <c r="D785" s="28"/>
      <c r="E785" s="28" t="s">
        <v>749</v>
      </c>
      <c r="F785" s="28" t="s">
        <v>1225</v>
      </c>
      <c r="G785" s="31">
        <v>1000</v>
      </c>
      <c r="H785" s="28" t="s">
        <v>79</v>
      </c>
      <c r="I785" s="35">
        <v>57.91</v>
      </c>
      <c r="J785" s="35">
        <v>0</v>
      </c>
      <c r="K785" s="35">
        <v>0</v>
      </c>
      <c r="L785" s="29">
        <v>6.2E-2</v>
      </c>
      <c r="M785" s="27">
        <v>3.5904199999999999</v>
      </c>
      <c r="N785" s="27">
        <v>61.500419999999998</v>
      </c>
    </row>
    <row r="786" spans="1:14" ht="14.25" customHeight="1" x14ac:dyDescent="0.2">
      <c r="A786" s="23" t="s">
        <v>1058</v>
      </c>
      <c r="B786" s="28" t="s">
        <v>53</v>
      </c>
      <c r="C786" s="33">
        <v>5331927</v>
      </c>
      <c r="D786" s="28" t="s">
        <v>1220</v>
      </c>
      <c r="E786" s="28" t="s">
        <v>750</v>
      </c>
      <c r="F786" s="28" t="s">
        <v>1225</v>
      </c>
      <c r="G786" s="31">
        <v>8</v>
      </c>
      <c r="H786" s="28" t="s">
        <v>730</v>
      </c>
      <c r="I786" s="35">
        <v>38.53</v>
      </c>
      <c r="J786" s="35">
        <v>0</v>
      </c>
      <c r="K786" s="35">
        <v>0.98</v>
      </c>
      <c r="L786" s="29">
        <v>6.2E-2</v>
      </c>
      <c r="M786" s="27">
        <v>2.3281000000000001</v>
      </c>
      <c r="N786" s="27">
        <v>39.878100000000003</v>
      </c>
    </row>
    <row r="787" spans="1:14" ht="14.25" customHeight="1" x14ac:dyDescent="0.2">
      <c r="A787" s="23" t="s">
        <v>1058</v>
      </c>
      <c r="B787" s="28" t="s">
        <v>53</v>
      </c>
      <c r="C787" s="33">
        <v>5917770</v>
      </c>
      <c r="D787" s="28" t="s">
        <v>1220</v>
      </c>
      <c r="E787" s="28" t="s">
        <v>751</v>
      </c>
      <c r="F787" s="28" t="s">
        <v>1225</v>
      </c>
      <c r="G787" s="31">
        <v>12</v>
      </c>
      <c r="H787" s="28" t="s">
        <v>319</v>
      </c>
      <c r="I787" s="35">
        <v>36.61</v>
      </c>
      <c r="J787" s="35">
        <v>0</v>
      </c>
      <c r="K787" s="35">
        <v>0.41</v>
      </c>
      <c r="L787" s="29">
        <v>6.2E-2</v>
      </c>
      <c r="M787" s="27">
        <v>2.2444000000000002</v>
      </c>
      <c r="N787" s="27">
        <v>38.444400000000002</v>
      </c>
    </row>
    <row r="788" spans="1:14" ht="14.25" customHeight="1" x14ac:dyDescent="0.2">
      <c r="A788" s="23" t="s">
        <v>1058</v>
      </c>
      <c r="B788" s="28" t="s">
        <v>53</v>
      </c>
      <c r="C788" s="33">
        <v>1288325</v>
      </c>
      <c r="D788" s="28"/>
      <c r="E788" s="28" t="s">
        <v>752</v>
      </c>
      <c r="F788" s="28" t="s">
        <v>1225</v>
      </c>
      <c r="G788" s="31">
        <v>8</v>
      </c>
      <c r="H788" s="28" t="s">
        <v>81</v>
      </c>
      <c r="I788" s="35">
        <v>57.98</v>
      </c>
      <c r="J788" s="35">
        <v>0</v>
      </c>
      <c r="K788" s="35">
        <v>0</v>
      </c>
      <c r="L788" s="29">
        <v>6.2E-2</v>
      </c>
      <c r="M788" s="27">
        <v>3.59476</v>
      </c>
      <c r="N788" s="27">
        <v>61.574759999999998</v>
      </c>
    </row>
    <row r="789" spans="1:14" ht="14.25" customHeight="1" x14ac:dyDescent="0.2">
      <c r="A789" s="23" t="s">
        <v>1058</v>
      </c>
      <c r="B789" s="28" t="s">
        <v>53</v>
      </c>
      <c r="C789" s="33">
        <v>5332206</v>
      </c>
      <c r="D789" s="28" t="s">
        <v>1220</v>
      </c>
      <c r="E789" s="28" t="s">
        <v>753</v>
      </c>
      <c r="F789" s="28" t="s">
        <v>1225</v>
      </c>
      <c r="G789" s="31">
        <v>6</v>
      </c>
      <c r="H789" s="28" t="s">
        <v>754</v>
      </c>
      <c r="I789" s="35">
        <v>60.33</v>
      </c>
      <c r="J789" s="35">
        <v>0</v>
      </c>
      <c r="K789" s="35">
        <v>1.26</v>
      </c>
      <c r="L789" s="29">
        <v>6.2E-2</v>
      </c>
      <c r="M789" s="27">
        <v>3.6623399999999999</v>
      </c>
      <c r="N789" s="27">
        <v>62.732340000000001</v>
      </c>
    </row>
    <row r="790" spans="1:14" ht="14.25" customHeight="1" x14ac:dyDescent="0.2">
      <c r="A790" s="23" t="s">
        <v>1058</v>
      </c>
      <c r="B790" s="28" t="s">
        <v>53</v>
      </c>
      <c r="C790" s="33">
        <v>8195794</v>
      </c>
      <c r="D790" s="28"/>
      <c r="E790" s="28" t="s">
        <v>755</v>
      </c>
      <c r="F790" s="28" t="s">
        <v>1225</v>
      </c>
      <c r="G790" s="31">
        <v>4</v>
      </c>
      <c r="H790" s="28" t="s">
        <v>406</v>
      </c>
      <c r="I790" s="35">
        <v>36.39</v>
      </c>
      <c r="J790" s="35">
        <v>0</v>
      </c>
      <c r="K790" s="35">
        <v>3.61</v>
      </c>
      <c r="L790" s="29">
        <v>6.2E-2</v>
      </c>
      <c r="M790" s="27">
        <v>2.0323600000000002</v>
      </c>
      <c r="N790" s="27">
        <v>34.812359999999998</v>
      </c>
    </row>
    <row r="791" spans="1:14" ht="14.25" customHeight="1" x14ac:dyDescent="0.2">
      <c r="A791" s="23" t="s">
        <v>1058</v>
      </c>
      <c r="B791" s="28" t="s">
        <v>298</v>
      </c>
      <c r="C791" s="33">
        <v>7352388</v>
      </c>
      <c r="D791" s="28" t="s">
        <v>1220</v>
      </c>
      <c r="E791" s="28" t="s">
        <v>756</v>
      </c>
      <c r="F791" s="28" t="s">
        <v>1225</v>
      </c>
      <c r="G791" s="31">
        <v>12</v>
      </c>
      <c r="H791" s="28" t="s">
        <v>98</v>
      </c>
      <c r="I791" s="35">
        <v>46.92</v>
      </c>
      <c r="J791" s="35">
        <v>0</v>
      </c>
      <c r="K791" s="35">
        <v>0</v>
      </c>
      <c r="L791" s="29">
        <v>6.2E-2</v>
      </c>
      <c r="M791" s="27">
        <v>2.9090400000000001</v>
      </c>
      <c r="N791" s="27">
        <v>49.829039999999999</v>
      </c>
    </row>
    <row r="792" spans="1:14" ht="14.25" customHeight="1" x14ac:dyDescent="0.2">
      <c r="A792" s="23" t="s">
        <v>1058</v>
      </c>
      <c r="B792" s="28" t="s">
        <v>1303</v>
      </c>
      <c r="C792" s="33">
        <v>4395378</v>
      </c>
      <c r="D792" s="28"/>
      <c r="E792" s="28" t="s">
        <v>757</v>
      </c>
      <c r="F792" s="28" t="s">
        <v>1225</v>
      </c>
      <c r="G792" s="31">
        <v>24</v>
      </c>
      <c r="H792" s="28" t="s">
        <v>319</v>
      </c>
      <c r="I792" s="35">
        <v>48.71</v>
      </c>
      <c r="J792" s="35">
        <v>0</v>
      </c>
      <c r="K792" s="35">
        <v>6.16</v>
      </c>
      <c r="L792" s="29">
        <v>6.2E-2</v>
      </c>
      <c r="M792" s="27">
        <v>2.6380999999999997</v>
      </c>
      <c r="N792" s="27">
        <v>45.188099999999999</v>
      </c>
    </row>
    <row r="793" spans="1:14" ht="14.25" customHeight="1" x14ac:dyDescent="0.2">
      <c r="A793" s="23" t="s">
        <v>1058</v>
      </c>
      <c r="B793" s="28" t="s">
        <v>53</v>
      </c>
      <c r="C793" s="33">
        <v>1582400</v>
      </c>
      <c r="D793" s="28" t="s">
        <v>1220</v>
      </c>
      <c r="E793" s="28" t="s">
        <v>758</v>
      </c>
      <c r="F793" s="28" t="s">
        <v>1225</v>
      </c>
      <c r="G793" s="31">
        <v>24</v>
      </c>
      <c r="H793" s="28" t="s">
        <v>759</v>
      </c>
      <c r="I793" s="35">
        <v>33.83</v>
      </c>
      <c r="J793" s="35">
        <v>0</v>
      </c>
      <c r="K793" s="35">
        <v>0</v>
      </c>
      <c r="L793" s="29">
        <v>6.2E-2</v>
      </c>
      <c r="M793" s="27">
        <v>2.0974599999999999</v>
      </c>
      <c r="N793" s="27">
        <v>35.927459999999996</v>
      </c>
    </row>
    <row r="794" spans="1:14" ht="14.25" customHeight="1" x14ac:dyDescent="0.2">
      <c r="A794" s="23" t="s">
        <v>1058</v>
      </c>
      <c r="B794" s="28" t="s">
        <v>53</v>
      </c>
      <c r="C794" s="33">
        <v>5084850</v>
      </c>
      <c r="D794" s="28" t="s">
        <v>1220</v>
      </c>
      <c r="E794" s="28" t="s">
        <v>760</v>
      </c>
      <c r="F794" s="28" t="s">
        <v>1225</v>
      </c>
      <c r="G794" s="31">
        <v>12</v>
      </c>
      <c r="H794" s="28" t="s">
        <v>333</v>
      </c>
      <c r="I794" s="35">
        <v>51.49</v>
      </c>
      <c r="J794" s="35">
        <v>0</v>
      </c>
      <c r="K794" s="35">
        <v>2.0099999999999998</v>
      </c>
      <c r="L794" s="29">
        <v>6.2E-2</v>
      </c>
      <c r="M794" s="27">
        <v>3.0677600000000003</v>
      </c>
      <c r="N794" s="27">
        <v>52.547760000000004</v>
      </c>
    </row>
    <row r="795" spans="1:14" ht="14.25" customHeight="1" x14ac:dyDescent="0.2">
      <c r="A795" s="23" t="s">
        <v>1058</v>
      </c>
      <c r="B795" s="28" t="s">
        <v>1594</v>
      </c>
      <c r="C795" s="33">
        <v>7038865</v>
      </c>
      <c r="D795" s="28"/>
      <c r="E795" s="28" t="s">
        <v>1598</v>
      </c>
      <c r="F795" s="28" t="s">
        <v>1225</v>
      </c>
      <c r="G795" s="31">
        <v>20</v>
      </c>
      <c r="H795" s="28" t="s">
        <v>16</v>
      </c>
      <c r="I795" s="35">
        <v>60.44</v>
      </c>
      <c r="J795" s="35">
        <v>0</v>
      </c>
      <c r="K795" s="35">
        <v>0</v>
      </c>
      <c r="L795" s="29">
        <v>6.2E-2</v>
      </c>
      <c r="M795" s="27">
        <v>3.7472799999999999</v>
      </c>
      <c r="N795" s="27">
        <v>64.187280000000001</v>
      </c>
    </row>
    <row r="796" spans="1:14" ht="14.25" customHeight="1" x14ac:dyDescent="0.2">
      <c r="A796" s="23" t="s">
        <v>1058</v>
      </c>
      <c r="B796" s="28" t="s">
        <v>603</v>
      </c>
      <c r="C796" s="33">
        <v>4053674</v>
      </c>
      <c r="D796" s="28"/>
      <c r="E796" s="28" t="s">
        <v>761</v>
      </c>
      <c r="F796" s="28" t="s">
        <v>1225</v>
      </c>
      <c r="G796" s="31">
        <v>4</v>
      </c>
      <c r="H796" s="28" t="s">
        <v>52</v>
      </c>
      <c r="I796" s="35">
        <v>29.79</v>
      </c>
      <c r="J796" s="35">
        <v>0</v>
      </c>
      <c r="K796" s="35">
        <v>0</v>
      </c>
      <c r="L796" s="29">
        <v>6.2E-2</v>
      </c>
      <c r="M796" s="27">
        <v>1.8469799999999998</v>
      </c>
      <c r="N796" s="27">
        <v>31.636979999999998</v>
      </c>
    </row>
    <row r="797" spans="1:14" ht="14.25" customHeight="1" x14ac:dyDescent="0.2">
      <c r="A797" s="23" t="s">
        <v>1058</v>
      </c>
      <c r="B797" s="28" t="s">
        <v>231</v>
      </c>
      <c r="C797" s="33">
        <v>1376862</v>
      </c>
      <c r="D797" s="28"/>
      <c r="E797" s="28" t="s">
        <v>762</v>
      </c>
      <c r="F797" s="28" t="s">
        <v>1225</v>
      </c>
      <c r="G797" s="31">
        <v>1</v>
      </c>
      <c r="H797" s="28" t="s">
        <v>763</v>
      </c>
      <c r="I797" s="35">
        <v>11.31</v>
      </c>
      <c r="J797" s="35">
        <v>0</v>
      </c>
      <c r="K797" s="35">
        <v>0</v>
      </c>
      <c r="L797" s="29">
        <v>6.2E-2</v>
      </c>
      <c r="M797" s="27">
        <v>0.70122000000000007</v>
      </c>
      <c r="N797" s="27">
        <v>12.01122</v>
      </c>
    </row>
    <row r="798" spans="1:14" ht="14.25" customHeight="1" x14ac:dyDescent="0.2">
      <c r="A798" s="23" t="s">
        <v>1058</v>
      </c>
      <c r="B798" s="28" t="s">
        <v>603</v>
      </c>
      <c r="C798" s="33">
        <v>5181904</v>
      </c>
      <c r="D798" s="28"/>
      <c r="E798" s="28" t="s">
        <v>1228</v>
      </c>
      <c r="F798" s="28" t="s">
        <v>1225</v>
      </c>
      <c r="G798" s="31">
        <v>3</v>
      </c>
      <c r="H798" s="28" t="s">
        <v>605</v>
      </c>
      <c r="I798" s="35">
        <v>27.6</v>
      </c>
      <c r="J798" s="35">
        <v>0</v>
      </c>
      <c r="K798" s="35">
        <v>0</v>
      </c>
      <c r="L798" s="29">
        <v>6.2E-2</v>
      </c>
      <c r="M798" s="27">
        <v>1.7112000000000001</v>
      </c>
      <c r="N798" s="27">
        <v>29.311200000000003</v>
      </c>
    </row>
    <row r="799" spans="1:14" ht="14.25" customHeight="1" x14ac:dyDescent="0.2">
      <c r="A799" s="23" t="s">
        <v>1058</v>
      </c>
      <c r="B799" s="28" t="s">
        <v>764</v>
      </c>
      <c r="C799" s="33">
        <v>5249869</v>
      </c>
      <c r="D799" s="28"/>
      <c r="E799" s="28" t="s">
        <v>1229</v>
      </c>
      <c r="F799" s="28" t="s">
        <v>1225</v>
      </c>
      <c r="G799" s="31">
        <v>6</v>
      </c>
      <c r="H799" s="28" t="s">
        <v>141</v>
      </c>
      <c r="I799" s="35">
        <v>19.22</v>
      </c>
      <c r="J799" s="35">
        <v>0</v>
      </c>
      <c r="K799" s="35">
        <v>0</v>
      </c>
      <c r="L799" s="29">
        <v>6.2E-2</v>
      </c>
      <c r="M799" s="27">
        <v>1.1916399999999998</v>
      </c>
      <c r="N799" s="27">
        <v>20.411639999999998</v>
      </c>
    </row>
    <row r="800" spans="1:14" ht="14.25" customHeight="1" x14ac:dyDescent="0.2">
      <c r="A800" s="23" t="s">
        <v>1058</v>
      </c>
      <c r="B800" s="28" t="s">
        <v>231</v>
      </c>
      <c r="C800" s="33">
        <v>1376805</v>
      </c>
      <c r="D800" s="28"/>
      <c r="E800" s="28" t="s">
        <v>765</v>
      </c>
      <c r="F800" s="28" t="s">
        <v>1225</v>
      </c>
      <c r="G800" s="31">
        <v>1</v>
      </c>
      <c r="H800" s="28" t="s">
        <v>605</v>
      </c>
      <c r="I800" s="35">
        <v>8.06</v>
      </c>
      <c r="J800" s="35">
        <v>0</v>
      </c>
      <c r="K800" s="35">
        <v>0</v>
      </c>
      <c r="L800" s="29">
        <v>6.2E-2</v>
      </c>
      <c r="M800" s="27">
        <v>0.49972000000000005</v>
      </c>
      <c r="N800" s="27">
        <v>8.5597200000000004</v>
      </c>
    </row>
    <row r="801" spans="1:14" ht="14.25" customHeight="1" x14ac:dyDescent="0.2">
      <c r="A801" s="23" t="s">
        <v>1058</v>
      </c>
      <c r="B801" s="28" t="s">
        <v>231</v>
      </c>
      <c r="C801" s="33">
        <v>5793922</v>
      </c>
      <c r="D801" s="28"/>
      <c r="E801" s="28" t="s">
        <v>766</v>
      </c>
      <c r="F801" s="28" t="s">
        <v>1225</v>
      </c>
      <c r="G801" s="31">
        <v>1</v>
      </c>
      <c r="H801" s="28" t="s">
        <v>605</v>
      </c>
      <c r="I801" s="35">
        <v>9.73</v>
      </c>
      <c r="J801" s="35">
        <v>0</v>
      </c>
      <c r="K801" s="35">
        <v>0</v>
      </c>
      <c r="L801" s="29">
        <v>6.2E-2</v>
      </c>
      <c r="M801" s="27">
        <v>0.60326000000000002</v>
      </c>
      <c r="N801" s="27">
        <v>10.333260000000001</v>
      </c>
    </row>
    <row r="802" spans="1:14" ht="14.25" customHeight="1" x14ac:dyDescent="0.2">
      <c r="A802" s="23" t="s">
        <v>1058</v>
      </c>
      <c r="B802" s="28" t="s">
        <v>231</v>
      </c>
      <c r="C802" s="33">
        <v>5793856</v>
      </c>
      <c r="D802" s="28"/>
      <c r="E802" s="28" t="s">
        <v>767</v>
      </c>
      <c r="F802" s="28" t="s">
        <v>1225</v>
      </c>
      <c r="G802" s="31">
        <v>6</v>
      </c>
      <c r="H802" s="28" t="s">
        <v>6</v>
      </c>
      <c r="I802" s="35">
        <v>58.85</v>
      </c>
      <c r="J802" s="35">
        <v>0</v>
      </c>
      <c r="K802" s="35">
        <v>0</v>
      </c>
      <c r="L802" s="29">
        <v>6.2E-2</v>
      </c>
      <c r="M802" s="27">
        <v>3.6487000000000003</v>
      </c>
      <c r="N802" s="27">
        <v>62.498699999999999</v>
      </c>
    </row>
    <row r="803" spans="1:14" ht="14.25" customHeight="1" x14ac:dyDescent="0.2">
      <c r="A803" s="23" t="s">
        <v>1058</v>
      </c>
      <c r="B803" s="28" t="s">
        <v>231</v>
      </c>
      <c r="C803" s="33">
        <v>5793872</v>
      </c>
      <c r="D803" s="28"/>
      <c r="E803" s="28" t="s">
        <v>768</v>
      </c>
      <c r="F803" s="28" t="s">
        <v>1225</v>
      </c>
      <c r="G803" s="31">
        <v>1</v>
      </c>
      <c r="H803" s="28" t="s">
        <v>82</v>
      </c>
      <c r="I803" s="35">
        <v>17.07</v>
      </c>
      <c r="J803" s="35">
        <v>0</v>
      </c>
      <c r="K803" s="35">
        <v>0</v>
      </c>
      <c r="L803" s="29">
        <v>6.2E-2</v>
      </c>
      <c r="M803" s="27">
        <v>1.0583400000000001</v>
      </c>
      <c r="N803" s="27">
        <v>18.128340000000001</v>
      </c>
    </row>
    <row r="804" spans="1:14" ht="14.25" customHeight="1" x14ac:dyDescent="0.2">
      <c r="A804" s="23" t="s">
        <v>1058</v>
      </c>
      <c r="B804" s="28" t="s">
        <v>769</v>
      </c>
      <c r="C804" s="33">
        <v>232306</v>
      </c>
      <c r="D804" s="28" t="s">
        <v>1220</v>
      </c>
      <c r="E804" s="28" t="s">
        <v>770</v>
      </c>
      <c r="F804" s="28" t="s">
        <v>1225</v>
      </c>
      <c r="G804" s="31">
        <v>12</v>
      </c>
      <c r="H804" s="28" t="s">
        <v>52</v>
      </c>
      <c r="I804" s="35">
        <v>28.85</v>
      </c>
      <c r="J804" s="35">
        <v>0</v>
      </c>
      <c r="K804" s="35">
        <v>0</v>
      </c>
      <c r="L804" s="29">
        <v>6.2E-2</v>
      </c>
      <c r="M804" s="27">
        <v>1.7887000000000002</v>
      </c>
      <c r="N804" s="27">
        <v>30.6387</v>
      </c>
    </row>
    <row r="805" spans="1:14" ht="14.25" customHeight="1" x14ac:dyDescent="0.2">
      <c r="A805" s="23" t="s">
        <v>1058</v>
      </c>
      <c r="B805" s="28" t="s">
        <v>1588</v>
      </c>
      <c r="C805" s="33">
        <v>9292186</v>
      </c>
      <c r="D805" s="28"/>
      <c r="E805" s="28" t="s">
        <v>1589</v>
      </c>
      <c r="F805" s="28" t="s">
        <v>1225</v>
      </c>
      <c r="G805" s="31">
        <v>1</v>
      </c>
      <c r="H805" s="28" t="s">
        <v>11</v>
      </c>
      <c r="I805" s="35">
        <v>15.98</v>
      </c>
      <c r="J805" s="35">
        <v>0</v>
      </c>
      <c r="K805" s="35">
        <v>0</v>
      </c>
      <c r="L805" s="29">
        <v>6.2E-2</v>
      </c>
      <c r="M805" s="27">
        <v>0.99075999999999997</v>
      </c>
      <c r="N805" s="27">
        <v>16.970760000000002</v>
      </c>
    </row>
    <row r="806" spans="1:14" ht="14.25" customHeight="1" x14ac:dyDescent="0.2">
      <c r="A806" s="23" t="s">
        <v>1058</v>
      </c>
      <c r="B806" s="28" t="s">
        <v>153</v>
      </c>
      <c r="C806" s="33">
        <v>2518787</v>
      </c>
      <c r="D806" s="28"/>
      <c r="E806" s="28" t="s">
        <v>1032</v>
      </c>
      <c r="F806" s="28" t="s">
        <v>1225</v>
      </c>
      <c r="G806" s="31">
        <v>1</v>
      </c>
      <c r="H806" s="28" t="s">
        <v>143</v>
      </c>
      <c r="I806" s="35">
        <v>3.67</v>
      </c>
      <c r="J806" s="35">
        <v>0</v>
      </c>
      <c r="K806" s="35">
        <v>0</v>
      </c>
      <c r="L806" s="29">
        <v>6.2E-2</v>
      </c>
      <c r="M806" s="27">
        <v>0.22753999999999999</v>
      </c>
      <c r="N806" s="27">
        <v>3.8975399999999998</v>
      </c>
    </row>
    <row r="807" spans="1:14" ht="14.25" customHeight="1" x14ac:dyDescent="0.2">
      <c r="A807" s="23" t="s">
        <v>1058</v>
      </c>
      <c r="B807" s="28" t="s">
        <v>153</v>
      </c>
      <c r="C807" s="33">
        <v>2038012</v>
      </c>
      <c r="D807" s="28"/>
      <c r="E807" s="28" t="s">
        <v>1319</v>
      </c>
      <c r="F807" s="28" t="s">
        <v>1225</v>
      </c>
      <c r="G807" s="31">
        <v>1</v>
      </c>
      <c r="H807" s="28" t="s">
        <v>1320</v>
      </c>
      <c r="I807" s="35">
        <v>30.42</v>
      </c>
      <c r="J807" s="35">
        <v>0</v>
      </c>
      <c r="K807" s="35">
        <v>0</v>
      </c>
      <c r="L807" s="29">
        <v>6.2E-2</v>
      </c>
      <c r="M807" s="27">
        <v>1.8860400000000002</v>
      </c>
      <c r="N807" s="27">
        <v>32.306040000000003</v>
      </c>
    </row>
    <row r="808" spans="1:14" ht="14.25" customHeight="1" x14ac:dyDescent="0.2">
      <c r="A808" s="23" t="s">
        <v>1058</v>
      </c>
      <c r="B808" s="28" t="s">
        <v>153</v>
      </c>
      <c r="C808" s="33">
        <v>2431710</v>
      </c>
      <c r="D808" s="28" t="s">
        <v>1220</v>
      </c>
      <c r="E808" s="28" t="s">
        <v>1033</v>
      </c>
      <c r="F808" s="28" t="s">
        <v>1225</v>
      </c>
      <c r="G808" s="31">
        <v>1</v>
      </c>
      <c r="H808" s="28" t="s">
        <v>143</v>
      </c>
      <c r="I808" s="35">
        <v>3.31</v>
      </c>
      <c r="J808" s="35">
        <v>6.999999999999984E-2</v>
      </c>
      <c r="K808" s="35">
        <v>0</v>
      </c>
      <c r="L808" s="29">
        <v>6.2E-2</v>
      </c>
      <c r="M808" s="27">
        <v>0.20956</v>
      </c>
      <c r="N808" s="27">
        <v>3.5895600000000001</v>
      </c>
    </row>
    <row r="809" spans="1:14" ht="14.25" customHeight="1" x14ac:dyDescent="0.2">
      <c r="A809" s="23" t="s">
        <v>1058</v>
      </c>
      <c r="B809" s="28" t="s">
        <v>94</v>
      </c>
      <c r="C809" s="33">
        <v>9905115</v>
      </c>
      <c r="D809" s="28"/>
      <c r="E809" s="28" t="s">
        <v>771</v>
      </c>
      <c r="F809" s="28" t="s">
        <v>1225</v>
      </c>
      <c r="G809" s="31">
        <v>500</v>
      </c>
      <c r="H809" s="28" t="s">
        <v>124</v>
      </c>
      <c r="I809" s="35">
        <v>42.23</v>
      </c>
      <c r="J809" s="35">
        <v>0</v>
      </c>
      <c r="K809" s="35">
        <v>0</v>
      </c>
      <c r="L809" s="29">
        <v>6.2E-2</v>
      </c>
      <c r="M809" s="27">
        <v>2.6182599999999998</v>
      </c>
      <c r="N809" s="27">
        <v>44.848259999999996</v>
      </c>
    </row>
    <row r="810" spans="1:14" ht="14.25" customHeight="1" x14ac:dyDescent="0.2">
      <c r="A810" s="23" t="s">
        <v>1058</v>
      </c>
      <c r="B810" s="28" t="s">
        <v>364</v>
      </c>
      <c r="C810" s="33">
        <v>8020527</v>
      </c>
      <c r="D810" s="28"/>
      <c r="E810" s="28" t="s">
        <v>772</v>
      </c>
      <c r="F810" s="28" t="s">
        <v>1225</v>
      </c>
      <c r="G810" s="31">
        <v>250</v>
      </c>
      <c r="H810" s="28" t="s">
        <v>555</v>
      </c>
      <c r="I810" s="35">
        <v>30.02</v>
      </c>
      <c r="J810" s="35">
        <v>0</v>
      </c>
      <c r="K810" s="35">
        <v>0</v>
      </c>
      <c r="L810" s="29">
        <v>6.2E-2</v>
      </c>
      <c r="M810" s="27">
        <v>1.86124</v>
      </c>
      <c r="N810" s="27">
        <v>31.881239999999998</v>
      </c>
    </row>
    <row r="811" spans="1:14" ht="14.25" customHeight="1" x14ac:dyDescent="0.2">
      <c r="A811" s="23" t="s">
        <v>1058</v>
      </c>
      <c r="B811" s="28" t="s">
        <v>364</v>
      </c>
      <c r="C811" s="33">
        <v>8223800</v>
      </c>
      <c r="D811" s="28"/>
      <c r="E811" s="28" t="s">
        <v>773</v>
      </c>
      <c r="F811" s="28" t="s">
        <v>1225</v>
      </c>
      <c r="G811" s="31">
        <v>250</v>
      </c>
      <c r="H811" s="28" t="s">
        <v>134</v>
      </c>
      <c r="I811" s="35">
        <v>41.29</v>
      </c>
      <c r="J811" s="35">
        <v>0</v>
      </c>
      <c r="K811" s="35">
        <v>0</v>
      </c>
      <c r="L811" s="29">
        <v>6.2E-2</v>
      </c>
      <c r="M811" s="27">
        <v>2.5599799999999999</v>
      </c>
      <c r="N811" s="27">
        <v>43.849980000000002</v>
      </c>
    </row>
    <row r="812" spans="1:14" ht="14.25" customHeight="1" x14ac:dyDescent="0.2">
      <c r="A812" s="23" t="s">
        <v>1058</v>
      </c>
      <c r="B812" s="28" t="s">
        <v>536</v>
      </c>
      <c r="C812" s="33">
        <v>288748</v>
      </c>
      <c r="D812" s="28" t="s">
        <v>1220</v>
      </c>
      <c r="E812" s="28" t="s">
        <v>1119</v>
      </c>
      <c r="F812" s="28" t="s">
        <v>1225</v>
      </c>
      <c r="G812" s="31">
        <v>200</v>
      </c>
      <c r="H812" s="28" t="s">
        <v>124</v>
      </c>
      <c r="I812" s="35">
        <v>43.66</v>
      </c>
      <c r="J812" s="35">
        <v>0</v>
      </c>
      <c r="K812" s="35">
        <v>0</v>
      </c>
      <c r="L812" s="29">
        <v>6.2E-2</v>
      </c>
      <c r="M812" s="27">
        <v>2.7069199999999998</v>
      </c>
      <c r="N812" s="27">
        <v>46.366919999999993</v>
      </c>
    </row>
    <row r="813" spans="1:14" ht="14.25" customHeight="1" x14ac:dyDescent="0.2">
      <c r="A813" s="23" t="s">
        <v>1058</v>
      </c>
      <c r="B813" s="28" t="s">
        <v>94</v>
      </c>
      <c r="C813" s="33">
        <v>154264</v>
      </c>
      <c r="D813" s="28"/>
      <c r="E813" s="28" t="s">
        <v>774</v>
      </c>
      <c r="F813" s="28" t="s">
        <v>1225</v>
      </c>
      <c r="G813" s="31">
        <v>500</v>
      </c>
      <c r="H813" s="28" t="s">
        <v>122</v>
      </c>
      <c r="I813" s="35">
        <v>23.07</v>
      </c>
      <c r="J813" s="35">
        <v>0</v>
      </c>
      <c r="K813" s="35">
        <v>0</v>
      </c>
      <c r="L813" s="29">
        <v>6.2E-2</v>
      </c>
      <c r="M813" s="27">
        <v>1.4303399999999999</v>
      </c>
      <c r="N813" s="27">
        <v>24.500340000000001</v>
      </c>
    </row>
    <row r="814" spans="1:14" ht="14.25" customHeight="1" x14ac:dyDescent="0.2">
      <c r="A814" s="23" t="s">
        <v>1058</v>
      </c>
      <c r="B814" s="28" t="s">
        <v>53</v>
      </c>
      <c r="C814" s="33">
        <v>7621479</v>
      </c>
      <c r="D814" s="28"/>
      <c r="E814" s="28" t="s">
        <v>775</v>
      </c>
      <c r="F814" s="28" t="s">
        <v>1225</v>
      </c>
      <c r="G814" s="31">
        <v>300</v>
      </c>
      <c r="H814" s="28" t="s">
        <v>106</v>
      </c>
      <c r="I814" s="35">
        <v>58.35</v>
      </c>
      <c r="J814" s="35">
        <v>0</v>
      </c>
      <c r="K814" s="35">
        <v>0</v>
      </c>
      <c r="L814" s="29">
        <v>6.2E-2</v>
      </c>
      <c r="M814" s="27">
        <v>3.6177000000000001</v>
      </c>
      <c r="N814" s="27">
        <v>61.967700000000001</v>
      </c>
    </row>
    <row r="815" spans="1:14" ht="14.25" customHeight="1" x14ac:dyDescent="0.2">
      <c r="A815" s="23" t="s">
        <v>1058</v>
      </c>
      <c r="B815" s="28" t="s">
        <v>536</v>
      </c>
      <c r="C815" s="33">
        <v>7079340</v>
      </c>
      <c r="D815" s="28" t="s">
        <v>1220</v>
      </c>
      <c r="E815" s="28" t="s">
        <v>1126</v>
      </c>
      <c r="F815" s="28" t="s">
        <v>1225</v>
      </c>
      <c r="G815" s="31">
        <v>500</v>
      </c>
      <c r="H815" s="28" t="s">
        <v>1</v>
      </c>
      <c r="I815" s="35">
        <v>31.76</v>
      </c>
      <c r="J815" s="35">
        <v>0</v>
      </c>
      <c r="K815" s="35">
        <v>0</v>
      </c>
      <c r="L815" s="29">
        <v>6.2E-2</v>
      </c>
      <c r="M815" s="27">
        <v>1.96912</v>
      </c>
      <c r="N815" s="27">
        <v>33.729120000000002</v>
      </c>
    </row>
    <row r="816" spans="1:14" ht="14.25" customHeight="1" x14ac:dyDescent="0.2">
      <c r="A816" s="23" t="s">
        <v>1058</v>
      </c>
      <c r="B816" s="28" t="s">
        <v>536</v>
      </c>
      <c r="C816" s="33">
        <v>6115578</v>
      </c>
      <c r="D816" s="28" t="s">
        <v>1220</v>
      </c>
      <c r="E816" s="28" t="s">
        <v>1125</v>
      </c>
      <c r="F816" s="28" t="s">
        <v>1225</v>
      </c>
      <c r="G816" s="31">
        <v>500</v>
      </c>
      <c r="H816" s="28" t="s">
        <v>124</v>
      </c>
      <c r="I816" s="35">
        <v>53.72</v>
      </c>
      <c r="J816" s="35">
        <v>0</v>
      </c>
      <c r="K816" s="35">
        <v>0</v>
      </c>
      <c r="L816" s="29">
        <v>6.2E-2</v>
      </c>
      <c r="M816" s="27">
        <v>3.3306399999999998</v>
      </c>
      <c r="N816" s="27">
        <v>57.050640000000001</v>
      </c>
    </row>
    <row r="817" spans="1:14" ht="14.25" customHeight="1" x14ac:dyDescent="0.2">
      <c r="A817" s="23" t="s">
        <v>1058</v>
      </c>
      <c r="B817" s="28" t="s">
        <v>53</v>
      </c>
      <c r="C817" s="33">
        <v>7332592</v>
      </c>
      <c r="D817" s="28"/>
      <c r="E817" s="28" t="s">
        <v>776</v>
      </c>
      <c r="F817" s="28" t="s">
        <v>1225</v>
      </c>
      <c r="G817" s="31">
        <v>175</v>
      </c>
      <c r="H817" s="28" t="s">
        <v>124</v>
      </c>
      <c r="I817" s="35">
        <v>74.010000000000005</v>
      </c>
      <c r="J817" s="35">
        <v>0</v>
      </c>
      <c r="K817" s="35">
        <v>33.69</v>
      </c>
      <c r="L817" s="29">
        <v>6.2E-2</v>
      </c>
      <c r="M817" s="27">
        <v>2.4998400000000003</v>
      </c>
      <c r="N817" s="27">
        <v>42.819840000000006</v>
      </c>
    </row>
    <row r="818" spans="1:14" ht="14.25" customHeight="1" x14ac:dyDescent="0.2">
      <c r="A818" s="23" t="s">
        <v>1058</v>
      </c>
      <c r="B818" s="28" t="s">
        <v>536</v>
      </c>
      <c r="C818" s="33">
        <v>288757</v>
      </c>
      <c r="D818" s="28" t="s">
        <v>1220</v>
      </c>
      <c r="E818" s="28" t="s">
        <v>1120</v>
      </c>
      <c r="F818" s="28" t="s">
        <v>1225</v>
      </c>
      <c r="G818" s="31">
        <v>200</v>
      </c>
      <c r="H818" s="28" t="s">
        <v>122</v>
      </c>
      <c r="I818" s="35">
        <v>29.57</v>
      </c>
      <c r="J818" s="35">
        <v>0</v>
      </c>
      <c r="K818" s="35">
        <v>0</v>
      </c>
      <c r="L818" s="29">
        <v>6.2E-2</v>
      </c>
      <c r="M818" s="27">
        <v>1.83334</v>
      </c>
      <c r="N818" s="27">
        <v>31.40334</v>
      </c>
    </row>
    <row r="819" spans="1:14" ht="14.25" customHeight="1" x14ac:dyDescent="0.2">
      <c r="A819" s="23" t="s">
        <v>1058</v>
      </c>
      <c r="B819" s="28" t="s">
        <v>53</v>
      </c>
      <c r="C819" s="33">
        <v>7461401</v>
      </c>
      <c r="D819" s="28"/>
      <c r="E819" s="28" t="s">
        <v>777</v>
      </c>
      <c r="F819" s="28" t="s">
        <v>1225</v>
      </c>
      <c r="G819" s="31">
        <v>200</v>
      </c>
      <c r="H819" s="28" t="s">
        <v>122</v>
      </c>
      <c r="I819" s="35">
        <v>36.74</v>
      </c>
      <c r="J819" s="35">
        <v>0</v>
      </c>
      <c r="K819" s="35">
        <v>0</v>
      </c>
      <c r="L819" s="29">
        <v>6.2E-2</v>
      </c>
      <c r="M819" s="27">
        <v>2.2778800000000001</v>
      </c>
      <c r="N819" s="27">
        <v>39.017880000000005</v>
      </c>
    </row>
    <row r="820" spans="1:14" ht="14.25" customHeight="1" x14ac:dyDescent="0.2">
      <c r="A820" s="23" t="s">
        <v>1058</v>
      </c>
      <c r="B820" s="28" t="s">
        <v>536</v>
      </c>
      <c r="C820" s="33">
        <v>2315034</v>
      </c>
      <c r="D820" s="28" t="s">
        <v>1220</v>
      </c>
      <c r="E820" s="28" t="s">
        <v>1121</v>
      </c>
      <c r="F820" s="28" t="s">
        <v>1225</v>
      </c>
      <c r="G820" s="31">
        <v>100</v>
      </c>
      <c r="H820" s="28" t="s">
        <v>779</v>
      </c>
      <c r="I820" s="35">
        <v>33</v>
      </c>
      <c r="J820" s="35">
        <v>0</v>
      </c>
      <c r="K820" s="35">
        <v>0</v>
      </c>
      <c r="L820" s="29">
        <v>6.2E-2</v>
      </c>
      <c r="M820" s="27">
        <v>2.0459999999999998</v>
      </c>
      <c r="N820" s="27">
        <v>35.045999999999999</v>
      </c>
    </row>
    <row r="821" spans="1:14" ht="14.25" customHeight="1" x14ac:dyDescent="0.2">
      <c r="A821" s="23" t="s">
        <v>1058</v>
      </c>
      <c r="B821" s="28" t="s">
        <v>536</v>
      </c>
      <c r="C821" s="33">
        <v>7761620</v>
      </c>
      <c r="D821" s="28" t="s">
        <v>1220</v>
      </c>
      <c r="E821" s="28" t="s">
        <v>1129</v>
      </c>
      <c r="F821" s="28" t="s">
        <v>1225</v>
      </c>
      <c r="G821" s="31">
        <v>100</v>
      </c>
      <c r="H821" s="28" t="s">
        <v>779</v>
      </c>
      <c r="I821" s="35">
        <v>32.380000000000003</v>
      </c>
      <c r="J821" s="35">
        <v>0</v>
      </c>
      <c r="K821" s="35">
        <v>0</v>
      </c>
      <c r="L821" s="29">
        <v>6.2E-2</v>
      </c>
      <c r="M821" s="27">
        <v>2.0075600000000002</v>
      </c>
      <c r="N821" s="27">
        <v>34.387560000000001</v>
      </c>
    </row>
    <row r="822" spans="1:14" ht="14.25" customHeight="1" x14ac:dyDescent="0.2">
      <c r="A822" s="23" t="s">
        <v>1058</v>
      </c>
      <c r="B822" s="28" t="s">
        <v>53</v>
      </c>
      <c r="C822" s="33">
        <v>7465969</v>
      </c>
      <c r="D822" s="28"/>
      <c r="E822" s="28" t="s">
        <v>778</v>
      </c>
      <c r="F822" s="28" t="s">
        <v>1225</v>
      </c>
      <c r="G822" s="31">
        <v>100</v>
      </c>
      <c r="H822" s="28" t="s">
        <v>779</v>
      </c>
      <c r="I822" s="35">
        <v>51.15</v>
      </c>
      <c r="J822" s="35">
        <v>0</v>
      </c>
      <c r="K822" s="35">
        <v>26.95</v>
      </c>
      <c r="L822" s="29">
        <v>6.2E-2</v>
      </c>
      <c r="M822" s="27">
        <v>1.5004</v>
      </c>
      <c r="N822" s="27">
        <v>25.700399999999998</v>
      </c>
    </row>
    <row r="823" spans="1:14" ht="14.25" customHeight="1" x14ac:dyDescent="0.2">
      <c r="A823" s="23" t="s">
        <v>1058</v>
      </c>
      <c r="B823" s="28" t="s">
        <v>53</v>
      </c>
      <c r="C823" s="33">
        <v>7293283</v>
      </c>
      <c r="D823" s="28"/>
      <c r="E823" s="28" t="s">
        <v>780</v>
      </c>
      <c r="F823" s="28" t="s">
        <v>1225</v>
      </c>
      <c r="G823" s="31">
        <v>40</v>
      </c>
      <c r="H823" s="28" t="s">
        <v>781</v>
      </c>
      <c r="I823" s="35">
        <v>56.38</v>
      </c>
      <c r="J823" s="35">
        <v>0</v>
      </c>
      <c r="K823" s="35">
        <v>22.92</v>
      </c>
      <c r="L823" s="29">
        <v>6.2E-2</v>
      </c>
      <c r="M823" s="27">
        <v>2.0745200000000001</v>
      </c>
      <c r="N823" s="27">
        <v>35.534520000000001</v>
      </c>
    </row>
    <row r="824" spans="1:14" ht="14.25" customHeight="1" x14ac:dyDescent="0.2">
      <c r="A824" s="23" t="s">
        <v>1058</v>
      </c>
      <c r="B824" s="28" t="s">
        <v>536</v>
      </c>
      <c r="C824" s="33">
        <v>7079363</v>
      </c>
      <c r="D824" s="28" t="s">
        <v>1220</v>
      </c>
      <c r="E824" s="28" t="s">
        <v>1127</v>
      </c>
      <c r="F824" s="28" t="s">
        <v>1225</v>
      </c>
      <c r="G824" s="31">
        <v>50</v>
      </c>
      <c r="H824" s="28" t="s">
        <v>781</v>
      </c>
      <c r="I824" s="35">
        <v>45.1</v>
      </c>
      <c r="J824" s="35">
        <v>0</v>
      </c>
      <c r="K824" s="35">
        <v>0</v>
      </c>
      <c r="L824" s="29">
        <v>6.2E-2</v>
      </c>
      <c r="M824" s="27">
        <v>2.7962000000000002</v>
      </c>
      <c r="N824" s="27">
        <v>47.8962</v>
      </c>
    </row>
    <row r="825" spans="1:14" ht="14.25" customHeight="1" x14ac:dyDescent="0.2">
      <c r="A825" s="23" t="s">
        <v>1058</v>
      </c>
      <c r="B825" s="28" t="s">
        <v>364</v>
      </c>
      <c r="C825" s="33">
        <v>7461561</v>
      </c>
      <c r="D825" s="28"/>
      <c r="E825" s="28" t="s">
        <v>782</v>
      </c>
      <c r="F825" s="28" t="s">
        <v>1225</v>
      </c>
      <c r="G825" s="31">
        <v>40</v>
      </c>
      <c r="H825" s="28" t="s">
        <v>781</v>
      </c>
      <c r="I825" s="35">
        <v>80.290000000000006</v>
      </c>
      <c r="J825" s="35">
        <v>0</v>
      </c>
      <c r="K825" s="35">
        <v>0</v>
      </c>
      <c r="L825" s="29">
        <v>6.2E-2</v>
      </c>
      <c r="M825" s="27">
        <v>4.9779800000000005</v>
      </c>
      <c r="N825" s="27">
        <v>85.267980000000009</v>
      </c>
    </row>
    <row r="826" spans="1:14" ht="14.25" customHeight="1" x14ac:dyDescent="0.2">
      <c r="A826" s="23" t="s">
        <v>1058</v>
      </c>
      <c r="B826" s="28" t="s">
        <v>364</v>
      </c>
      <c r="C826" s="33">
        <v>7465984</v>
      </c>
      <c r="D826" s="28"/>
      <c r="E826" s="28" t="s">
        <v>783</v>
      </c>
      <c r="F826" s="28" t="s">
        <v>1225</v>
      </c>
      <c r="G826" s="31">
        <v>100</v>
      </c>
      <c r="H826" s="28" t="s">
        <v>779</v>
      </c>
      <c r="I826" s="35">
        <v>64.55</v>
      </c>
      <c r="J826" s="35">
        <v>0</v>
      </c>
      <c r="K826" s="35">
        <v>0</v>
      </c>
      <c r="L826" s="29">
        <v>6.2E-2</v>
      </c>
      <c r="M826" s="27">
        <v>4.0020999999999995</v>
      </c>
      <c r="N826" s="27">
        <v>68.552099999999996</v>
      </c>
    </row>
    <row r="827" spans="1:14" ht="14.25" customHeight="1" x14ac:dyDescent="0.2">
      <c r="A827" s="23" t="s">
        <v>1058</v>
      </c>
      <c r="B827" s="28" t="s">
        <v>231</v>
      </c>
      <c r="C827" s="33">
        <v>2764108</v>
      </c>
      <c r="D827" s="28" t="s">
        <v>1220</v>
      </c>
      <c r="E827" s="28" t="s">
        <v>1036</v>
      </c>
      <c r="F827" s="28" t="s">
        <v>1225</v>
      </c>
      <c r="G827" s="31">
        <v>3</v>
      </c>
      <c r="H827" s="28" t="s">
        <v>123</v>
      </c>
      <c r="I827" s="35">
        <v>9.15</v>
      </c>
      <c r="J827" s="35">
        <v>0</v>
      </c>
      <c r="K827" s="35">
        <v>0</v>
      </c>
      <c r="L827" s="29">
        <v>6.2E-2</v>
      </c>
      <c r="M827" s="27">
        <v>0.56730000000000003</v>
      </c>
      <c r="N827" s="27">
        <v>9.7172999999999998</v>
      </c>
    </row>
    <row r="828" spans="1:14" ht="14.25" customHeight="1" x14ac:dyDescent="0.2">
      <c r="A828" s="23" t="s">
        <v>1058</v>
      </c>
      <c r="B828" s="28" t="s">
        <v>231</v>
      </c>
      <c r="C828" s="33">
        <v>2585404</v>
      </c>
      <c r="D828" s="28" t="s">
        <v>1220</v>
      </c>
      <c r="E828" s="28" t="s">
        <v>1037</v>
      </c>
      <c r="F828" s="28" t="s">
        <v>1225</v>
      </c>
      <c r="G828" s="31">
        <v>1</v>
      </c>
      <c r="H828" s="28" t="s">
        <v>1038</v>
      </c>
      <c r="I828" s="35">
        <v>7.11</v>
      </c>
      <c r="J828" s="35">
        <v>0</v>
      </c>
      <c r="K828" s="35">
        <v>0</v>
      </c>
      <c r="L828" s="29">
        <v>6.2E-2</v>
      </c>
      <c r="M828" s="27">
        <v>0.44081999999999999</v>
      </c>
      <c r="N828" s="27">
        <v>7.5508199999999999</v>
      </c>
    </row>
    <row r="829" spans="1:14" ht="14.25" customHeight="1" x14ac:dyDescent="0.2">
      <c r="A829" s="23" t="s">
        <v>1058</v>
      </c>
      <c r="B829" s="28" t="s">
        <v>4</v>
      </c>
      <c r="C829" s="33">
        <v>4164653</v>
      </c>
      <c r="D829" s="28"/>
      <c r="E829" s="28" t="s">
        <v>784</v>
      </c>
      <c r="F829" s="28" t="s">
        <v>1225</v>
      </c>
      <c r="G829" s="31">
        <v>1</v>
      </c>
      <c r="H829" s="28" t="s">
        <v>785</v>
      </c>
      <c r="I829" s="35">
        <v>13.21</v>
      </c>
      <c r="J829" s="35">
        <v>0</v>
      </c>
      <c r="K829" s="35">
        <v>0</v>
      </c>
      <c r="L829" s="29">
        <v>6.2E-2</v>
      </c>
      <c r="M829" s="27">
        <v>0.81902000000000008</v>
      </c>
      <c r="N829" s="27">
        <v>14.029020000000001</v>
      </c>
    </row>
    <row r="830" spans="1:14" ht="14.25" customHeight="1" x14ac:dyDescent="0.2">
      <c r="A830" s="23" t="s">
        <v>1058</v>
      </c>
      <c r="B830" s="28" t="s">
        <v>4</v>
      </c>
      <c r="C830" s="33">
        <v>4164646</v>
      </c>
      <c r="D830" s="28" t="s">
        <v>1220</v>
      </c>
      <c r="E830" s="28" t="s">
        <v>786</v>
      </c>
      <c r="F830" s="28" t="s">
        <v>1225</v>
      </c>
      <c r="G830" s="31">
        <v>1</v>
      </c>
      <c r="H830" s="28" t="s">
        <v>527</v>
      </c>
      <c r="I830" s="35">
        <v>14.29</v>
      </c>
      <c r="J830" s="35">
        <v>0</v>
      </c>
      <c r="K830" s="35">
        <v>0</v>
      </c>
      <c r="L830" s="29">
        <v>6.2E-2</v>
      </c>
      <c r="M830" s="27">
        <v>0.88597999999999999</v>
      </c>
      <c r="N830" s="27">
        <v>15.175979999999999</v>
      </c>
    </row>
    <row r="831" spans="1:14" ht="14.25" customHeight="1" x14ac:dyDescent="0.2">
      <c r="A831" s="23" t="s">
        <v>1058</v>
      </c>
      <c r="B831" s="28" t="s">
        <v>1388</v>
      </c>
      <c r="C831" s="33">
        <v>1835600</v>
      </c>
      <c r="D831" s="28"/>
      <c r="E831" s="28" t="s">
        <v>1390</v>
      </c>
      <c r="F831" s="28" t="s">
        <v>1225</v>
      </c>
      <c r="G831" s="31">
        <v>12</v>
      </c>
      <c r="H831" s="28" t="s">
        <v>1391</v>
      </c>
      <c r="I831" s="35">
        <v>49.39</v>
      </c>
      <c r="J831" s="35">
        <v>0</v>
      </c>
      <c r="K831" s="35">
        <v>0</v>
      </c>
      <c r="L831" s="29">
        <v>6.2E-2</v>
      </c>
      <c r="M831" s="27">
        <v>3.0621800000000001</v>
      </c>
      <c r="N831" s="27">
        <v>52.452179999999998</v>
      </c>
    </row>
    <row r="832" spans="1:14" ht="14.25" customHeight="1" x14ac:dyDescent="0.2">
      <c r="A832" s="23" t="s">
        <v>1058</v>
      </c>
      <c r="B832" s="28" t="s">
        <v>1286</v>
      </c>
      <c r="C832" s="33">
        <v>1910613</v>
      </c>
      <c r="D832" s="28"/>
      <c r="E832" s="28" t="s">
        <v>1287</v>
      </c>
      <c r="F832" s="28" t="s">
        <v>1225</v>
      </c>
      <c r="G832" s="31">
        <v>1</v>
      </c>
      <c r="H832" s="28" t="s">
        <v>1288</v>
      </c>
      <c r="I832" s="35">
        <v>111.16</v>
      </c>
      <c r="J832" s="35">
        <v>0</v>
      </c>
      <c r="K832" s="35">
        <v>0</v>
      </c>
      <c r="L832" s="29">
        <v>6.2E-2</v>
      </c>
      <c r="M832" s="27">
        <v>6.8919199999999998</v>
      </c>
      <c r="N832" s="27">
        <v>118.05192</v>
      </c>
    </row>
    <row r="833" spans="1:14" ht="14.25" customHeight="1" x14ac:dyDescent="0.2">
      <c r="A833" s="23" t="s">
        <v>1058</v>
      </c>
      <c r="B833" s="28" t="s">
        <v>53</v>
      </c>
      <c r="C833" s="33">
        <v>444497</v>
      </c>
      <c r="D833" s="28"/>
      <c r="E833" s="28" t="s">
        <v>787</v>
      </c>
      <c r="F833" s="28" t="s">
        <v>1225</v>
      </c>
      <c r="G833" s="31">
        <v>8</v>
      </c>
      <c r="H833" s="28" t="s">
        <v>89</v>
      </c>
      <c r="I833" s="35">
        <v>4.758</v>
      </c>
      <c r="J833" s="35">
        <v>0</v>
      </c>
      <c r="K833" s="35">
        <v>1.23</v>
      </c>
      <c r="L833" s="29">
        <v>6.2E-2</v>
      </c>
      <c r="M833" s="27">
        <v>0.21873600000000001</v>
      </c>
      <c r="N833" s="27">
        <v>3.7467359999999998</v>
      </c>
    </row>
    <row r="834" spans="1:14" ht="14.25" customHeight="1" x14ac:dyDescent="0.2">
      <c r="A834" s="23" t="s">
        <v>1058</v>
      </c>
      <c r="B834" s="28" t="s">
        <v>1554</v>
      </c>
      <c r="C834" s="33">
        <v>7824451</v>
      </c>
      <c r="D834" s="28"/>
      <c r="E834" s="28" t="s">
        <v>1555</v>
      </c>
      <c r="F834" s="28" t="s">
        <v>1225</v>
      </c>
      <c r="G834" s="31">
        <v>50</v>
      </c>
      <c r="H834" s="28" t="s">
        <v>1556</v>
      </c>
      <c r="I834" s="35">
        <v>56.95</v>
      </c>
      <c r="J834" s="35">
        <v>0</v>
      </c>
      <c r="K834" s="35">
        <v>0</v>
      </c>
      <c r="L834" s="29">
        <v>6.2E-2</v>
      </c>
      <c r="M834" s="27">
        <v>3.5309000000000004</v>
      </c>
      <c r="N834" s="27">
        <v>60.480900000000005</v>
      </c>
    </row>
    <row r="835" spans="1:14" ht="14.25" customHeight="1" x14ac:dyDescent="0.2">
      <c r="A835" s="23" t="s">
        <v>1058</v>
      </c>
      <c r="B835" s="28" t="s">
        <v>1308</v>
      </c>
      <c r="C835" s="33">
        <v>3584624</v>
      </c>
      <c r="D835" s="28" t="s">
        <v>1220</v>
      </c>
      <c r="E835" s="28" t="s">
        <v>1310</v>
      </c>
      <c r="F835" s="28" t="s">
        <v>1225</v>
      </c>
      <c r="G835" s="31">
        <v>12</v>
      </c>
      <c r="H835" s="28" t="s">
        <v>98</v>
      </c>
      <c r="I835" s="35">
        <v>31.45</v>
      </c>
      <c r="J835" s="35">
        <v>0</v>
      </c>
      <c r="K835" s="35">
        <v>0</v>
      </c>
      <c r="L835" s="29">
        <v>6.2E-2</v>
      </c>
      <c r="M835" s="27">
        <v>1.9499</v>
      </c>
      <c r="N835" s="27">
        <v>33.399900000000002</v>
      </c>
    </row>
    <row r="836" spans="1:14" ht="14.25" customHeight="1" x14ac:dyDescent="0.2">
      <c r="A836" s="23" t="s">
        <v>1058</v>
      </c>
      <c r="B836" s="28" t="s">
        <v>337</v>
      </c>
      <c r="C836" s="33">
        <v>2102335</v>
      </c>
      <c r="D836" s="28"/>
      <c r="E836" s="28" t="s">
        <v>788</v>
      </c>
      <c r="F836" s="28" t="s">
        <v>1225</v>
      </c>
      <c r="G836" s="31">
        <v>10</v>
      </c>
      <c r="H836" s="28" t="s">
        <v>89</v>
      </c>
      <c r="I836" s="35">
        <v>2.56</v>
      </c>
      <c r="J836" s="35">
        <v>0.05</v>
      </c>
      <c r="K836" s="35">
        <v>0</v>
      </c>
      <c r="L836" s="29">
        <v>6.2E-2</v>
      </c>
      <c r="M836" s="27">
        <v>0.16181999999999999</v>
      </c>
      <c r="N836" s="27">
        <v>2.77182</v>
      </c>
    </row>
    <row r="837" spans="1:14" ht="14.25" customHeight="1" x14ac:dyDescent="0.2">
      <c r="A837" s="23" t="s">
        <v>1058</v>
      </c>
      <c r="B837" s="28" t="s">
        <v>337</v>
      </c>
      <c r="C837" s="33">
        <v>2102038</v>
      </c>
      <c r="D837" s="28"/>
      <c r="E837" s="28" t="s">
        <v>1115</v>
      </c>
      <c r="F837" s="28" t="s">
        <v>1225</v>
      </c>
      <c r="G837" s="31">
        <v>10</v>
      </c>
      <c r="H837" s="28" t="s">
        <v>113</v>
      </c>
      <c r="I837" s="35">
        <v>29.72</v>
      </c>
      <c r="J837" s="35">
        <v>0</v>
      </c>
      <c r="K837" s="35">
        <v>0</v>
      </c>
      <c r="L837" s="29">
        <v>6.2E-2</v>
      </c>
      <c r="M837" s="27">
        <v>1.8426399999999998</v>
      </c>
      <c r="N837" s="27">
        <v>31.562639999999998</v>
      </c>
    </row>
    <row r="838" spans="1:14" ht="14.25" customHeight="1" x14ac:dyDescent="0.2">
      <c r="A838" s="23" t="s">
        <v>1058</v>
      </c>
      <c r="B838" s="28" t="s">
        <v>1466</v>
      </c>
      <c r="C838" s="33">
        <v>1683426</v>
      </c>
      <c r="D838" s="28"/>
      <c r="E838" s="28" t="s">
        <v>1487</v>
      </c>
      <c r="F838" s="28" t="s">
        <v>1225</v>
      </c>
      <c r="G838" s="31">
        <v>10</v>
      </c>
      <c r="H838" s="28" t="s">
        <v>51</v>
      </c>
      <c r="I838" s="35">
        <v>31.93</v>
      </c>
      <c r="J838" s="35">
        <v>0</v>
      </c>
      <c r="K838" s="35">
        <v>0</v>
      </c>
      <c r="L838" s="29">
        <v>6.2E-2</v>
      </c>
      <c r="M838" s="27">
        <v>1.97966</v>
      </c>
      <c r="N838" s="27">
        <v>33.909660000000002</v>
      </c>
    </row>
    <row r="839" spans="1:14" ht="14.25" customHeight="1" x14ac:dyDescent="0.2">
      <c r="A839" s="23" t="s">
        <v>1058</v>
      </c>
      <c r="B839" s="28" t="s">
        <v>1466</v>
      </c>
      <c r="C839" s="33">
        <v>1319864</v>
      </c>
      <c r="D839" s="28"/>
      <c r="E839" s="28" t="s">
        <v>1518</v>
      </c>
      <c r="F839" s="28" t="s">
        <v>1225</v>
      </c>
      <c r="G839" s="31">
        <v>1</v>
      </c>
      <c r="H839" s="28" t="s">
        <v>89</v>
      </c>
      <c r="I839" s="35">
        <v>49.18</v>
      </c>
      <c r="J839" s="35">
        <v>0</v>
      </c>
      <c r="K839" s="35">
        <v>0</v>
      </c>
      <c r="L839" s="29">
        <v>6.2E-2</v>
      </c>
      <c r="M839" s="27">
        <v>3.0491600000000001</v>
      </c>
      <c r="N839" s="27">
        <v>52.22916</v>
      </c>
    </row>
    <row r="840" spans="1:14" ht="14.25" customHeight="1" x14ac:dyDescent="0.2">
      <c r="A840" s="23" t="s">
        <v>1058</v>
      </c>
      <c r="B840" s="28" t="s">
        <v>1466</v>
      </c>
      <c r="C840" s="33">
        <v>1682618</v>
      </c>
      <c r="D840" s="28"/>
      <c r="E840" s="28" t="s">
        <v>1542</v>
      </c>
      <c r="F840" s="28" t="s">
        <v>1225</v>
      </c>
      <c r="G840" s="31">
        <v>1</v>
      </c>
      <c r="H840" s="28" t="s">
        <v>89</v>
      </c>
      <c r="I840" s="35">
        <v>66.069999999999993</v>
      </c>
      <c r="J840" s="35">
        <v>0</v>
      </c>
      <c r="K840" s="35">
        <v>0</v>
      </c>
      <c r="L840" s="29">
        <v>6.2E-2</v>
      </c>
      <c r="M840" s="27">
        <v>4.0963399999999996</v>
      </c>
      <c r="N840" s="27">
        <v>70.166339999999991</v>
      </c>
    </row>
    <row r="841" spans="1:14" ht="14.25" customHeight="1" x14ac:dyDescent="0.2">
      <c r="A841" s="23" t="s">
        <v>1058</v>
      </c>
      <c r="B841" s="28" t="s">
        <v>1466</v>
      </c>
      <c r="C841" s="33">
        <v>1683394</v>
      </c>
      <c r="D841" s="28"/>
      <c r="E841" s="28" t="s">
        <v>1522</v>
      </c>
      <c r="F841" s="28" t="s">
        <v>1225</v>
      </c>
      <c r="G841" s="31">
        <v>10</v>
      </c>
      <c r="H841" s="28" t="s">
        <v>51</v>
      </c>
      <c r="I841" s="35">
        <v>49.58</v>
      </c>
      <c r="J841" s="35">
        <v>0</v>
      </c>
      <c r="K841" s="35">
        <v>0</v>
      </c>
      <c r="L841" s="29">
        <v>6.2E-2</v>
      </c>
      <c r="M841" s="27">
        <v>3.07396</v>
      </c>
      <c r="N841" s="27">
        <v>52.653959999999998</v>
      </c>
    </row>
    <row r="842" spans="1:14" ht="14.25" customHeight="1" x14ac:dyDescent="0.2">
      <c r="A842" s="23" t="s">
        <v>1058</v>
      </c>
      <c r="B842" s="28" t="s">
        <v>4</v>
      </c>
      <c r="C842" s="33">
        <v>877413</v>
      </c>
      <c r="D842" s="28"/>
      <c r="E842" s="28" t="s">
        <v>1433</v>
      </c>
      <c r="F842" s="28" t="s">
        <v>1225</v>
      </c>
      <c r="G842" s="31">
        <v>1</v>
      </c>
      <c r="H842" s="28" t="s">
        <v>89</v>
      </c>
      <c r="I842" s="35">
        <v>73.33</v>
      </c>
      <c r="J842" s="35">
        <v>0</v>
      </c>
      <c r="K842" s="35">
        <v>0</v>
      </c>
      <c r="L842" s="29">
        <v>6.2E-2</v>
      </c>
      <c r="M842" s="27">
        <v>4.5464599999999997</v>
      </c>
      <c r="N842" s="27">
        <v>77.876459999999994</v>
      </c>
    </row>
    <row r="843" spans="1:14" ht="14.25" customHeight="1" x14ac:dyDescent="0.2">
      <c r="A843" s="23" t="s">
        <v>1058</v>
      </c>
      <c r="B843" s="28" t="s">
        <v>1466</v>
      </c>
      <c r="C843" s="33">
        <v>1683412</v>
      </c>
      <c r="D843" s="28"/>
      <c r="E843" s="28" t="s">
        <v>1494</v>
      </c>
      <c r="F843" s="28" t="s">
        <v>1225</v>
      </c>
      <c r="G843" s="31">
        <v>10</v>
      </c>
      <c r="H843" s="28" t="s">
        <v>51</v>
      </c>
      <c r="I843" s="35">
        <v>33.61</v>
      </c>
      <c r="J843" s="35">
        <v>0</v>
      </c>
      <c r="K843" s="35">
        <v>0</v>
      </c>
      <c r="L843" s="29">
        <v>6.2E-2</v>
      </c>
      <c r="M843" s="27">
        <v>2.0838199999999998</v>
      </c>
      <c r="N843" s="27">
        <v>35.693820000000002</v>
      </c>
    </row>
    <row r="844" spans="1:14" x14ac:dyDescent="0.2">
      <c r="A844" s="23" t="s">
        <v>1058</v>
      </c>
      <c r="B844" s="28" t="s">
        <v>231</v>
      </c>
      <c r="C844" s="33">
        <v>4062220</v>
      </c>
      <c r="D844" s="28" t="s">
        <v>1220</v>
      </c>
      <c r="E844" s="28" t="s">
        <v>1039</v>
      </c>
      <c r="F844" s="28" t="s">
        <v>1225</v>
      </c>
      <c r="G844" s="31">
        <v>1</v>
      </c>
      <c r="H844" s="28" t="s">
        <v>1040</v>
      </c>
      <c r="I844" s="35">
        <v>18.28</v>
      </c>
      <c r="J844" s="35">
        <v>0</v>
      </c>
      <c r="K844" s="35">
        <v>0</v>
      </c>
      <c r="L844" s="29">
        <v>6.2E-2</v>
      </c>
      <c r="M844" s="27">
        <v>1.1333600000000001</v>
      </c>
      <c r="N844" s="27">
        <v>19.413360000000001</v>
      </c>
    </row>
    <row r="845" spans="1:14" x14ac:dyDescent="0.2">
      <c r="A845" s="23" t="s">
        <v>1058</v>
      </c>
      <c r="B845" s="28" t="s">
        <v>231</v>
      </c>
      <c r="C845" s="33">
        <v>6837777</v>
      </c>
      <c r="D845" s="28"/>
      <c r="E845" s="28" t="s">
        <v>789</v>
      </c>
      <c r="F845" s="28" t="s">
        <v>1225</v>
      </c>
      <c r="G845" s="31">
        <v>1000</v>
      </c>
      <c r="H845" s="28" t="s">
        <v>790</v>
      </c>
      <c r="I845" s="35">
        <v>30.6</v>
      </c>
      <c r="J845" s="35">
        <v>0</v>
      </c>
      <c r="K845" s="35">
        <v>4.96</v>
      </c>
      <c r="L845" s="29">
        <v>6.2E-2</v>
      </c>
      <c r="M845" s="27">
        <v>1.58968</v>
      </c>
      <c r="N845" s="27">
        <v>27.229680000000002</v>
      </c>
    </row>
    <row r="846" spans="1:14" x14ac:dyDescent="0.2">
      <c r="A846" s="23" t="s">
        <v>1058</v>
      </c>
      <c r="B846" s="28" t="s">
        <v>353</v>
      </c>
      <c r="C846" s="33">
        <v>6248767</v>
      </c>
      <c r="D846" s="28"/>
      <c r="E846" s="28" t="s">
        <v>791</v>
      </c>
      <c r="F846" s="28" t="s">
        <v>1225</v>
      </c>
      <c r="G846" s="31">
        <v>1000</v>
      </c>
      <c r="H846" s="28" t="s">
        <v>132</v>
      </c>
      <c r="I846" s="35">
        <v>69.930000000000007</v>
      </c>
      <c r="J846" s="35">
        <v>0</v>
      </c>
      <c r="K846" s="35">
        <v>32.26</v>
      </c>
      <c r="L846" s="29">
        <v>6.2E-2</v>
      </c>
      <c r="M846" s="27">
        <v>2.3355400000000004</v>
      </c>
      <c r="N846" s="27">
        <v>40.005540000000011</v>
      </c>
    </row>
    <row r="847" spans="1:14" x14ac:dyDescent="0.2">
      <c r="A847" s="23" t="s">
        <v>1058</v>
      </c>
      <c r="B847" s="28" t="s">
        <v>353</v>
      </c>
      <c r="C847" s="33">
        <v>6249290</v>
      </c>
      <c r="D847" s="28"/>
      <c r="E847" s="28" t="s">
        <v>792</v>
      </c>
      <c r="F847" s="28" t="s">
        <v>1225</v>
      </c>
      <c r="G847" s="31">
        <v>500</v>
      </c>
      <c r="H847" s="28" t="s">
        <v>124</v>
      </c>
      <c r="I847" s="35">
        <v>63.94</v>
      </c>
      <c r="J847" s="35">
        <v>0</v>
      </c>
      <c r="K847" s="35">
        <v>25.3</v>
      </c>
      <c r="L847" s="29">
        <v>6.2E-2</v>
      </c>
      <c r="M847" s="27">
        <v>2.39568</v>
      </c>
      <c r="N847" s="27">
        <v>41.035679999999999</v>
      </c>
    </row>
    <row r="848" spans="1:14" x14ac:dyDescent="0.2">
      <c r="A848" s="23" t="s">
        <v>1058</v>
      </c>
      <c r="B848" s="28" t="s">
        <v>1466</v>
      </c>
      <c r="C848" s="33">
        <v>7033051</v>
      </c>
      <c r="D848" s="28"/>
      <c r="E848" s="28" t="s">
        <v>1536</v>
      </c>
      <c r="F848" s="28" t="s">
        <v>1225</v>
      </c>
      <c r="G848" s="31">
        <v>1</v>
      </c>
      <c r="H848" s="28" t="s">
        <v>7</v>
      </c>
      <c r="I848" s="35">
        <v>54.69</v>
      </c>
      <c r="J848" s="35">
        <v>0</v>
      </c>
      <c r="K848" s="35">
        <v>0</v>
      </c>
      <c r="L848" s="29">
        <v>6.2E-2</v>
      </c>
      <c r="M848" s="27">
        <v>3.3907799999999999</v>
      </c>
      <c r="N848" s="27">
        <v>58.080779999999997</v>
      </c>
    </row>
    <row r="849" spans="1:14" x14ac:dyDescent="0.2">
      <c r="A849" s="23" t="s">
        <v>1058</v>
      </c>
      <c r="B849" s="28" t="s">
        <v>1466</v>
      </c>
      <c r="C849" s="33">
        <v>7033161</v>
      </c>
      <c r="D849" s="28"/>
      <c r="E849" s="28" t="s">
        <v>1511</v>
      </c>
      <c r="F849" s="28" t="s">
        <v>1225</v>
      </c>
      <c r="G849" s="31">
        <v>1</v>
      </c>
      <c r="H849" s="28" t="s">
        <v>113</v>
      </c>
      <c r="I849" s="35">
        <v>43.77</v>
      </c>
      <c r="J849" s="35">
        <v>0</v>
      </c>
      <c r="K849" s="35">
        <v>0</v>
      </c>
      <c r="L849" s="29">
        <v>6.2E-2</v>
      </c>
      <c r="M849" s="27">
        <v>2.71374</v>
      </c>
      <c r="N849" s="27">
        <v>46.483740000000004</v>
      </c>
    </row>
    <row r="850" spans="1:14" x14ac:dyDescent="0.2">
      <c r="A850" s="23" t="s">
        <v>1058</v>
      </c>
      <c r="B850" s="28" t="s">
        <v>1466</v>
      </c>
      <c r="C850" s="33">
        <v>7033163</v>
      </c>
      <c r="D850" s="28"/>
      <c r="E850" s="28" t="s">
        <v>1538</v>
      </c>
      <c r="F850" s="28" t="s">
        <v>1225</v>
      </c>
      <c r="G850" s="31">
        <v>1</v>
      </c>
      <c r="H850" s="28" t="s">
        <v>7</v>
      </c>
      <c r="I850" s="35">
        <v>61.21</v>
      </c>
      <c r="J850" s="35">
        <v>0</v>
      </c>
      <c r="K850" s="35">
        <v>0</v>
      </c>
      <c r="L850" s="29">
        <v>6.2E-2</v>
      </c>
      <c r="M850" s="27">
        <v>3.7950200000000001</v>
      </c>
      <c r="N850" s="27">
        <v>65.005020000000002</v>
      </c>
    </row>
    <row r="851" spans="1:14" x14ac:dyDescent="0.2">
      <c r="A851" s="23" t="s">
        <v>1058</v>
      </c>
      <c r="B851" s="28" t="s">
        <v>1466</v>
      </c>
      <c r="C851" s="33">
        <v>7025906</v>
      </c>
      <c r="D851" s="28"/>
      <c r="E851" s="28" t="s">
        <v>1551</v>
      </c>
      <c r="F851" s="28" t="s">
        <v>1225</v>
      </c>
      <c r="G851" s="31">
        <v>1</v>
      </c>
      <c r="H851" s="28" t="s">
        <v>113</v>
      </c>
      <c r="I851" s="35">
        <v>236.41</v>
      </c>
      <c r="J851" s="35">
        <v>0</v>
      </c>
      <c r="K851" s="35">
        <v>0</v>
      </c>
      <c r="L851" s="29">
        <v>6.2E-2</v>
      </c>
      <c r="M851" s="27">
        <v>14.65742</v>
      </c>
      <c r="N851" s="27">
        <v>251.06742</v>
      </c>
    </row>
    <row r="852" spans="1:14" x14ac:dyDescent="0.2">
      <c r="A852" s="23" t="s">
        <v>1058</v>
      </c>
      <c r="B852" s="28" t="s">
        <v>53</v>
      </c>
      <c r="C852" s="33">
        <v>8593602</v>
      </c>
      <c r="D852" s="28"/>
      <c r="E852" s="28" t="s">
        <v>1604</v>
      </c>
      <c r="F852" s="28" t="s">
        <v>1225</v>
      </c>
      <c r="G852" s="31">
        <v>4</v>
      </c>
      <c r="H852" s="28" t="s">
        <v>81</v>
      </c>
      <c r="I852" s="35">
        <v>31.42</v>
      </c>
      <c r="J852" s="35">
        <v>0</v>
      </c>
      <c r="K852" s="35">
        <v>7.6</v>
      </c>
      <c r="L852" s="29">
        <v>6.2E-2</v>
      </c>
      <c r="M852" s="27">
        <v>1.4768399999999999</v>
      </c>
      <c r="N852" s="27">
        <v>25.29684</v>
      </c>
    </row>
    <row r="853" spans="1:14" x14ac:dyDescent="0.2">
      <c r="A853" s="23" t="s">
        <v>1058</v>
      </c>
      <c r="B853" s="28" t="s">
        <v>392</v>
      </c>
      <c r="C853" s="33">
        <v>5941878</v>
      </c>
      <c r="D853" s="28" t="s">
        <v>1220</v>
      </c>
      <c r="E853" s="28" t="s">
        <v>795</v>
      </c>
      <c r="F853" s="28" t="s">
        <v>1225</v>
      </c>
      <c r="G853" s="31">
        <v>1</v>
      </c>
      <c r="H853" s="28" t="s">
        <v>89</v>
      </c>
      <c r="I853" s="35">
        <v>114.83</v>
      </c>
      <c r="J853" s="35">
        <v>0</v>
      </c>
      <c r="K853" s="35">
        <v>0</v>
      </c>
      <c r="L853" s="29">
        <v>6.2E-2</v>
      </c>
      <c r="M853" s="27">
        <v>7.1194600000000001</v>
      </c>
      <c r="N853" s="27">
        <v>121.94946</v>
      </c>
    </row>
    <row r="854" spans="1:14" x14ac:dyDescent="0.2">
      <c r="A854" s="23" t="s">
        <v>1058</v>
      </c>
      <c r="B854" s="28" t="s">
        <v>71</v>
      </c>
      <c r="C854" s="33">
        <v>3301763</v>
      </c>
      <c r="D854" s="28"/>
      <c r="E854" s="28" t="s">
        <v>796</v>
      </c>
      <c r="F854" s="28" t="s">
        <v>1225</v>
      </c>
      <c r="G854" s="31">
        <v>4</v>
      </c>
      <c r="H854" s="28" t="s">
        <v>8</v>
      </c>
      <c r="I854" s="35">
        <v>44.9</v>
      </c>
      <c r="J854" s="35">
        <v>0</v>
      </c>
      <c r="K854" s="35">
        <v>21.32</v>
      </c>
      <c r="L854" s="29">
        <v>6.2E-2</v>
      </c>
      <c r="M854" s="27">
        <v>1.4619599999999999</v>
      </c>
      <c r="N854" s="27">
        <v>25.04196</v>
      </c>
    </row>
    <row r="855" spans="1:14" x14ac:dyDescent="0.2">
      <c r="A855" s="23" t="s">
        <v>1058</v>
      </c>
      <c r="B855" s="28" t="s">
        <v>298</v>
      </c>
      <c r="C855" s="33">
        <v>7064467</v>
      </c>
      <c r="D855" s="28"/>
      <c r="E855" s="28" t="s">
        <v>797</v>
      </c>
      <c r="F855" s="28" t="s">
        <v>1225</v>
      </c>
      <c r="G855" s="31">
        <v>4</v>
      </c>
      <c r="H855" s="28" t="s">
        <v>8</v>
      </c>
      <c r="I855" s="35">
        <v>84.39</v>
      </c>
      <c r="J855" s="35">
        <v>0</v>
      </c>
      <c r="K855" s="35">
        <v>0</v>
      </c>
      <c r="L855" s="29">
        <v>6.2E-2</v>
      </c>
      <c r="M855" s="27">
        <v>5.2321799999999996</v>
      </c>
      <c r="N855" s="27">
        <v>89.62218</v>
      </c>
    </row>
    <row r="856" spans="1:14" x14ac:dyDescent="0.2">
      <c r="A856" s="23" t="s">
        <v>1058</v>
      </c>
      <c r="B856" s="28" t="s">
        <v>298</v>
      </c>
      <c r="C856" s="33">
        <v>7064425</v>
      </c>
      <c r="D856" s="28"/>
      <c r="E856" s="28" t="s">
        <v>1099</v>
      </c>
      <c r="F856" s="28" t="s">
        <v>1225</v>
      </c>
      <c r="G856" s="31">
        <v>8</v>
      </c>
      <c r="H856" s="28" t="s">
        <v>8</v>
      </c>
      <c r="I856" s="35">
        <v>56.81</v>
      </c>
      <c r="J856" s="35">
        <v>0</v>
      </c>
      <c r="K856" s="35">
        <v>0</v>
      </c>
      <c r="L856" s="29">
        <v>6.2E-2</v>
      </c>
      <c r="M856" s="27">
        <v>3.5222199999999999</v>
      </c>
      <c r="N856" s="27">
        <v>60.33222</v>
      </c>
    </row>
    <row r="857" spans="1:14" x14ac:dyDescent="0.2">
      <c r="A857" s="23" t="s">
        <v>1058</v>
      </c>
      <c r="B857" s="28" t="s">
        <v>298</v>
      </c>
      <c r="C857" s="33">
        <v>7064542</v>
      </c>
      <c r="D857" s="28"/>
      <c r="E857" s="28" t="s">
        <v>798</v>
      </c>
      <c r="F857" s="28" t="s">
        <v>1225</v>
      </c>
      <c r="G857" s="31">
        <v>4</v>
      </c>
      <c r="H857" s="28" t="s">
        <v>8</v>
      </c>
      <c r="I857" s="35">
        <v>60.92</v>
      </c>
      <c r="J857" s="35">
        <v>0</v>
      </c>
      <c r="K857" s="35">
        <v>0</v>
      </c>
      <c r="L857" s="29">
        <v>6.2E-2</v>
      </c>
      <c r="M857" s="27">
        <v>3.77704</v>
      </c>
      <c r="N857" s="27">
        <v>64.697040000000001</v>
      </c>
    </row>
    <row r="858" spans="1:14" x14ac:dyDescent="0.2">
      <c r="A858" s="23" t="s">
        <v>1058</v>
      </c>
      <c r="B858" s="28" t="s">
        <v>71</v>
      </c>
      <c r="C858" s="33">
        <v>3301697</v>
      </c>
      <c r="D858" s="28"/>
      <c r="E858" s="28" t="s">
        <v>799</v>
      </c>
      <c r="F858" s="28" t="s">
        <v>1225</v>
      </c>
      <c r="G858" s="31">
        <v>10</v>
      </c>
      <c r="H858" s="28" t="s">
        <v>7</v>
      </c>
      <c r="I858" s="35">
        <v>17.2</v>
      </c>
      <c r="J858" s="35">
        <v>0</v>
      </c>
      <c r="K858" s="35">
        <v>5.35</v>
      </c>
      <c r="L858" s="29">
        <v>6.2E-2</v>
      </c>
      <c r="M858" s="27">
        <v>0.73470000000000002</v>
      </c>
      <c r="N858" s="27">
        <v>12.5847</v>
      </c>
    </row>
    <row r="859" spans="1:14" x14ac:dyDescent="0.2">
      <c r="A859" s="23" t="s">
        <v>1058</v>
      </c>
      <c r="B859" s="28" t="s">
        <v>71</v>
      </c>
      <c r="C859" s="33">
        <v>3301742</v>
      </c>
      <c r="D859" s="28"/>
      <c r="E859" s="28" t="s">
        <v>800</v>
      </c>
      <c r="F859" s="28" t="s">
        <v>1225</v>
      </c>
      <c r="G859" s="31">
        <v>12</v>
      </c>
      <c r="H859" s="28" t="s">
        <v>113</v>
      </c>
      <c r="I859" s="35">
        <v>31.1</v>
      </c>
      <c r="J859" s="35">
        <v>0</v>
      </c>
      <c r="K859" s="35">
        <v>6.06</v>
      </c>
      <c r="L859" s="29">
        <v>6.2E-2</v>
      </c>
      <c r="M859" s="27">
        <v>1.5524800000000001</v>
      </c>
      <c r="N859" s="27">
        <v>26.592480000000002</v>
      </c>
    </row>
    <row r="860" spans="1:14" x14ac:dyDescent="0.2">
      <c r="A860" s="23" t="s">
        <v>1058</v>
      </c>
      <c r="B860" s="28" t="s">
        <v>382</v>
      </c>
      <c r="C860" s="33">
        <v>4211009</v>
      </c>
      <c r="D860" s="28" t="s">
        <v>1220</v>
      </c>
      <c r="E860" s="28" t="s">
        <v>801</v>
      </c>
      <c r="F860" s="28" t="s">
        <v>1225</v>
      </c>
      <c r="G860" s="31">
        <v>8</v>
      </c>
      <c r="H860" s="28" t="s">
        <v>8</v>
      </c>
      <c r="I860" s="35">
        <v>103.39</v>
      </c>
      <c r="J860" s="35">
        <v>0</v>
      </c>
      <c r="K860" s="35">
        <v>0</v>
      </c>
      <c r="L860" s="29">
        <v>6.2E-2</v>
      </c>
      <c r="M860" s="27">
        <v>6.4101800000000004</v>
      </c>
      <c r="N860" s="27">
        <v>109.80018</v>
      </c>
    </row>
    <row r="861" spans="1:14" x14ac:dyDescent="0.2">
      <c r="A861" s="23" t="s">
        <v>1058</v>
      </c>
      <c r="B861" s="28" t="s">
        <v>382</v>
      </c>
      <c r="C861" s="33">
        <v>4211116</v>
      </c>
      <c r="D861" s="28" t="s">
        <v>1220</v>
      </c>
      <c r="E861" s="28" t="s">
        <v>802</v>
      </c>
      <c r="F861" s="28" t="s">
        <v>1225</v>
      </c>
      <c r="G861" s="31">
        <v>500</v>
      </c>
      <c r="H861" s="28" t="s">
        <v>127</v>
      </c>
      <c r="I861" s="35">
        <v>52.93</v>
      </c>
      <c r="J861" s="35">
        <v>10.060000000000002</v>
      </c>
      <c r="K861" s="35">
        <v>0</v>
      </c>
      <c r="L861" s="29">
        <v>6.2E-2</v>
      </c>
      <c r="M861" s="27">
        <v>3.9053800000000001</v>
      </c>
      <c r="N861" s="27">
        <v>66.895380000000003</v>
      </c>
    </row>
    <row r="862" spans="1:14" x14ac:dyDescent="0.2">
      <c r="A862" s="23" t="s">
        <v>1058</v>
      </c>
      <c r="B862" s="28" t="s">
        <v>358</v>
      </c>
      <c r="C862" s="33">
        <v>7005119</v>
      </c>
      <c r="D862" s="28"/>
      <c r="E862" s="28" t="s">
        <v>1583</v>
      </c>
      <c r="F862" s="28" t="s">
        <v>1225</v>
      </c>
      <c r="G862" s="31">
        <v>20</v>
      </c>
      <c r="H862" s="28" t="s">
        <v>93</v>
      </c>
      <c r="I862" s="35">
        <v>189.93</v>
      </c>
      <c r="J862" s="35">
        <v>0</v>
      </c>
      <c r="K862" s="35">
        <v>147.44</v>
      </c>
      <c r="L862" s="29">
        <v>6.2E-2</v>
      </c>
      <c r="M862" s="27">
        <v>2.6343800000000006</v>
      </c>
      <c r="N862" s="27">
        <v>45.124380000000009</v>
      </c>
    </row>
    <row r="863" spans="1:14" x14ac:dyDescent="0.2">
      <c r="A863" s="23" t="s">
        <v>1058</v>
      </c>
      <c r="B863" s="28" t="s">
        <v>53</v>
      </c>
      <c r="C863" s="33">
        <v>8239428</v>
      </c>
      <c r="D863" s="28"/>
      <c r="E863" s="28" t="s">
        <v>803</v>
      </c>
      <c r="F863" s="28" t="s">
        <v>1225</v>
      </c>
      <c r="G863" s="31">
        <v>10</v>
      </c>
      <c r="H863" s="28" t="s">
        <v>14</v>
      </c>
      <c r="I863" s="35">
        <v>41.97</v>
      </c>
      <c r="J863" s="35">
        <v>0</v>
      </c>
      <c r="K863" s="35">
        <v>0</v>
      </c>
      <c r="L863" s="29">
        <v>6.2E-2</v>
      </c>
      <c r="M863" s="27">
        <v>2.6021399999999999</v>
      </c>
      <c r="N863" s="27">
        <v>44.572139999999997</v>
      </c>
    </row>
    <row r="864" spans="1:14" x14ac:dyDescent="0.2">
      <c r="A864" s="23" t="s">
        <v>1058</v>
      </c>
      <c r="B864" s="28" t="s">
        <v>53</v>
      </c>
      <c r="C864" s="33">
        <v>8239329</v>
      </c>
      <c r="D864" s="28"/>
      <c r="E864" s="28" t="s">
        <v>804</v>
      </c>
      <c r="F864" s="28" t="s">
        <v>1225</v>
      </c>
      <c r="G864" s="31">
        <v>10</v>
      </c>
      <c r="H864" s="28" t="s">
        <v>14</v>
      </c>
      <c r="I864" s="35">
        <v>76.25</v>
      </c>
      <c r="J864" s="35">
        <v>0</v>
      </c>
      <c r="K864" s="35">
        <v>0</v>
      </c>
      <c r="L864" s="29">
        <v>6.2E-2</v>
      </c>
      <c r="M864" s="27">
        <v>4.7275</v>
      </c>
      <c r="N864" s="27">
        <v>80.977500000000006</v>
      </c>
    </row>
    <row r="865" spans="1:14" x14ac:dyDescent="0.2">
      <c r="A865" s="23" t="s">
        <v>1058</v>
      </c>
      <c r="B865" s="28" t="s">
        <v>54</v>
      </c>
      <c r="C865" s="33">
        <v>2818110</v>
      </c>
      <c r="D865" s="28"/>
      <c r="E865" s="28" t="s">
        <v>805</v>
      </c>
      <c r="F865" s="28" t="s">
        <v>1225</v>
      </c>
      <c r="G865" s="31">
        <v>4</v>
      </c>
      <c r="H865" s="28" t="s">
        <v>81</v>
      </c>
      <c r="I865" s="35">
        <v>162.63</v>
      </c>
      <c r="J865" s="35">
        <v>0</v>
      </c>
      <c r="K865" s="35">
        <v>84.99</v>
      </c>
      <c r="L865" s="29">
        <v>6.2E-2</v>
      </c>
      <c r="M865" s="27">
        <v>4.8136799999999997</v>
      </c>
      <c r="N865" s="27">
        <v>82.453680000000006</v>
      </c>
    </row>
    <row r="866" spans="1:14" x14ac:dyDescent="0.2">
      <c r="A866" s="23" t="s">
        <v>1058</v>
      </c>
      <c r="B866" s="28" t="s">
        <v>54</v>
      </c>
      <c r="C866" s="33">
        <v>8467359</v>
      </c>
      <c r="D866" s="28"/>
      <c r="E866" s="28" t="s">
        <v>806</v>
      </c>
      <c r="F866" s="28" t="s">
        <v>1225</v>
      </c>
      <c r="G866" s="31">
        <v>8</v>
      </c>
      <c r="H866" s="28" t="s">
        <v>81</v>
      </c>
      <c r="I866" s="35">
        <v>129.37</v>
      </c>
      <c r="J866" s="35">
        <v>0</v>
      </c>
      <c r="K866" s="35">
        <v>53.25</v>
      </c>
      <c r="L866" s="29">
        <v>6.2E-2</v>
      </c>
      <c r="M866" s="27">
        <v>4.7194400000000005</v>
      </c>
      <c r="N866" s="27">
        <v>80.83944000000001</v>
      </c>
    </row>
    <row r="867" spans="1:14" x14ac:dyDescent="0.2">
      <c r="A867" s="23" t="s">
        <v>1058</v>
      </c>
      <c r="B867" s="28" t="s">
        <v>54</v>
      </c>
      <c r="C867" s="33">
        <v>8462788</v>
      </c>
      <c r="D867" s="28"/>
      <c r="E867" s="28" t="s">
        <v>807</v>
      </c>
      <c r="F867" s="28" t="s">
        <v>1225</v>
      </c>
      <c r="G867" s="31">
        <v>4</v>
      </c>
      <c r="H867" s="28" t="s">
        <v>7</v>
      </c>
      <c r="I867" s="35">
        <v>120.05</v>
      </c>
      <c r="J867" s="35">
        <v>0</v>
      </c>
      <c r="K867" s="35">
        <v>54.96</v>
      </c>
      <c r="L867" s="29">
        <v>6.2E-2</v>
      </c>
      <c r="M867" s="27">
        <v>4.0355800000000004</v>
      </c>
      <c r="N867" s="27">
        <v>69.125579999999999</v>
      </c>
    </row>
    <row r="868" spans="1:14" x14ac:dyDescent="0.2">
      <c r="A868" s="23" t="s">
        <v>1058</v>
      </c>
      <c r="B868" s="28" t="s">
        <v>53</v>
      </c>
      <c r="C868" s="33">
        <v>8239394</v>
      </c>
      <c r="D868" s="28"/>
      <c r="E868" s="28" t="s">
        <v>808</v>
      </c>
      <c r="F868" s="28" t="s">
        <v>1225</v>
      </c>
      <c r="G868" s="31">
        <v>10</v>
      </c>
      <c r="H868" s="28" t="s">
        <v>14</v>
      </c>
      <c r="I868" s="35">
        <v>40.200000000000003</v>
      </c>
      <c r="J868" s="35">
        <v>0</v>
      </c>
      <c r="K868" s="35">
        <v>0</v>
      </c>
      <c r="L868" s="29">
        <v>6.2E-2</v>
      </c>
      <c r="M868" s="27">
        <v>2.4923999999999999</v>
      </c>
      <c r="N868" s="27">
        <v>42.692400000000006</v>
      </c>
    </row>
    <row r="869" spans="1:14" x14ac:dyDescent="0.2">
      <c r="A869" s="23" t="s">
        <v>1058</v>
      </c>
      <c r="B869" s="28" t="s">
        <v>53</v>
      </c>
      <c r="C869" s="33">
        <v>8234767</v>
      </c>
      <c r="D869" s="28"/>
      <c r="E869" s="28" t="s">
        <v>809</v>
      </c>
      <c r="F869" s="28" t="s">
        <v>1225</v>
      </c>
      <c r="G869" s="31">
        <v>10</v>
      </c>
      <c r="H869" s="28" t="s">
        <v>14</v>
      </c>
      <c r="I869" s="35">
        <v>73.58</v>
      </c>
      <c r="J869" s="35">
        <v>0</v>
      </c>
      <c r="K869" s="35">
        <v>0</v>
      </c>
      <c r="L869" s="29">
        <v>6.2E-2</v>
      </c>
      <c r="M869" s="27">
        <v>4.56196</v>
      </c>
      <c r="N869" s="27">
        <v>78.141959999999997</v>
      </c>
    </row>
    <row r="870" spans="1:14" x14ac:dyDescent="0.2">
      <c r="A870" s="23" t="s">
        <v>1058</v>
      </c>
      <c r="B870" s="28" t="s">
        <v>355</v>
      </c>
      <c r="C870" s="33">
        <v>4222907</v>
      </c>
      <c r="D870" s="28"/>
      <c r="E870" s="28" t="s">
        <v>1075</v>
      </c>
      <c r="F870" s="28" t="s">
        <v>1225</v>
      </c>
      <c r="G870" s="31">
        <v>4</v>
      </c>
      <c r="H870" s="28" t="s">
        <v>8</v>
      </c>
      <c r="I870" s="35">
        <v>55.83</v>
      </c>
      <c r="J870" s="35">
        <v>0</v>
      </c>
      <c r="K870" s="35">
        <v>22.14</v>
      </c>
      <c r="L870" s="29">
        <v>6.2E-2</v>
      </c>
      <c r="M870" s="27">
        <v>2.0887799999999999</v>
      </c>
      <c r="N870" s="27">
        <v>35.778779999999998</v>
      </c>
    </row>
    <row r="871" spans="1:14" x14ac:dyDescent="0.2">
      <c r="A871" s="23" t="s">
        <v>1058</v>
      </c>
      <c r="B871" s="28" t="s">
        <v>53</v>
      </c>
      <c r="C871" s="33">
        <v>8239436</v>
      </c>
      <c r="D871" s="28"/>
      <c r="E871" s="28" t="s">
        <v>810</v>
      </c>
      <c r="F871" s="28" t="s">
        <v>1225</v>
      </c>
      <c r="G871" s="31">
        <v>10</v>
      </c>
      <c r="H871" s="28" t="s">
        <v>14</v>
      </c>
      <c r="I871" s="35">
        <v>41.97</v>
      </c>
      <c r="J871" s="35">
        <v>0</v>
      </c>
      <c r="K871" s="35">
        <v>0</v>
      </c>
      <c r="L871" s="29">
        <v>6.2E-2</v>
      </c>
      <c r="M871" s="27">
        <v>2.6021399999999999</v>
      </c>
      <c r="N871" s="27">
        <v>44.572139999999997</v>
      </c>
    </row>
    <row r="872" spans="1:14" x14ac:dyDescent="0.2">
      <c r="A872" s="23" t="s">
        <v>1058</v>
      </c>
      <c r="B872" s="28" t="s">
        <v>355</v>
      </c>
      <c r="C872" s="33">
        <v>4203352</v>
      </c>
      <c r="D872" s="28"/>
      <c r="E872" s="28" t="s">
        <v>811</v>
      </c>
      <c r="F872" s="28" t="s">
        <v>1225</v>
      </c>
      <c r="G872" s="31">
        <v>4</v>
      </c>
      <c r="H872" s="28" t="s">
        <v>8</v>
      </c>
      <c r="I872" s="35">
        <v>35.04</v>
      </c>
      <c r="J872" s="35">
        <v>7.5399999999999991</v>
      </c>
      <c r="K872" s="35">
        <v>19.63</v>
      </c>
      <c r="L872" s="29">
        <v>6.2E-2</v>
      </c>
      <c r="M872" s="27">
        <v>1.4229000000000001</v>
      </c>
      <c r="N872" s="27">
        <v>24.372899999999998</v>
      </c>
    </row>
    <row r="873" spans="1:14" x14ac:dyDescent="0.2">
      <c r="A873" s="23" t="s">
        <v>1058</v>
      </c>
      <c r="B873" s="28" t="s">
        <v>54</v>
      </c>
      <c r="C873" s="33">
        <v>8462774</v>
      </c>
      <c r="D873" s="28"/>
      <c r="E873" s="28" t="s">
        <v>812</v>
      </c>
      <c r="F873" s="28" t="s">
        <v>1225</v>
      </c>
      <c r="G873" s="31">
        <v>4</v>
      </c>
      <c r="H873" s="28" t="s">
        <v>7</v>
      </c>
      <c r="I873" s="35">
        <v>92.97</v>
      </c>
      <c r="J873" s="35">
        <v>0</v>
      </c>
      <c r="K873" s="35">
        <v>30.59</v>
      </c>
      <c r="L873" s="29">
        <v>6.2E-2</v>
      </c>
      <c r="M873" s="27">
        <v>3.8675599999999997</v>
      </c>
      <c r="N873" s="27">
        <v>66.247559999999993</v>
      </c>
    </row>
    <row r="874" spans="1:14" x14ac:dyDescent="0.2">
      <c r="A874" s="23" t="s">
        <v>1058</v>
      </c>
      <c r="B874" s="28" t="s">
        <v>1466</v>
      </c>
      <c r="C874" s="33">
        <v>3089671</v>
      </c>
      <c r="D874" s="28"/>
      <c r="E874" s="28" t="s">
        <v>1531</v>
      </c>
      <c r="F874" s="28" t="s">
        <v>1225</v>
      </c>
      <c r="G874" s="31">
        <v>1</v>
      </c>
      <c r="H874" s="28" t="s">
        <v>7</v>
      </c>
      <c r="I874" s="35">
        <v>54.69</v>
      </c>
      <c r="J874" s="35">
        <v>0</v>
      </c>
      <c r="K874" s="35">
        <v>0</v>
      </c>
      <c r="L874" s="29">
        <v>6.2E-2</v>
      </c>
      <c r="M874" s="27">
        <v>3.3907799999999999</v>
      </c>
      <c r="N874" s="27">
        <v>58.080779999999997</v>
      </c>
    </row>
    <row r="875" spans="1:14" x14ac:dyDescent="0.2">
      <c r="A875" s="23" t="s">
        <v>1058</v>
      </c>
      <c r="B875" s="28" t="s">
        <v>1466</v>
      </c>
      <c r="C875" s="33">
        <v>1682297</v>
      </c>
      <c r="D875" s="28"/>
      <c r="E875" s="28" t="s">
        <v>1500</v>
      </c>
      <c r="F875" s="28" t="s">
        <v>1225</v>
      </c>
      <c r="G875" s="31">
        <v>1</v>
      </c>
      <c r="H875" s="28" t="s">
        <v>7</v>
      </c>
      <c r="I875" s="35">
        <v>38.25</v>
      </c>
      <c r="J875" s="35">
        <v>0</v>
      </c>
      <c r="K875" s="35">
        <v>0</v>
      </c>
      <c r="L875" s="29">
        <v>6.2E-2</v>
      </c>
      <c r="M875" s="27">
        <v>2.3715000000000002</v>
      </c>
      <c r="N875" s="27">
        <v>40.621499999999997</v>
      </c>
    </row>
    <row r="876" spans="1:14" x14ac:dyDescent="0.2">
      <c r="A876" s="23" t="s">
        <v>1058</v>
      </c>
      <c r="B876" s="28" t="s">
        <v>1466</v>
      </c>
      <c r="C876" s="33">
        <v>1682238</v>
      </c>
      <c r="D876" s="28"/>
      <c r="E876" s="28" t="s">
        <v>1498</v>
      </c>
      <c r="F876" s="28" t="s">
        <v>1225</v>
      </c>
      <c r="G876" s="31">
        <v>1</v>
      </c>
      <c r="H876" s="28" t="s">
        <v>7</v>
      </c>
      <c r="I876" s="35">
        <v>38.25</v>
      </c>
      <c r="J876" s="35">
        <v>0</v>
      </c>
      <c r="K876" s="35">
        <v>0</v>
      </c>
      <c r="L876" s="29">
        <v>6.2E-2</v>
      </c>
      <c r="M876" s="27">
        <v>2.3715000000000002</v>
      </c>
      <c r="N876" s="27">
        <v>40.621499999999997</v>
      </c>
    </row>
    <row r="877" spans="1:14" x14ac:dyDescent="0.2">
      <c r="A877" s="23" t="s">
        <v>1058</v>
      </c>
      <c r="B877" s="28" t="s">
        <v>1466</v>
      </c>
      <c r="C877" s="33">
        <v>7032925</v>
      </c>
      <c r="D877" s="28"/>
      <c r="E877" s="28" t="s">
        <v>1491</v>
      </c>
      <c r="F877" s="28" t="s">
        <v>1225</v>
      </c>
      <c r="G877" s="31">
        <v>1</v>
      </c>
      <c r="H877" s="28" t="s">
        <v>113</v>
      </c>
      <c r="I877" s="35">
        <v>32.93</v>
      </c>
      <c r="J877" s="35">
        <v>0</v>
      </c>
      <c r="K877" s="35">
        <v>0</v>
      </c>
      <c r="L877" s="29">
        <v>6.2E-2</v>
      </c>
      <c r="M877" s="27">
        <v>2.0416599999999998</v>
      </c>
      <c r="N877" s="27">
        <v>34.97166</v>
      </c>
    </row>
    <row r="878" spans="1:14" x14ac:dyDescent="0.2">
      <c r="A878" s="23" t="s">
        <v>1058</v>
      </c>
      <c r="B878" s="28" t="s">
        <v>1466</v>
      </c>
      <c r="C878" s="33">
        <v>3568617</v>
      </c>
      <c r="D878" s="28"/>
      <c r="E878" s="28" t="s">
        <v>1548</v>
      </c>
      <c r="F878" s="28" t="s">
        <v>1225</v>
      </c>
      <c r="G878" s="31">
        <v>1</v>
      </c>
      <c r="H878" s="28" t="s">
        <v>51</v>
      </c>
      <c r="I878" s="35">
        <v>94.16</v>
      </c>
      <c r="J878" s="35">
        <v>0</v>
      </c>
      <c r="K878" s="35">
        <v>0</v>
      </c>
      <c r="L878" s="29">
        <v>6.2E-2</v>
      </c>
      <c r="M878" s="27">
        <v>5.8379199999999996</v>
      </c>
      <c r="N878" s="27">
        <v>99.997919999999993</v>
      </c>
    </row>
    <row r="879" spans="1:14" x14ac:dyDescent="0.2">
      <c r="A879" s="23" t="s">
        <v>1058</v>
      </c>
      <c r="B879" s="28" t="s">
        <v>392</v>
      </c>
      <c r="C879" s="33">
        <v>6278711</v>
      </c>
      <c r="D879" s="28" t="s">
        <v>1220</v>
      </c>
      <c r="E879" s="28" t="s">
        <v>813</v>
      </c>
      <c r="F879" s="28" t="s">
        <v>1225</v>
      </c>
      <c r="G879" s="31">
        <v>4</v>
      </c>
      <c r="H879" s="28" t="s">
        <v>8</v>
      </c>
      <c r="I879" s="35">
        <v>94.77</v>
      </c>
      <c r="J879" s="35">
        <v>0</v>
      </c>
      <c r="K879" s="35">
        <v>0</v>
      </c>
      <c r="L879" s="29">
        <v>6.2E-2</v>
      </c>
      <c r="M879" s="27">
        <v>5.8757399999999995</v>
      </c>
      <c r="N879" s="27">
        <v>100.64573999999999</v>
      </c>
    </row>
    <row r="880" spans="1:14" x14ac:dyDescent="0.2">
      <c r="A880" s="23" t="s">
        <v>1058</v>
      </c>
      <c r="B880" s="28" t="s">
        <v>348</v>
      </c>
      <c r="C880" s="33">
        <v>2998102</v>
      </c>
      <c r="D880" s="28"/>
      <c r="E880" s="28" t="s">
        <v>1563</v>
      </c>
      <c r="F880" s="28" t="s">
        <v>1225</v>
      </c>
      <c r="G880" s="31">
        <v>1</v>
      </c>
      <c r="H880" s="28" t="s">
        <v>1564</v>
      </c>
      <c r="I880" s="35">
        <v>12.03</v>
      </c>
      <c r="J880" s="35">
        <v>0</v>
      </c>
      <c r="K880" s="35">
        <v>0</v>
      </c>
      <c r="L880" s="29">
        <v>6.2E-2</v>
      </c>
      <c r="M880" s="27">
        <v>0.74585999999999997</v>
      </c>
      <c r="N880" s="27">
        <v>12.77586</v>
      </c>
    </row>
    <row r="881" spans="1:14" x14ac:dyDescent="0.2">
      <c r="A881" s="23" t="s">
        <v>1058</v>
      </c>
      <c r="B881" s="28" t="s">
        <v>147</v>
      </c>
      <c r="C881" s="33">
        <v>8894167</v>
      </c>
      <c r="D881" s="28"/>
      <c r="E881" s="28" t="s">
        <v>236</v>
      </c>
      <c r="F881" s="28" t="s">
        <v>1225</v>
      </c>
      <c r="G881" s="31">
        <v>6</v>
      </c>
      <c r="H881" s="28" t="s">
        <v>64</v>
      </c>
      <c r="I881" s="35">
        <v>27.75</v>
      </c>
      <c r="J881" s="35">
        <v>0</v>
      </c>
      <c r="K881" s="35">
        <v>0</v>
      </c>
      <c r="L881" s="29">
        <v>6.2E-2</v>
      </c>
      <c r="M881" s="27">
        <v>1.7204999999999999</v>
      </c>
      <c r="N881" s="27">
        <v>29.470500000000001</v>
      </c>
    </row>
    <row r="882" spans="1:14" x14ac:dyDescent="0.2">
      <c r="A882" s="23" t="s">
        <v>1058</v>
      </c>
      <c r="B882" s="28" t="s">
        <v>153</v>
      </c>
      <c r="C882" s="33">
        <v>5559943</v>
      </c>
      <c r="D882" s="28"/>
      <c r="E882" s="28" t="s">
        <v>237</v>
      </c>
      <c r="F882" s="28" t="s">
        <v>1225</v>
      </c>
      <c r="G882" s="31">
        <v>6</v>
      </c>
      <c r="H882" s="28" t="s">
        <v>238</v>
      </c>
      <c r="I882" s="35">
        <v>104.87</v>
      </c>
      <c r="J882" s="35">
        <v>0</v>
      </c>
      <c r="K882" s="35">
        <v>53.48</v>
      </c>
      <c r="L882" s="29">
        <v>6.2E-2</v>
      </c>
      <c r="M882" s="27">
        <v>3.1861800000000002</v>
      </c>
      <c r="N882" s="27">
        <v>54.576180000000008</v>
      </c>
    </row>
    <row r="883" spans="1:14" x14ac:dyDescent="0.2">
      <c r="A883" s="23" t="s">
        <v>1058</v>
      </c>
      <c r="B883" s="28" t="s">
        <v>1344</v>
      </c>
      <c r="C883" s="33">
        <v>1607282</v>
      </c>
      <c r="D883" s="28"/>
      <c r="E883" s="28" t="s">
        <v>1345</v>
      </c>
      <c r="F883" s="28" t="s">
        <v>1225</v>
      </c>
      <c r="G883" s="31">
        <v>1</v>
      </c>
      <c r="H883" s="28" t="s">
        <v>1346</v>
      </c>
      <c r="I883" s="35">
        <v>52.92</v>
      </c>
      <c r="J883" s="35">
        <v>0</v>
      </c>
      <c r="K883" s="35">
        <v>0</v>
      </c>
      <c r="L883" s="29">
        <v>6.2E-2</v>
      </c>
      <c r="M883" s="27">
        <v>3.28104</v>
      </c>
      <c r="N883" s="27">
        <v>56.201039999999999</v>
      </c>
    </row>
    <row r="884" spans="1:14" x14ac:dyDescent="0.2">
      <c r="A884" s="23" t="s">
        <v>1058</v>
      </c>
      <c r="B884" s="28" t="s">
        <v>153</v>
      </c>
      <c r="C884" s="33">
        <v>4526794</v>
      </c>
      <c r="D884" s="28"/>
      <c r="E884" s="28" t="s">
        <v>239</v>
      </c>
      <c r="F884" s="28" t="s">
        <v>1225</v>
      </c>
      <c r="G884" s="31">
        <v>3</v>
      </c>
      <c r="H884" s="28" t="s">
        <v>80</v>
      </c>
      <c r="I884" s="35">
        <v>178.08</v>
      </c>
      <c r="J884" s="35">
        <v>0</v>
      </c>
      <c r="K884" s="35">
        <v>80.48</v>
      </c>
      <c r="L884" s="29">
        <v>6.2E-2</v>
      </c>
      <c r="M884" s="27">
        <v>6.0512000000000006</v>
      </c>
      <c r="N884" s="27">
        <v>103.6512</v>
      </c>
    </row>
    <row r="885" spans="1:14" x14ac:dyDescent="0.2">
      <c r="A885" s="23" t="s">
        <v>1058</v>
      </c>
      <c r="B885" s="28" t="s">
        <v>147</v>
      </c>
      <c r="C885" s="33">
        <v>7666151</v>
      </c>
      <c r="D885" s="28"/>
      <c r="E885" s="28" t="s">
        <v>240</v>
      </c>
      <c r="F885" s="28" t="s">
        <v>1225</v>
      </c>
      <c r="G885" s="31">
        <v>2</v>
      </c>
      <c r="H885" s="28" t="s">
        <v>80</v>
      </c>
      <c r="I885" s="35">
        <v>74.41</v>
      </c>
      <c r="J885" s="35">
        <v>0</v>
      </c>
      <c r="K885" s="35">
        <v>0</v>
      </c>
      <c r="L885" s="29">
        <v>6.2E-2</v>
      </c>
      <c r="M885" s="27">
        <v>4.6134199999999996</v>
      </c>
      <c r="N885" s="27">
        <v>79.023420000000002</v>
      </c>
    </row>
    <row r="886" spans="1:14" x14ac:dyDescent="0.2">
      <c r="A886" s="23" t="s">
        <v>1058</v>
      </c>
      <c r="B886" s="28" t="s">
        <v>153</v>
      </c>
      <c r="C886" s="33">
        <v>4275055</v>
      </c>
      <c r="D886" s="28"/>
      <c r="E886" s="28" t="s">
        <v>241</v>
      </c>
      <c r="F886" s="28" t="s">
        <v>1225</v>
      </c>
      <c r="G886" s="31">
        <v>4</v>
      </c>
      <c r="H886" s="28" t="s">
        <v>12</v>
      </c>
      <c r="I886" s="35">
        <v>156.31</v>
      </c>
      <c r="J886" s="35">
        <v>0</v>
      </c>
      <c r="K886" s="35">
        <v>75.38</v>
      </c>
      <c r="L886" s="29">
        <v>6.2E-2</v>
      </c>
      <c r="M886" s="27">
        <v>5.0176600000000002</v>
      </c>
      <c r="N886" s="27">
        <v>85.947660000000013</v>
      </c>
    </row>
    <row r="887" spans="1:14" x14ac:dyDescent="0.2">
      <c r="A887" s="23" t="s">
        <v>1058</v>
      </c>
      <c r="B887" s="28" t="s">
        <v>153</v>
      </c>
      <c r="C887" s="33">
        <v>4496899</v>
      </c>
      <c r="D887" s="28"/>
      <c r="E887" s="28" t="s">
        <v>242</v>
      </c>
      <c r="F887" s="28" t="s">
        <v>1225</v>
      </c>
      <c r="G887" s="31">
        <v>2</v>
      </c>
      <c r="H887" s="28" t="s">
        <v>36</v>
      </c>
      <c r="I887" s="35">
        <v>178.91</v>
      </c>
      <c r="J887" s="35">
        <v>0</v>
      </c>
      <c r="K887" s="35">
        <v>90.87</v>
      </c>
      <c r="L887" s="29">
        <v>6.2E-2</v>
      </c>
      <c r="M887" s="27">
        <v>5.4584799999999998</v>
      </c>
      <c r="N887" s="27">
        <v>93.498479999999986</v>
      </c>
    </row>
    <row r="888" spans="1:14" x14ac:dyDescent="0.2">
      <c r="A888" s="23" t="s">
        <v>1058</v>
      </c>
      <c r="B888" s="28" t="s">
        <v>147</v>
      </c>
      <c r="C888" s="33">
        <v>7667333</v>
      </c>
      <c r="D888" s="28"/>
      <c r="E888" s="28" t="s">
        <v>243</v>
      </c>
      <c r="F888" s="28" t="s">
        <v>1225</v>
      </c>
      <c r="G888" s="31">
        <v>1</v>
      </c>
      <c r="H888" s="28" t="s">
        <v>244</v>
      </c>
      <c r="I888" s="35">
        <v>39.049999999999997</v>
      </c>
      <c r="J888" s="35">
        <v>0</v>
      </c>
      <c r="K888" s="35">
        <v>0</v>
      </c>
      <c r="L888" s="29">
        <v>6.2E-2</v>
      </c>
      <c r="M888" s="27">
        <v>2.4210999999999996</v>
      </c>
      <c r="N888" s="27">
        <v>41.4711</v>
      </c>
    </row>
    <row r="889" spans="1:14" x14ac:dyDescent="0.2">
      <c r="A889" s="23" t="s">
        <v>1058</v>
      </c>
      <c r="B889" s="28" t="s">
        <v>1070</v>
      </c>
      <c r="C889" s="33">
        <v>5529037</v>
      </c>
      <c r="D889" s="28"/>
      <c r="E889" s="28" t="s">
        <v>1269</v>
      </c>
      <c r="F889" s="28" t="s">
        <v>1225</v>
      </c>
      <c r="G889" s="31">
        <v>10</v>
      </c>
      <c r="H889" s="28" t="s">
        <v>7</v>
      </c>
      <c r="I889" s="35">
        <v>34.99</v>
      </c>
      <c r="J889" s="35">
        <v>0</v>
      </c>
      <c r="K889" s="35">
        <v>0</v>
      </c>
      <c r="L889" s="29">
        <v>6.2E-2</v>
      </c>
      <c r="M889" s="27">
        <v>2.1693800000000003</v>
      </c>
      <c r="N889" s="27">
        <v>37.159379999999999</v>
      </c>
    </row>
    <row r="890" spans="1:14" x14ac:dyDescent="0.2">
      <c r="A890" s="23" t="s">
        <v>1058</v>
      </c>
      <c r="B890" s="28" t="s">
        <v>1559</v>
      </c>
      <c r="C890" s="33">
        <v>7072815</v>
      </c>
      <c r="D890" s="28"/>
      <c r="E890" s="28" t="s">
        <v>1560</v>
      </c>
      <c r="F890" s="28" t="s">
        <v>1225</v>
      </c>
      <c r="G890" s="31">
        <v>1</v>
      </c>
      <c r="H890" s="28" t="s">
        <v>1268</v>
      </c>
      <c r="I890" s="35">
        <v>12.31</v>
      </c>
      <c r="J890" s="35">
        <v>0</v>
      </c>
      <c r="K890" s="35">
        <v>0</v>
      </c>
      <c r="L890" s="29">
        <v>6.2E-2</v>
      </c>
      <c r="M890" s="27">
        <v>0.76322000000000001</v>
      </c>
      <c r="N890" s="27">
        <v>13.073220000000001</v>
      </c>
    </row>
    <row r="891" spans="1:14" x14ac:dyDescent="0.2">
      <c r="A891" s="23" t="s">
        <v>1058</v>
      </c>
      <c r="B891" s="28" t="s">
        <v>111</v>
      </c>
      <c r="C891" s="33">
        <v>7053144</v>
      </c>
      <c r="D891" s="28"/>
      <c r="E891" s="28" t="s">
        <v>1041</v>
      </c>
      <c r="F891" s="28" t="s">
        <v>1225</v>
      </c>
      <c r="G891" s="31">
        <v>1</v>
      </c>
      <c r="H891" s="28" t="s">
        <v>141</v>
      </c>
      <c r="I891" s="35">
        <v>20.88</v>
      </c>
      <c r="J891" s="35">
        <v>0</v>
      </c>
      <c r="K891" s="35">
        <v>0</v>
      </c>
      <c r="L891" s="29">
        <v>6.2E-2</v>
      </c>
      <c r="M891" s="27">
        <v>1.2945599999999999</v>
      </c>
      <c r="N891" s="27">
        <v>22.17456</v>
      </c>
    </row>
    <row r="892" spans="1:14" x14ac:dyDescent="0.2">
      <c r="A892" s="23" t="s">
        <v>1058</v>
      </c>
      <c r="B892" s="28" t="s">
        <v>609</v>
      </c>
      <c r="C892" s="33">
        <v>3947967</v>
      </c>
      <c r="D892" s="28"/>
      <c r="E892" s="28" t="s">
        <v>814</v>
      </c>
      <c r="F892" s="28" t="s">
        <v>1225</v>
      </c>
      <c r="G892" s="31">
        <v>1</v>
      </c>
      <c r="H892" s="28" t="s">
        <v>815</v>
      </c>
      <c r="I892" s="35">
        <v>21</v>
      </c>
      <c r="J892" s="35">
        <v>0</v>
      </c>
      <c r="K892" s="35">
        <v>0</v>
      </c>
      <c r="L892" s="29">
        <v>6.2E-2</v>
      </c>
      <c r="M892" s="27">
        <v>1.302</v>
      </c>
      <c r="N892" s="27">
        <v>22.302</v>
      </c>
    </row>
    <row r="893" spans="1:14" x14ac:dyDescent="0.2">
      <c r="A893" s="23" t="s">
        <v>1058</v>
      </c>
      <c r="B893" s="28" t="s">
        <v>153</v>
      </c>
      <c r="C893" s="33">
        <v>4810073</v>
      </c>
      <c r="D893" s="28"/>
      <c r="E893" s="28" t="s">
        <v>245</v>
      </c>
      <c r="F893" s="28" t="s">
        <v>1225</v>
      </c>
      <c r="G893" s="31">
        <v>2</v>
      </c>
      <c r="H893" s="28" t="s">
        <v>246</v>
      </c>
      <c r="I893" s="35">
        <v>280.23</v>
      </c>
      <c r="J893" s="35">
        <v>0</v>
      </c>
      <c r="K893" s="35">
        <v>107.89</v>
      </c>
      <c r="L893" s="29">
        <v>6.2E-2</v>
      </c>
      <c r="M893" s="27">
        <v>10.685080000000001</v>
      </c>
      <c r="N893" s="27">
        <v>183.02508000000003</v>
      </c>
    </row>
    <row r="894" spans="1:14" x14ac:dyDescent="0.2">
      <c r="A894" s="23" t="s">
        <v>1058</v>
      </c>
      <c r="B894" s="28" t="s">
        <v>153</v>
      </c>
      <c r="C894" s="33">
        <v>4603308</v>
      </c>
      <c r="D894" s="28"/>
      <c r="E894" s="28" t="s">
        <v>247</v>
      </c>
      <c r="F894" s="28" t="s">
        <v>1225</v>
      </c>
      <c r="G894" s="31">
        <v>2</v>
      </c>
      <c r="H894" s="28" t="s">
        <v>40</v>
      </c>
      <c r="I894" s="35">
        <v>391.96</v>
      </c>
      <c r="J894" s="35">
        <v>0</v>
      </c>
      <c r="K894" s="35">
        <v>168.08</v>
      </c>
      <c r="L894" s="29">
        <v>6.2E-2</v>
      </c>
      <c r="M894" s="27">
        <v>13.880559999999997</v>
      </c>
      <c r="N894" s="27">
        <v>237.76055999999997</v>
      </c>
    </row>
    <row r="895" spans="1:14" x14ac:dyDescent="0.2">
      <c r="A895" s="23" t="s">
        <v>1058</v>
      </c>
      <c r="B895" s="28" t="s">
        <v>147</v>
      </c>
      <c r="C895" s="33">
        <v>7697608</v>
      </c>
      <c r="D895" s="28"/>
      <c r="E895" s="28" t="s">
        <v>248</v>
      </c>
      <c r="F895" s="28" t="s">
        <v>1225</v>
      </c>
      <c r="G895" s="31">
        <v>1</v>
      </c>
      <c r="H895" s="28" t="s">
        <v>35</v>
      </c>
      <c r="I895" s="35">
        <v>114.1</v>
      </c>
      <c r="J895" s="35">
        <v>0</v>
      </c>
      <c r="K895" s="35">
        <v>0</v>
      </c>
      <c r="L895" s="29">
        <v>6.2E-2</v>
      </c>
      <c r="M895" s="27">
        <v>7.0741999999999994</v>
      </c>
      <c r="N895" s="27">
        <v>121.1742</v>
      </c>
    </row>
    <row r="896" spans="1:14" x14ac:dyDescent="0.2">
      <c r="A896" s="23" t="s">
        <v>1058</v>
      </c>
      <c r="B896" s="28" t="s">
        <v>147</v>
      </c>
      <c r="C896" s="33">
        <v>7681358</v>
      </c>
      <c r="D896" s="28"/>
      <c r="E896" s="28" t="s">
        <v>249</v>
      </c>
      <c r="F896" s="28" t="s">
        <v>1225</v>
      </c>
      <c r="G896" s="31">
        <v>1</v>
      </c>
      <c r="H896" s="28" t="s">
        <v>35</v>
      </c>
      <c r="I896" s="35">
        <v>113.02</v>
      </c>
      <c r="J896" s="35">
        <v>0</v>
      </c>
      <c r="K896" s="35">
        <v>0</v>
      </c>
      <c r="L896" s="29">
        <v>6.2E-2</v>
      </c>
      <c r="M896" s="27">
        <v>7.0072399999999995</v>
      </c>
      <c r="N896" s="27">
        <v>120.02723999999999</v>
      </c>
    </row>
    <row r="897" spans="1:14" x14ac:dyDescent="0.2">
      <c r="A897" s="23" t="s">
        <v>1058</v>
      </c>
      <c r="B897" s="28" t="s">
        <v>147</v>
      </c>
      <c r="C897" s="33">
        <v>982183</v>
      </c>
      <c r="D897" s="28"/>
      <c r="E897" s="28" t="s">
        <v>250</v>
      </c>
      <c r="F897" s="28" t="s">
        <v>1225</v>
      </c>
      <c r="G897" s="31">
        <v>1</v>
      </c>
      <c r="H897" s="28" t="s">
        <v>35</v>
      </c>
      <c r="I897" s="35">
        <v>112.29</v>
      </c>
      <c r="J897" s="35">
        <v>0</v>
      </c>
      <c r="K897" s="35">
        <v>0</v>
      </c>
      <c r="L897" s="29">
        <v>6.2E-2</v>
      </c>
      <c r="M897" s="27">
        <v>6.9619800000000005</v>
      </c>
      <c r="N897" s="27">
        <v>119.25198</v>
      </c>
    </row>
    <row r="898" spans="1:14" x14ac:dyDescent="0.2">
      <c r="A898" s="23" t="s">
        <v>1058</v>
      </c>
      <c r="B898" s="28" t="s">
        <v>153</v>
      </c>
      <c r="C898" s="33">
        <v>5750450</v>
      </c>
      <c r="D898" s="28"/>
      <c r="E898" s="28" t="s">
        <v>251</v>
      </c>
      <c r="F898" s="28" t="s">
        <v>1225</v>
      </c>
      <c r="G898" s="31">
        <v>2</v>
      </c>
      <c r="H898" s="28" t="s">
        <v>40</v>
      </c>
      <c r="I898" s="35">
        <v>316.68</v>
      </c>
      <c r="J898" s="35">
        <v>0</v>
      </c>
      <c r="K898" s="35">
        <v>162.26</v>
      </c>
      <c r="L898" s="29">
        <v>6.2E-2</v>
      </c>
      <c r="M898" s="27">
        <v>9.5740400000000001</v>
      </c>
      <c r="N898" s="27">
        <v>163.99404000000001</v>
      </c>
    </row>
    <row r="899" spans="1:14" x14ac:dyDescent="0.2">
      <c r="A899" s="23" t="s">
        <v>1058</v>
      </c>
      <c r="B899" s="28" t="s">
        <v>153</v>
      </c>
      <c r="C899" s="33">
        <v>4063400</v>
      </c>
      <c r="D899" s="28"/>
      <c r="E899" s="28" t="s">
        <v>252</v>
      </c>
      <c r="F899" s="28" t="s">
        <v>1225</v>
      </c>
      <c r="G899" s="31">
        <v>4</v>
      </c>
      <c r="H899" s="28" t="s">
        <v>12</v>
      </c>
      <c r="I899" s="35">
        <v>266.54000000000002</v>
      </c>
      <c r="J899" s="35">
        <v>0</v>
      </c>
      <c r="K899" s="35">
        <v>187.93</v>
      </c>
      <c r="L899" s="29">
        <v>6.2E-2</v>
      </c>
      <c r="M899" s="27">
        <v>4.8738200000000012</v>
      </c>
      <c r="N899" s="27">
        <v>83.483820000000009</v>
      </c>
    </row>
    <row r="900" spans="1:14" x14ac:dyDescent="0.2">
      <c r="A900" s="23" t="s">
        <v>1058</v>
      </c>
      <c r="B900" s="28" t="s">
        <v>147</v>
      </c>
      <c r="C900" s="33">
        <v>7681305</v>
      </c>
      <c r="D900" s="28"/>
      <c r="E900" s="28" t="s">
        <v>253</v>
      </c>
      <c r="F900" s="28" t="s">
        <v>1225</v>
      </c>
      <c r="G900" s="31">
        <v>1</v>
      </c>
      <c r="H900" s="28" t="s">
        <v>66</v>
      </c>
      <c r="I900" s="35">
        <v>93.43</v>
      </c>
      <c r="J900" s="35">
        <v>0</v>
      </c>
      <c r="K900" s="35">
        <v>0</v>
      </c>
      <c r="L900" s="29">
        <v>6.2E-2</v>
      </c>
      <c r="M900" s="27">
        <v>5.7926600000000006</v>
      </c>
      <c r="N900" s="27">
        <v>99.222660000000005</v>
      </c>
    </row>
    <row r="901" spans="1:14" x14ac:dyDescent="0.2">
      <c r="A901" s="23" t="s">
        <v>1058</v>
      </c>
      <c r="B901" s="28" t="s">
        <v>153</v>
      </c>
      <c r="C901" s="33">
        <v>5636469</v>
      </c>
      <c r="D901" s="28"/>
      <c r="E901" s="28" t="s">
        <v>254</v>
      </c>
      <c r="F901" s="28" t="s">
        <v>1225</v>
      </c>
      <c r="G901" s="31">
        <v>4</v>
      </c>
      <c r="H901" s="28" t="s">
        <v>12</v>
      </c>
      <c r="I901" s="35">
        <v>282.91000000000003</v>
      </c>
      <c r="J901" s="35">
        <v>0</v>
      </c>
      <c r="K901" s="35">
        <v>169.92</v>
      </c>
      <c r="L901" s="29">
        <v>6.2E-2</v>
      </c>
      <c r="M901" s="27">
        <v>7.0053800000000024</v>
      </c>
      <c r="N901" s="27">
        <v>119.99538000000004</v>
      </c>
    </row>
    <row r="902" spans="1:14" x14ac:dyDescent="0.2">
      <c r="A902" s="23" t="s">
        <v>1058</v>
      </c>
      <c r="B902" s="28" t="s">
        <v>153</v>
      </c>
      <c r="C902" s="33">
        <v>5061247</v>
      </c>
      <c r="D902" s="28"/>
      <c r="E902" s="28" t="s">
        <v>255</v>
      </c>
      <c r="F902" s="28" t="s">
        <v>1225</v>
      </c>
      <c r="G902" s="31">
        <v>1</v>
      </c>
      <c r="H902" s="28" t="s">
        <v>256</v>
      </c>
      <c r="I902" s="35">
        <v>261.07</v>
      </c>
      <c r="J902" s="35">
        <v>0</v>
      </c>
      <c r="K902" s="35">
        <v>150.15</v>
      </c>
      <c r="L902" s="29">
        <v>6.2E-2</v>
      </c>
      <c r="M902" s="27">
        <v>6.8770399999999992</v>
      </c>
      <c r="N902" s="27">
        <v>117.79703999999998</v>
      </c>
    </row>
    <row r="903" spans="1:14" x14ac:dyDescent="0.2">
      <c r="A903" s="23" t="s">
        <v>1058</v>
      </c>
      <c r="B903" s="28" t="s">
        <v>153</v>
      </c>
      <c r="C903" s="33">
        <v>4589693</v>
      </c>
      <c r="D903" s="28"/>
      <c r="E903" s="28" t="s">
        <v>257</v>
      </c>
      <c r="F903" s="28" t="s">
        <v>1225</v>
      </c>
      <c r="G903" s="31">
        <v>2</v>
      </c>
      <c r="H903" s="28" t="s">
        <v>40</v>
      </c>
      <c r="I903" s="35">
        <v>350.08</v>
      </c>
      <c r="J903" s="35">
        <v>0</v>
      </c>
      <c r="K903" s="35">
        <v>158.44999999999999</v>
      </c>
      <c r="L903" s="29">
        <v>6.2E-2</v>
      </c>
      <c r="M903" s="27">
        <v>11.88106</v>
      </c>
      <c r="N903" s="27">
        <v>203.51105999999999</v>
      </c>
    </row>
    <row r="904" spans="1:14" x14ac:dyDescent="0.2">
      <c r="A904" s="23" t="s">
        <v>1058</v>
      </c>
      <c r="B904" s="28" t="s">
        <v>151</v>
      </c>
      <c r="C904" s="33">
        <v>7028520</v>
      </c>
      <c r="D904" s="28"/>
      <c r="E904" s="28" t="s">
        <v>1301</v>
      </c>
      <c r="F904" s="28" t="s">
        <v>1225</v>
      </c>
      <c r="G904" s="31">
        <v>4</v>
      </c>
      <c r="H904" s="28" t="s">
        <v>12</v>
      </c>
      <c r="I904" s="35">
        <v>250.74</v>
      </c>
      <c r="J904" s="35">
        <v>0</v>
      </c>
      <c r="K904" s="35">
        <v>0</v>
      </c>
      <c r="L904" s="29">
        <v>6.2E-2</v>
      </c>
      <c r="M904" s="27">
        <v>15.54588</v>
      </c>
      <c r="N904" s="27">
        <v>266.28588000000002</v>
      </c>
    </row>
    <row r="905" spans="1:14" x14ac:dyDescent="0.2">
      <c r="A905" s="23" t="s">
        <v>1058</v>
      </c>
      <c r="B905" s="28" t="s">
        <v>231</v>
      </c>
      <c r="C905" s="33">
        <v>5983457</v>
      </c>
      <c r="D905" s="28"/>
      <c r="E905" s="28" t="s">
        <v>258</v>
      </c>
      <c r="F905" s="28" t="s">
        <v>1225</v>
      </c>
      <c r="G905" s="31">
        <v>1</v>
      </c>
      <c r="H905" s="28" t="s">
        <v>9</v>
      </c>
      <c r="I905" s="35">
        <v>9.65</v>
      </c>
      <c r="J905" s="35">
        <v>0</v>
      </c>
      <c r="K905" s="35">
        <v>0</v>
      </c>
      <c r="L905" s="29">
        <v>6.2E-2</v>
      </c>
      <c r="M905" s="27">
        <v>0.59830000000000005</v>
      </c>
      <c r="N905" s="27">
        <v>10.2483</v>
      </c>
    </row>
    <row r="906" spans="1:14" x14ac:dyDescent="0.2">
      <c r="A906" s="23" t="s">
        <v>1058</v>
      </c>
      <c r="B906" s="28" t="s">
        <v>231</v>
      </c>
      <c r="C906" s="33">
        <v>5982582</v>
      </c>
      <c r="D906" s="28"/>
      <c r="E906" s="28" t="s">
        <v>259</v>
      </c>
      <c r="F906" s="28" t="s">
        <v>1225</v>
      </c>
      <c r="G906" s="31">
        <v>1</v>
      </c>
      <c r="H906" s="28" t="s">
        <v>9</v>
      </c>
      <c r="I906" s="35">
        <v>10.36</v>
      </c>
      <c r="J906" s="35">
        <v>0</v>
      </c>
      <c r="K906" s="35">
        <v>0</v>
      </c>
      <c r="L906" s="29">
        <v>6.2E-2</v>
      </c>
      <c r="M906" s="27">
        <v>0.64232</v>
      </c>
      <c r="N906" s="27">
        <v>11.002319999999999</v>
      </c>
    </row>
    <row r="907" spans="1:14" x14ac:dyDescent="0.2">
      <c r="A907" s="23" t="s">
        <v>1058</v>
      </c>
      <c r="B907" s="28" t="s">
        <v>147</v>
      </c>
      <c r="C907" s="33">
        <v>7637423</v>
      </c>
      <c r="D907" s="28"/>
      <c r="E907" s="28" t="s">
        <v>260</v>
      </c>
      <c r="F907" s="28" t="s">
        <v>1225</v>
      </c>
      <c r="G907" s="31">
        <v>100</v>
      </c>
      <c r="H907" s="28" t="s">
        <v>102</v>
      </c>
      <c r="I907" s="35">
        <v>32.299999999999997</v>
      </c>
      <c r="J907" s="35">
        <v>0</v>
      </c>
      <c r="K907" s="35">
        <v>0</v>
      </c>
      <c r="L907" s="29">
        <v>6.2E-2</v>
      </c>
      <c r="M907" s="27">
        <v>2.0025999999999997</v>
      </c>
      <c r="N907" s="27">
        <v>34.302599999999998</v>
      </c>
    </row>
    <row r="908" spans="1:14" x14ac:dyDescent="0.2">
      <c r="A908" s="23" t="s">
        <v>1058</v>
      </c>
      <c r="B908" s="28" t="s">
        <v>153</v>
      </c>
      <c r="C908" s="33">
        <v>5678887</v>
      </c>
      <c r="D908" s="28"/>
      <c r="E908" s="28" t="s">
        <v>261</v>
      </c>
      <c r="F908" s="28" t="s">
        <v>1225</v>
      </c>
      <c r="G908" s="31">
        <v>4</v>
      </c>
      <c r="H908" s="28" t="s">
        <v>89</v>
      </c>
      <c r="I908" s="35">
        <v>109.5</v>
      </c>
      <c r="J908" s="35">
        <v>0</v>
      </c>
      <c r="K908" s="35">
        <v>0</v>
      </c>
      <c r="L908" s="29">
        <v>6.2E-2</v>
      </c>
      <c r="M908" s="27">
        <v>6.7889999999999997</v>
      </c>
      <c r="N908" s="27">
        <v>116.289</v>
      </c>
    </row>
    <row r="909" spans="1:14" x14ac:dyDescent="0.2">
      <c r="A909" s="23" t="s">
        <v>1058</v>
      </c>
      <c r="B909" s="28" t="s">
        <v>153</v>
      </c>
      <c r="C909" s="33">
        <v>4199261</v>
      </c>
      <c r="D909" s="28"/>
      <c r="E909" s="28" t="s">
        <v>262</v>
      </c>
      <c r="F909" s="28" t="s">
        <v>1225</v>
      </c>
      <c r="G909" s="31">
        <v>4</v>
      </c>
      <c r="H909" s="28" t="s">
        <v>12</v>
      </c>
      <c r="I909" s="35">
        <v>121.67</v>
      </c>
      <c r="J909" s="35">
        <v>0</v>
      </c>
      <c r="K909" s="35">
        <v>35.01</v>
      </c>
      <c r="L909" s="29">
        <v>6.2E-2</v>
      </c>
      <c r="M909" s="27">
        <v>5.3729199999999997</v>
      </c>
      <c r="N909" s="27">
        <v>92.03291999999999</v>
      </c>
    </row>
    <row r="910" spans="1:14" x14ac:dyDescent="0.2">
      <c r="A910" s="23" t="s">
        <v>1058</v>
      </c>
      <c r="B910" s="28" t="s">
        <v>1174</v>
      </c>
      <c r="C910" s="33">
        <v>7136624</v>
      </c>
      <c r="D910" s="28" t="s">
        <v>1220</v>
      </c>
      <c r="E910" s="28" t="s">
        <v>1175</v>
      </c>
      <c r="F910" s="28" t="s">
        <v>1225</v>
      </c>
      <c r="G910" s="31">
        <v>12</v>
      </c>
      <c r="H910" s="28" t="s">
        <v>10</v>
      </c>
      <c r="I910" s="35">
        <v>36.85</v>
      </c>
      <c r="J910" s="35">
        <v>0</v>
      </c>
      <c r="K910" s="35">
        <v>0</v>
      </c>
      <c r="L910" s="29">
        <v>6.2E-2</v>
      </c>
      <c r="M910" s="27">
        <v>2.2847</v>
      </c>
      <c r="N910" s="27">
        <v>39.134700000000002</v>
      </c>
    </row>
    <row r="911" spans="1:14" x14ac:dyDescent="0.2">
      <c r="A911" s="23" t="s">
        <v>1058</v>
      </c>
      <c r="B911" s="28" t="s">
        <v>147</v>
      </c>
      <c r="C911" s="33">
        <v>2544510</v>
      </c>
      <c r="D911" s="28"/>
      <c r="E911" s="28" t="s">
        <v>1145</v>
      </c>
      <c r="F911" s="28" t="s">
        <v>1225</v>
      </c>
      <c r="G911" s="31">
        <v>4</v>
      </c>
      <c r="H911" s="28" t="s">
        <v>1146</v>
      </c>
      <c r="I911" s="35">
        <v>52.23</v>
      </c>
      <c r="J911" s="35">
        <v>0</v>
      </c>
      <c r="K911" s="35">
        <v>0</v>
      </c>
      <c r="L911" s="29">
        <v>6.2E-2</v>
      </c>
      <c r="M911" s="27">
        <v>3.2382599999999999</v>
      </c>
      <c r="N911" s="27">
        <v>55.468259999999994</v>
      </c>
    </row>
    <row r="912" spans="1:14" x14ac:dyDescent="0.2">
      <c r="A912" s="23" t="s">
        <v>1058</v>
      </c>
      <c r="B912" s="28" t="s">
        <v>147</v>
      </c>
      <c r="C912" s="33">
        <v>7715473</v>
      </c>
      <c r="D912" s="28"/>
      <c r="E912" s="28" t="s">
        <v>263</v>
      </c>
      <c r="F912" s="28" t="s">
        <v>1225</v>
      </c>
      <c r="G912" s="31">
        <v>4</v>
      </c>
      <c r="H912" s="28" t="s">
        <v>108</v>
      </c>
      <c r="I912" s="35">
        <v>51.3</v>
      </c>
      <c r="J912" s="35">
        <v>0</v>
      </c>
      <c r="K912" s="35">
        <v>0</v>
      </c>
      <c r="L912" s="29">
        <v>6.2E-2</v>
      </c>
      <c r="M912" s="27">
        <v>3.1805999999999996</v>
      </c>
      <c r="N912" s="27">
        <v>54.480599999999995</v>
      </c>
    </row>
    <row r="913" spans="1:14" x14ac:dyDescent="0.2">
      <c r="A913" s="23" t="s">
        <v>1058</v>
      </c>
      <c r="B913" s="28" t="s">
        <v>151</v>
      </c>
      <c r="C913" s="33">
        <v>7028518</v>
      </c>
      <c r="D913" s="28"/>
      <c r="E913" s="28" t="s">
        <v>1297</v>
      </c>
      <c r="F913" s="28" t="s">
        <v>1225</v>
      </c>
      <c r="G913" s="31">
        <v>6</v>
      </c>
      <c r="H913" s="28" t="s">
        <v>1293</v>
      </c>
      <c r="I913" s="35">
        <v>125.98</v>
      </c>
      <c r="J913" s="35">
        <v>0</v>
      </c>
      <c r="K913" s="35">
        <v>0</v>
      </c>
      <c r="L913" s="29">
        <v>6.2E-2</v>
      </c>
      <c r="M913" s="27">
        <v>7.8107600000000001</v>
      </c>
      <c r="N913" s="27">
        <v>133.79076000000001</v>
      </c>
    </row>
    <row r="914" spans="1:14" x14ac:dyDescent="0.2">
      <c r="A914" s="23" t="s">
        <v>1058</v>
      </c>
      <c r="B914" s="28" t="s">
        <v>4</v>
      </c>
      <c r="C914" s="33">
        <v>7126052</v>
      </c>
      <c r="D914" s="28"/>
      <c r="E914" s="28" t="s">
        <v>1162</v>
      </c>
      <c r="F914" s="28" t="s">
        <v>1225</v>
      </c>
      <c r="G914" s="31">
        <v>12</v>
      </c>
      <c r="H914" s="28" t="s">
        <v>1163</v>
      </c>
      <c r="I914" s="35">
        <v>51.48</v>
      </c>
      <c r="J914" s="35">
        <v>0</v>
      </c>
      <c r="K914" s="35">
        <v>0</v>
      </c>
      <c r="L914" s="29">
        <v>6.2E-2</v>
      </c>
      <c r="M914" s="27">
        <v>3.1917599999999999</v>
      </c>
      <c r="N914" s="27">
        <v>54.671759999999999</v>
      </c>
    </row>
    <row r="915" spans="1:14" x14ac:dyDescent="0.2">
      <c r="A915" s="23" t="s">
        <v>1058</v>
      </c>
      <c r="B915" s="28" t="s">
        <v>4</v>
      </c>
      <c r="C915" s="33">
        <v>7132453</v>
      </c>
      <c r="D915" s="28"/>
      <c r="E915" s="28" t="s">
        <v>1167</v>
      </c>
      <c r="F915" s="28" t="s">
        <v>1225</v>
      </c>
      <c r="G915" s="31">
        <v>6</v>
      </c>
      <c r="H915" s="28" t="s">
        <v>91</v>
      </c>
      <c r="I915" s="35">
        <v>88.13</v>
      </c>
      <c r="J915" s="35">
        <v>0</v>
      </c>
      <c r="K915" s="35">
        <v>0</v>
      </c>
      <c r="L915" s="29">
        <v>6.2E-2</v>
      </c>
      <c r="M915" s="27">
        <v>5.4640599999999999</v>
      </c>
      <c r="N915" s="27">
        <v>93.594059999999999</v>
      </c>
    </row>
    <row r="916" spans="1:14" x14ac:dyDescent="0.2">
      <c r="A916" s="23" t="s">
        <v>1058</v>
      </c>
      <c r="B916" s="28" t="s">
        <v>94</v>
      </c>
      <c r="C916" s="33">
        <v>7128009</v>
      </c>
      <c r="D916" s="28"/>
      <c r="E916" s="28" t="s">
        <v>1406</v>
      </c>
      <c r="F916" s="28" t="s">
        <v>1225</v>
      </c>
      <c r="G916" s="31">
        <v>400</v>
      </c>
      <c r="H916" s="28" t="s">
        <v>1407</v>
      </c>
      <c r="I916" s="35">
        <v>99.95</v>
      </c>
      <c r="J916" s="35">
        <v>0</v>
      </c>
      <c r="K916" s="35">
        <v>0</v>
      </c>
      <c r="L916" s="29">
        <v>6.2E-2</v>
      </c>
      <c r="M916" s="27">
        <v>6.1969000000000003</v>
      </c>
      <c r="N916" s="27">
        <v>106.1469</v>
      </c>
    </row>
    <row r="917" spans="1:14" x14ac:dyDescent="0.2">
      <c r="A917" s="23" t="s">
        <v>1058</v>
      </c>
      <c r="B917" s="28" t="s">
        <v>1155</v>
      </c>
      <c r="C917" s="33">
        <v>7132936</v>
      </c>
      <c r="D917" s="28" t="s">
        <v>1220</v>
      </c>
      <c r="E917" s="28" t="s">
        <v>1156</v>
      </c>
      <c r="F917" s="28" t="s">
        <v>1225</v>
      </c>
      <c r="G917" s="31">
        <v>24</v>
      </c>
      <c r="H917" s="28" t="s">
        <v>69</v>
      </c>
      <c r="I917" s="35">
        <v>87</v>
      </c>
      <c r="J917" s="35">
        <v>0</v>
      </c>
      <c r="K917" s="35">
        <v>0</v>
      </c>
      <c r="L917" s="29">
        <v>6.2E-2</v>
      </c>
      <c r="M917" s="27">
        <v>5.3940000000000001</v>
      </c>
      <c r="N917" s="27">
        <v>92.394000000000005</v>
      </c>
    </row>
    <row r="918" spans="1:14" x14ac:dyDescent="0.2">
      <c r="A918" s="23" t="s">
        <v>1058</v>
      </c>
      <c r="B918" s="28" t="s">
        <v>4</v>
      </c>
      <c r="C918" s="33">
        <v>7126116</v>
      </c>
      <c r="D918" s="28" t="s">
        <v>1220</v>
      </c>
      <c r="E918" s="28" t="s">
        <v>1164</v>
      </c>
      <c r="F918" s="28" t="s">
        <v>1225</v>
      </c>
      <c r="G918" s="31">
        <v>6</v>
      </c>
      <c r="H918" s="28" t="s">
        <v>1165</v>
      </c>
      <c r="I918" s="35">
        <v>30.72</v>
      </c>
      <c r="J918" s="35">
        <v>0</v>
      </c>
      <c r="K918" s="35">
        <v>0</v>
      </c>
      <c r="L918" s="29">
        <v>6.2E-2</v>
      </c>
      <c r="M918" s="27">
        <v>1.9046399999999999</v>
      </c>
      <c r="N918" s="27">
        <v>32.624639999999999</v>
      </c>
    </row>
    <row r="919" spans="1:14" x14ac:dyDescent="0.2">
      <c r="A919" s="23" t="s">
        <v>1058</v>
      </c>
      <c r="B919" s="28" t="s">
        <v>1065</v>
      </c>
      <c r="C919" s="33">
        <v>7128060</v>
      </c>
      <c r="D919" s="28" t="s">
        <v>1220</v>
      </c>
      <c r="E919" s="28" t="s">
        <v>1066</v>
      </c>
      <c r="F919" s="28" t="s">
        <v>1225</v>
      </c>
      <c r="G919" s="31">
        <v>12</v>
      </c>
      <c r="H919" s="28" t="s">
        <v>1067</v>
      </c>
      <c r="I919" s="35">
        <v>116.49</v>
      </c>
      <c r="J919" s="35">
        <v>0</v>
      </c>
      <c r="K919" s="35">
        <v>0</v>
      </c>
      <c r="L919" s="29">
        <v>6.2E-2</v>
      </c>
      <c r="M919" s="27">
        <v>7.2223799999999994</v>
      </c>
      <c r="N919" s="27">
        <v>123.71238</v>
      </c>
    </row>
    <row r="920" spans="1:14" x14ac:dyDescent="0.2">
      <c r="A920" s="23" t="s">
        <v>1058</v>
      </c>
      <c r="B920" s="28" t="s">
        <v>151</v>
      </c>
      <c r="C920" s="33">
        <v>5226091</v>
      </c>
      <c r="D920" s="28"/>
      <c r="E920" s="28" t="s">
        <v>1290</v>
      </c>
      <c r="F920" s="28" t="s">
        <v>1225</v>
      </c>
      <c r="G920" s="31">
        <v>2</v>
      </c>
      <c r="H920" s="28" t="s">
        <v>152</v>
      </c>
      <c r="I920" s="35">
        <v>47.01</v>
      </c>
      <c r="J920" s="35">
        <v>0</v>
      </c>
      <c r="K920" s="35">
        <v>0</v>
      </c>
      <c r="L920" s="29">
        <v>6.2E-2</v>
      </c>
      <c r="M920" s="27">
        <v>2.9146199999999998</v>
      </c>
      <c r="N920" s="27">
        <v>49.924619999999997</v>
      </c>
    </row>
    <row r="921" spans="1:14" x14ac:dyDescent="0.2">
      <c r="A921" s="23" t="s">
        <v>1058</v>
      </c>
      <c r="B921" s="28" t="s">
        <v>1137</v>
      </c>
      <c r="C921" s="33">
        <v>2639029</v>
      </c>
      <c r="D921" s="28"/>
      <c r="E921" s="28" t="s">
        <v>1414</v>
      </c>
      <c r="F921" s="28" t="s">
        <v>1225</v>
      </c>
      <c r="G921" s="31">
        <v>2</v>
      </c>
      <c r="H921" s="28" t="s">
        <v>1143</v>
      </c>
      <c r="I921" s="35">
        <v>99.32</v>
      </c>
      <c r="J921" s="35">
        <v>0</v>
      </c>
      <c r="K921" s="35">
        <v>0</v>
      </c>
      <c r="L921" s="29">
        <v>6.2E-2</v>
      </c>
      <c r="M921" s="27">
        <v>6.1578399999999993</v>
      </c>
      <c r="N921" s="27">
        <v>105.47783999999999</v>
      </c>
    </row>
    <row r="922" spans="1:14" x14ac:dyDescent="0.2">
      <c r="A922" s="23" t="s">
        <v>1058</v>
      </c>
      <c r="B922" s="28" t="s">
        <v>147</v>
      </c>
      <c r="C922" s="33">
        <v>7637497</v>
      </c>
      <c r="D922" s="28"/>
      <c r="E922" s="28" t="s">
        <v>264</v>
      </c>
      <c r="F922" s="28" t="s">
        <v>1225</v>
      </c>
      <c r="G922" s="31">
        <v>2</v>
      </c>
      <c r="H922" s="28" t="s">
        <v>265</v>
      </c>
      <c r="I922" s="35">
        <v>29.52</v>
      </c>
      <c r="J922" s="35">
        <v>0</v>
      </c>
      <c r="K922" s="35">
        <v>0</v>
      </c>
      <c r="L922" s="29">
        <v>6.2E-2</v>
      </c>
      <c r="M922" s="27">
        <v>1.8302399999999999</v>
      </c>
      <c r="N922" s="27">
        <v>31.350239999999999</v>
      </c>
    </row>
    <row r="923" spans="1:14" x14ac:dyDescent="0.2">
      <c r="A923" s="23" t="s">
        <v>1058</v>
      </c>
      <c r="B923" s="28" t="s">
        <v>153</v>
      </c>
      <c r="C923" s="33">
        <v>4214649</v>
      </c>
      <c r="D923" s="28"/>
      <c r="E923" s="28" t="s">
        <v>266</v>
      </c>
      <c r="F923" s="28" t="s">
        <v>1225</v>
      </c>
      <c r="G923" s="31">
        <v>4</v>
      </c>
      <c r="H923" s="28" t="s">
        <v>12</v>
      </c>
      <c r="I923" s="35">
        <v>73.25</v>
      </c>
      <c r="J923" s="35">
        <v>0</v>
      </c>
      <c r="K923" s="35">
        <v>38.020000000000003</v>
      </c>
      <c r="L923" s="29">
        <v>6.2E-2</v>
      </c>
      <c r="M923" s="27">
        <v>2.1842599999999996</v>
      </c>
      <c r="N923" s="27">
        <v>37.414259999999999</v>
      </c>
    </row>
    <row r="924" spans="1:14" x14ac:dyDescent="0.2">
      <c r="A924" s="23" t="s">
        <v>1058</v>
      </c>
      <c r="B924" s="28" t="s">
        <v>153</v>
      </c>
      <c r="C924" s="33">
        <v>5061239</v>
      </c>
      <c r="D924" s="28"/>
      <c r="E924" s="28" t="s">
        <v>267</v>
      </c>
      <c r="F924" s="28" t="s">
        <v>1225</v>
      </c>
      <c r="G924" s="31">
        <v>1</v>
      </c>
      <c r="H924" s="28" t="s">
        <v>104</v>
      </c>
      <c r="I924" s="35">
        <v>77.55</v>
      </c>
      <c r="J924" s="35">
        <v>0</v>
      </c>
      <c r="K924" s="35">
        <v>42.26</v>
      </c>
      <c r="L924" s="29">
        <v>6.2E-2</v>
      </c>
      <c r="M924" s="27">
        <v>2.18798</v>
      </c>
      <c r="N924" s="27">
        <v>37.477980000000002</v>
      </c>
    </row>
    <row r="925" spans="1:14" x14ac:dyDescent="0.2">
      <c r="A925" s="23" t="s">
        <v>1058</v>
      </c>
      <c r="B925" s="28" t="s">
        <v>147</v>
      </c>
      <c r="C925" s="33">
        <v>7640010</v>
      </c>
      <c r="D925" s="28"/>
      <c r="E925" s="28" t="s">
        <v>268</v>
      </c>
      <c r="F925" s="28" t="s">
        <v>1225</v>
      </c>
      <c r="G925" s="31">
        <v>1</v>
      </c>
      <c r="H925" s="28" t="s">
        <v>66</v>
      </c>
      <c r="I925" s="35">
        <v>21.34</v>
      </c>
      <c r="J925" s="35">
        <v>0</v>
      </c>
      <c r="K925" s="35">
        <v>0</v>
      </c>
      <c r="L925" s="29">
        <v>6.2E-2</v>
      </c>
      <c r="M925" s="27">
        <v>1.32308</v>
      </c>
      <c r="N925" s="27">
        <v>22.663080000000001</v>
      </c>
    </row>
    <row r="926" spans="1:14" x14ac:dyDescent="0.2">
      <c r="A926" s="23" t="s">
        <v>1058</v>
      </c>
      <c r="B926" s="28" t="s">
        <v>147</v>
      </c>
      <c r="C926" s="33">
        <v>8116788</v>
      </c>
      <c r="D926" s="28"/>
      <c r="E926" s="28" t="s">
        <v>269</v>
      </c>
      <c r="F926" s="28" t="s">
        <v>1225</v>
      </c>
      <c r="G926" s="31">
        <v>2</v>
      </c>
      <c r="H926" s="28" t="s">
        <v>97</v>
      </c>
      <c r="I926" s="35">
        <v>55.21</v>
      </c>
      <c r="J926" s="35">
        <v>0</v>
      </c>
      <c r="K926" s="35">
        <v>0</v>
      </c>
      <c r="L926" s="29">
        <v>6.2E-2</v>
      </c>
      <c r="M926" s="27">
        <v>3.4230200000000002</v>
      </c>
      <c r="N926" s="27">
        <v>58.633020000000002</v>
      </c>
    </row>
    <row r="927" spans="1:14" x14ac:dyDescent="0.2">
      <c r="A927" s="23" t="s">
        <v>1058</v>
      </c>
      <c r="B927" s="28" t="s">
        <v>147</v>
      </c>
      <c r="C927" s="33">
        <v>7637569</v>
      </c>
      <c r="D927" s="28"/>
      <c r="E927" s="28" t="s">
        <v>270</v>
      </c>
      <c r="F927" s="28" t="s">
        <v>1225</v>
      </c>
      <c r="G927" s="31">
        <v>2</v>
      </c>
      <c r="H927" s="28" t="s">
        <v>157</v>
      </c>
      <c r="I927" s="35">
        <v>32.76</v>
      </c>
      <c r="J927" s="35">
        <v>0</v>
      </c>
      <c r="K927" s="35">
        <v>0</v>
      </c>
      <c r="L927" s="29">
        <v>6.2E-2</v>
      </c>
      <c r="M927" s="27">
        <v>2.03112</v>
      </c>
      <c r="N927" s="27">
        <v>34.791119999999999</v>
      </c>
    </row>
    <row r="928" spans="1:14" x14ac:dyDescent="0.2">
      <c r="A928" s="23" t="s">
        <v>1058</v>
      </c>
      <c r="B928" s="28" t="s">
        <v>153</v>
      </c>
      <c r="C928" s="33">
        <v>7006331</v>
      </c>
      <c r="D928" s="28"/>
      <c r="E928" s="28" t="s">
        <v>271</v>
      </c>
      <c r="F928" s="28" t="s">
        <v>1225</v>
      </c>
      <c r="G928" s="31">
        <v>1</v>
      </c>
      <c r="H928" s="28" t="s">
        <v>66</v>
      </c>
      <c r="I928" s="35">
        <v>135.05000000000001</v>
      </c>
      <c r="J928" s="35">
        <v>0</v>
      </c>
      <c r="K928" s="35">
        <v>72.13</v>
      </c>
      <c r="L928" s="29">
        <v>6.2E-2</v>
      </c>
      <c r="M928" s="27">
        <v>3.901040000000001</v>
      </c>
      <c r="N928" s="27">
        <v>66.821040000000011</v>
      </c>
    </row>
    <row r="929" spans="1:14" x14ac:dyDescent="0.2">
      <c r="A929" s="23" t="s">
        <v>1058</v>
      </c>
      <c r="B929" s="28" t="s">
        <v>153</v>
      </c>
      <c r="C929" s="33">
        <v>1403130</v>
      </c>
      <c r="D929" s="28"/>
      <c r="E929" s="28" t="s">
        <v>272</v>
      </c>
      <c r="F929" s="28" t="s">
        <v>1225</v>
      </c>
      <c r="G929" s="31">
        <v>2</v>
      </c>
      <c r="H929" s="28" t="s">
        <v>38</v>
      </c>
      <c r="I929" s="35">
        <v>115.85</v>
      </c>
      <c r="J929" s="35">
        <v>0</v>
      </c>
      <c r="K929" s="35">
        <v>17.89</v>
      </c>
      <c r="L929" s="29">
        <v>6.2E-2</v>
      </c>
      <c r="M929" s="27">
        <v>6.0735199999999994</v>
      </c>
      <c r="N929" s="27">
        <v>104.03352</v>
      </c>
    </row>
    <row r="930" spans="1:14" x14ac:dyDescent="0.2">
      <c r="A930" s="23" t="s">
        <v>1058</v>
      </c>
      <c r="B930" s="28" t="s">
        <v>147</v>
      </c>
      <c r="C930" s="33">
        <v>7808482</v>
      </c>
      <c r="D930" s="28"/>
      <c r="E930" s="28" t="s">
        <v>273</v>
      </c>
      <c r="F930" s="28" t="s">
        <v>1225</v>
      </c>
      <c r="G930" s="31">
        <v>6</v>
      </c>
      <c r="H930" s="28" t="s">
        <v>70</v>
      </c>
      <c r="I930" s="35">
        <v>14.54</v>
      </c>
      <c r="J930" s="35">
        <v>0</v>
      </c>
      <c r="K930" s="35">
        <v>0</v>
      </c>
      <c r="L930" s="29">
        <v>6.2E-2</v>
      </c>
      <c r="M930" s="27">
        <v>0.90147999999999995</v>
      </c>
      <c r="N930" s="27">
        <v>15.441479999999999</v>
      </c>
    </row>
    <row r="931" spans="1:14" x14ac:dyDescent="0.2">
      <c r="A931" s="23" t="s">
        <v>1058</v>
      </c>
      <c r="B931" s="28" t="s">
        <v>153</v>
      </c>
      <c r="C931" s="33">
        <v>5041613</v>
      </c>
      <c r="D931" s="28"/>
      <c r="E931" s="28" t="s">
        <v>1333</v>
      </c>
      <c r="F931" s="28" t="s">
        <v>1225</v>
      </c>
      <c r="G931" s="31">
        <v>2</v>
      </c>
      <c r="H931" s="28" t="s">
        <v>38</v>
      </c>
      <c r="I931" s="35">
        <v>134.68</v>
      </c>
      <c r="J931" s="35">
        <v>0</v>
      </c>
      <c r="K931" s="35">
        <v>44.74</v>
      </c>
      <c r="L931" s="29">
        <v>6.2E-2</v>
      </c>
      <c r="M931" s="27">
        <v>5.5762799999999997</v>
      </c>
      <c r="N931" s="27">
        <v>95.516279999999995</v>
      </c>
    </row>
    <row r="932" spans="1:14" x14ac:dyDescent="0.2">
      <c r="A932" s="23" t="s">
        <v>1058</v>
      </c>
      <c r="B932" s="28" t="s">
        <v>1042</v>
      </c>
      <c r="C932" s="33">
        <v>7663362</v>
      </c>
      <c r="D932" s="28" t="s">
        <v>1220</v>
      </c>
      <c r="E932" s="28" t="s">
        <v>1043</v>
      </c>
      <c r="F932" s="28" t="s">
        <v>1225</v>
      </c>
      <c r="G932" s="31">
        <v>1</v>
      </c>
      <c r="H932" s="28" t="s">
        <v>1044</v>
      </c>
      <c r="I932" s="35">
        <v>7.88</v>
      </c>
      <c r="J932" s="35">
        <v>0</v>
      </c>
      <c r="K932" s="35">
        <v>0</v>
      </c>
      <c r="L932" s="29">
        <v>6.2E-2</v>
      </c>
      <c r="M932" s="27">
        <v>0.48855999999999999</v>
      </c>
      <c r="N932" s="27">
        <v>8.3685600000000004</v>
      </c>
    </row>
    <row r="933" spans="1:14" x14ac:dyDescent="0.2">
      <c r="A933" s="23" t="s">
        <v>1058</v>
      </c>
      <c r="B933" s="28" t="s">
        <v>147</v>
      </c>
      <c r="C933" s="33">
        <v>7072610</v>
      </c>
      <c r="D933" s="28"/>
      <c r="E933" s="28" t="s">
        <v>276</v>
      </c>
      <c r="F933" s="28" t="s">
        <v>1225</v>
      </c>
      <c r="G933" s="31">
        <v>1</v>
      </c>
      <c r="H933" s="28" t="s">
        <v>11</v>
      </c>
      <c r="I933" s="35">
        <v>14.64</v>
      </c>
      <c r="J933" s="35">
        <v>0</v>
      </c>
      <c r="K933" s="35">
        <v>0</v>
      </c>
      <c r="L933" s="29">
        <v>6.2E-2</v>
      </c>
      <c r="M933" s="27">
        <v>0.90768000000000004</v>
      </c>
      <c r="N933" s="27">
        <v>15.54768</v>
      </c>
    </row>
    <row r="934" spans="1:14" x14ac:dyDescent="0.2">
      <c r="A934" s="23" t="s">
        <v>1058</v>
      </c>
      <c r="B934" s="28" t="s">
        <v>147</v>
      </c>
      <c r="C934" s="33">
        <v>7072377</v>
      </c>
      <c r="D934" s="28"/>
      <c r="E934" s="28" t="s">
        <v>277</v>
      </c>
      <c r="F934" s="28" t="s">
        <v>1225</v>
      </c>
      <c r="G934" s="31">
        <v>1</v>
      </c>
      <c r="H934" s="28" t="s">
        <v>11</v>
      </c>
      <c r="I934" s="35">
        <v>14.64</v>
      </c>
      <c r="J934" s="35">
        <v>0</v>
      </c>
      <c r="K934" s="35">
        <v>0</v>
      </c>
      <c r="L934" s="29">
        <v>6.2E-2</v>
      </c>
      <c r="M934" s="27">
        <v>0.90768000000000004</v>
      </c>
      <c r="N934" s="27">
        <v>15.54768</v>
      </c>
    </row>
    <row r="935" spans="1:14" x14ac:dyDescent="0.2">
      <c r="A935" s="23" t="s">
        <v>1058</v>
      </c>
      <c r="B935" s="28" t="s">
        <v>147</v>
      </c>
      <c r="C935" s="33">
        <v>7072611</v>
      </c>
      <c r="D935" s="28"/>
      <c r="E935" s="28" t="s">
        <v>278</v>
      </c>
      <c r="F935" s="28" t="s">
        <v>1225</v>
      </c>
      <c r="G935" s="31">
        <v>1</v>
      </c>
      <c r="H935" s="28" t="s">
        <v>11</v>
      </c>
      <c r="I935" s="35">
        <v>14.36</v>
      </c>
      <c r="J935" s="35">
        <v>0</v>
      </c>
      <c r="K935" s="35">
        <v>0</v>
      </c>
      <c r="L935" s="29">
        <v>6.2E-2</v>
      </c>
      <c r="M935" s="27">
        <v>0.89032</v>
      </c>
      <c r="N935" s="27">
        <v>15.250319999999999</v>
      </c>
    </row>
    <row r="936" spans="1:14" x14ac:dyDescent="0.2">
      <c r="A936" s="23" t="s">
        <v>1058</v>
      </c>
      <c r="B936" s="28" t="s">
        <v>1251</v>
      </c>
      <c r="C936" s="33">
        <v>7146664</v>
      </c>
      <c r="D936" s="28"/>
      <c r="E936" s="28" t="s">
        <v>1252</v>
      </c>
      <c r="F936" s="28" t="s">
        <v>1225</v>
      </c>
      <c r="G936" s="31">
        <v>6</v>
      </c>
      <c r="H936" s="28" t="s">
        <v>1253</v>
      </c>
      <c r="I936" s="35">
        <v>30.8</v>
      </c>
      <c r="J936" s="35">
        <v>0</v>
      </c>
      <c r="K936" s="35">
        <v>0</v>
      </c>
      <c r="L936" s="29">
        <v>6.2E-2</v>
      </c>
      <c r="M936" s="27">
        <v>1.9096</v>
      </c>
      <c r="N936" s="27">
        <v>32.709600000000002</v>
      </c>
    </row>
    <row r="937" spans="1:14" x14ac:dyDescent="0.2">
      <c r="A937" s="23" t="s">
        <v>1058</v>
      </c>
      <c r="B937" s="28" t="s">
        <v>1372</v>
      </c>
      <c r="C937" s="33">
        <v>7061603</v>
      </c>
      <c r="D937" s="28"/>
      <c r="E937" s="28" t="s">
        <v>1377</v>
      </c>
      <c r="F937" s="28" t="s">
        <v>1225</v>
      </c>
      <c r="G937" s="31">
        <v>6</v>
      </c>
      <c r="H937" s="28" t="s">
        <v>89</v>
      </c>
      <c r="I937" s="35">
        <v>99.62</v>
      </c>
      <c r="J937" s="35">
        <v>0</v>
      </c>
      <c r="K937" s="35">
        <v>0</v>
      </c>
      <c r="L937" s="29">
        <v>6.2E-2</v>
      </c>
      <c r="M937" s="27">
        <v>6.1764400000000004</v>
      </c>
      <c r="N937" s="27">
        <v>105.79644</v>
      </c>
    </row>
    <row r="938" spans="1:14" x14ac:dyDescent="0.2">
      <c r="A938" s="23" t="s">
        <v>1058</v>
      </c>
      <c r="B938" s="28" t="s">
        <v>1378</v>
      </c>
      <c r="C938" s="33">
        <v>259446</v>
      </c>
      <c r="D938" s="28"/>
      <c r="E938" s="28" t="s">
        <v>1382</v>
      </c>
      <c r="F938" s="28" t="s">
        <v>1225</v>
      </c>
      <c r="G938" s="31">
        <v>1</v>
      </c>
      <c r="H938" s="28" t="s">
        <v>51</v>
      </c>
      <c r="I938" s="35">
        <v>39.17</v>
      </c>
      <c r="J938" s="35">
        <v>0</v>
      </c>
      <c r="K938" s="35">
        <v>0</v>
      </c>
      <c r="L938" s="29">
        <v>6.2E-2</v>
      </c>
      <c r="M938" s="27">
        <v>2.4285399999999999</v>
      </c>
      <c r="N938" s="27">
        <v>41.59854</v>
      </c>
    </row>
    <row r="939" spans="1:14" x14ac:dyDescent="0.2">
      <c r="A939" s="23" t="s">
        <v>1058</v>
      </c>
      <c r="B939" s="28" t="s">
        <v>337</v>
      </c>
      <c r="C939" s="33">
        <v>2102509</v>
      </c>
      <c r="D939" s="28"/>
      <c r="E939" s="28" t="s">
        <v>816</v>
      </c>
      <c r="F939" s="28" t="s">
        <v>1225</v>
      </c>
      <c r="G939" s="31">
        <v>10</v>
      </c>
      <c r="H939" s="28" t="s">
        <v>817</v>
      </c>
      <c r="I939" s="35">
        <v>2.75</v>
      </c>
      <c r="J939" s="35">
        <v>0</v>
      </c>
      <c r="K939" s="35">
        <v>0</v>
      </c>
      <c r="L939" s="29">
        <v>6.2E-2</v>
      </c>
      <c r="M939" s="27">
        <v>0.17049999999999998</v>
      </c>
      <c r="N939" s="27">
        <v>2.9205000000000001</v>
      </c>
    </row>
    <row r="940" spans="1:14" x14ac:dyDescent="0.2">
      <c r="A940" s="23" t="s">
        <v>1058</v>
      </c>
      <c r="B940" s="28" t="s">
        <v>1113</v>
      </c>
      <c r="C940" s="33">
        <v>8636342</v>
      </c>
      <c r="D940" s="28" t="s">
        <v>1220</v>
      </c>
      <c r="E940" s="28" t="s">
        <v>1353</v>
      </c>
      <c r="F940" s="28" t="s">
        <v>1225</v>
      </c>
      <c r="G940" s="31">
        <v>5</v>
      </c>
      <c r="H940" s="28" t="s">
        <v>98</v>
      </c>
      <c r="I940" s="35">
        <v>53.86</v>
      </c>
      <c r="J940" s="35">
        <v>0</v>
      </c>
      <c r="K940" s="35">
        <v>0</v>
      </c>
      <c r="L940" s="29">
        <v>6.2E-2</v>
      </c>
      <c r="M940" s="27">
        <v>3.3393199999999998</v>
      </c>
      <c r="N940" s="27">
        <v>57.19932</v>
      </c>
    </row>
    <row r="941" spans="1:14" x14ac:dyDescent="0.2">
      <c r="A941" s="23" t="s">
        <v>1058</v>
      </c>
      <c r="B941" s="28" t="s">
        <v>1466</v>
      </c>
      <c r="C941" s="33">
        <v>1683608</v>
      </c>
      <c r="D941" s="28"/>
      <c r="E941" s="28" t="s">
        <v>1485</v>
      </c>
      <c r="F941" s="28" t="s">
        <v>1225</v>
      </c>
      <c r="G941" s="31">
        <v>10</v>
      </c>
      <c r="H941" s="28" t="s">
        <v>93</v>
      </c>
      <c r="I941" s="35">
        <v>28.64</v>
      </c>
      <c r="J941" s="35">
        <v>0</v>
      </c>
      <c r="K941" s="35">
        <v>0</v>
      </c>
      <c r="L941" s="29">
        <v>6.2E-2</v>
      </c>
      <c r="M941" s="27">
        <v>1.7756799999999999</v>
      </c>
      <c r="N941" s="27">
        <v>30.415680000000002</v>
      </c>
    </row>
    <row r="942" spans="1:14" x14ac:dyDescent="0.2">
      <c r="A942" s="23" t="s">
        <v>1058</v>
      </c>
      <c r="B942" s="28" t="s">
        <v>1466</v>
      </c>
      <c r="C942" s="33">
        <v>3853530</v>
      </c>
      <c r="D942" s="28"/>
      <c r="E942" s="28" t="s">
        <v>1546</v>
      </c>
      <c r="F942" s="28" t="s">
        <v>1225</v>
      </c>
      <c r="G942" s="31">
        <v>1</v>
      </c>
      <c r="H942" s="28" t="s">
        <v>89</v>
      </c>
      <c r="I942" s="35">
        <v>87.44</v>
      </c>
      <c r="J942" s="35">
        <v>0</v>
      </c>
      <c r="K942" s="35">
        <v>0</v>
      </c>
      <c r="L942" s="29">
        <v>6.2E-2</v>
      </c>
      <c r="M942" s="27">
        <v>5.4212799999999994</v>
      </c>
      <c r="N942" s="27">
        <v>92.861279999999994</v>
      </c>
    </row>
    <row r="943" spans="1:14" x14ac:dyDescent="0.2">
      <c r="A943" s="23" t="s">
        <v>1058</v>
      </c>
      <c r="B943" s="28" t="s">
        <v>1466</v>
      </c>
      <c r="C943" s="33">
        <v>1440229</v>
      </c>
      <c r="D943" s="28"/>
      <c r="E943" s="28" t="s">
        <v>1506</v>
      </c>
      <c r="F943" s="28" t="s">
        <v>1225</v>
      </c>
      <c r="G943" s="31">
        <v>1</v>
      </c>
      <c r="H943" s="28" t="s">
        <v>89</v>
      </c>
      <c r="I943" s="35">
        <v>43.77</v>
      </c>
      <c r="J943" s="35">
        <v>0</v>
      </c>
      <c r="K943" s="35">
        <v>0</v>
      </c>
      <c r="L943" s="29">
        <v>6.2E-2</v>
      </c>
      <c r="M943" s="27">
        <v>2.71374</v>
      </c>
      <c r="N943" s="27">
        <v>46.483740000000004</v>
      </c>
    </row>
    <row r="944" spans="1:14" x14ac:dyDescent="0.2">
      <c r="A944" s="23" t="s">
        <v>1058</v>
      </c>
      <c r="B944" s="28" t="s">
        <v>1466</v>
      </c>
      <c r="C944" s="33">
        <v>1569652</v>
      </c>
      <c r="D944" s="28"/>
      <c r="E944" s="28" t="s">
        <v>1519</v>
      </c>
      <c r="F944" s="28" t="s">
        <v>1225</v>
      </c>
      <c r="G944" s="31">
        <v>1</v>
      </c>
      <c r="H944" s="28" t="s">
        <v>89</v>
      </c>
      <c r="I944" s="35">
        <v>49.18</v>
      </c>
      <c r="J944" s="35">
        <v>0</v>
      </c>
      <c r="K944" s="35">
        <v>0</v>
      </c>
      <c r="L944" s="29">
        <v>6.2E-2</v>
      </c>
      <c r="M944" s="27">
        <v>3.0491600000000001</v>
      </c>
      <c r="N944" s="27">
        <v>52.22916</v>
      </c>
    </row>
    <row r="945" spans="1:14" x14ac:dyDescent="0.2">
      <c r="A945" s="23" t="s">
        <v>1058</v>
      </c>
      <c r="B945" s="28" t="s">
        <v>1466</v>
      </c>
      <c r="C945" s="33">
        <v>1683707</v>
      </c>
      <c r="D945" s="28"/>
      <c r="E945" s="28" t="s">
        <v>1486</v>
      </c>
      <c r="F945" s="28" t="s">
        <v>1225</v>
      </c>
      <c r="G945" s="31">
        <v>10</v>
      </c>
      <c r="H945" s="28" t="s">
        <v>51</v>
      </c>
      <c r="I945" s="35">
        <v>28.64</v>
      </c>
      <c r="J945" s="35">
        <v>0</v>
      </c>
      <c r="K945" s="35">
        <v>0</v>
      </c>
      <c r="L945" s="29">
        <v>6.2E-2</v>
      </c>
      <c r="M945" s="27">
        <v>1.7756799999999999</v>
      </c>
      <c r="N945" s="27">
        <v>30.415680000000002</v>
      </c>
    </row>
    <row r="946" spans="1:14" x14ac:dyDescent="0.2">
      <c r="A946" s="23" t="s">
        <v>1058</v>
      </c>
      <c r="B946" s="28" t="s">
        <v>1466</v>
      </c>
      <c r="C946" s="33">
        <v>1683384</v>
      </c>
      <c r="D946" s="28"/>
      <c r="E946" s="28" t="s">
        <v>1478</v>
      </c>
      <c r="F946" s="28" t="s">
        <v>1225</v>
      </c>
      <c r="G946" s="31">
        <v>10</v>
      </c>
      <c r="H946" s="28" t="s">
        <v>51</v>
      </c>
      <c r="I946" s="35">
        <v>24.89</v>
      </c>
      <c r="J946" s="35">
        <v>0</v>
      </c>
      <c r="K946" s="35">
        <v>0</v>
      </c>
      <c r="L946" s="29">
        <v>6.2E-2</v>
      </c>
      <c r="M946" s="27">
        <v>1.54318</v>
      </c>
      <c r="N946" s="27">
        <v>26.43318</v>
      </c>
    </row>
    <row r="947" spans="1:14" x14ac:dyDescent="0.2">
      <c r="A947" s="23" t="s">
        <v>1058</v>
      </c>
      <c r="B947" s="28" t="s">
        <v>1466</v>
      </c>
      <c r="C947" s="33">
        <v>1688056</v>
      </c>
      <c r="D947" s="28"/>
      <c r="E947" s="28" t="s">
        <v>1495</v>
      </c>
      <c r="F947" s="28" t="s">
        <v>1225</v>
      </c>
      <c r="G947" s="31">
        <v>10</v>
      </c>
      <c r="H947" s="28" t="s">
        <v>51</v>
      </c>
      <c r="I947" s="35">
        <v>34.19</v>
      </c>
      <c r="J947" s="35">
        <v>0</v>
      </c>
      <c r="K947" s="35">
        <v>0</v>
      </c>
      <c r="L947" s="29">
        <v>6.2E-2</v>
      </c>
      <c r="M947" s="27">
        <v>2.11978</v>
      </c>
      <c r="N947" s="27">
        <v>36.309779999999996</v>
      </c>
    </row>
    <row r="948" spans="1:14" x14ac:dyDescent="0.2">
      <c r="A948" s="23" t="s">
        <v>1058</v>
      </c>
      <c r="B948" s="28" t="s">
        <v>1466</v>
      </c>
      <c r="C948" s="33">
        <v>1459791</v>
      </c>
      <c r="D948" s="28"/>
      <c r="E948" s="28" t="s">
        <v>1502</v>
      </c>
      <c r="F948" s="28" t="s">
        <v>1225</v>
      </c>
      <c r="G948" s="31">
        <v>1</v>
      </c>
      <c r="H948" s="28" t="s">
        <v>89</v>
      </c>
      <c r="I948" s="35">
        <v>38.520000000000003</v>
      </c>
      <c r="J948" s="35">
        <v>0</v>
      </c>
      <c r="K948" s="35">
        <v>0</v>
      </c>
      <c r="L948" s="29">
        <v>6.2E-2</v>
      </c>
      <c r="M948" s="27">
        <v>2.3882400000000001</v>
      </c>
      <c r="N948" s="27">
        <v>40.908240000000006</v>
      </c>
    </row>
    <row r="949" spans="1:14" x14ac:dyDescent="0.2">
      <c r="A949" s="23" t="s">
        <v>1058</v>
      </c>
      <c r="B949" s="28" t="s">
        <v>1466</v>
      </c>
      <c r="C949" s="33">
        <v>1683503</v>
      </c>
      <c r="D949" s="28"/>
      <c r="E949" s="28" t="s">
        <v>1479</v>
      </c>
      <c r="F949" s="28" t="s">
        <v>1225</v>
      </c>
      <c r="G949" s="31">
        <v>10</v>
      </c>
      <c r="H949" s="28" t="s">
        <v>51</v>
      </c>
      <c r="I949" s="35">
        <v>24.89</v>
      </c>
      <c r="J949" s="35">
        <v>0</v>
      </c>
      <c r="K949" s="35">
        <v>0</v>
      </c>
      <c r="L949" s="29">
        <v>6.2E-2</v>
      </c>
      <c r="M949" s="27">
        <v>1.54318</v>
      </c>
      <c r="N949" s="27">
        <v>26.43318</v>
      </c>
    </row>
    <row r="950" spans="1:14" x14ac:dyDescent="0.2">
      <c r="A950" s="23" t="s">
        <v>1058</v>
      </c>
      <c r="B950" s="28" t="s">
        <v>1466</v>
      </c>
      <c r="C950" s="33">
        <v>1569324</v>
      </c>
      <c r="D950" s="28"/>
      <c r="E950" s="28" t="s">
        <v>1507</v>
      </c>
      <c r="F950" s="28" t="s">
        <v>1225</v>
      </c>
      <c r="G950" s="31">
        <v>1</v>
      </c>
      <c r="H950" s="28" t="s">
        <v>89</v>
      </c>
      <c r="I950" s="35">
        <v>44.08</v>
      </c>
      <c r="J950" s="35">
        <v>0</v>
      </c>
      <c r="K950" s="35">
        <v>0</v>
      </c>
      <c r="L950" s="29">
        <v>6.2E-2</v>
      </c>
      <c r="M950" s="27">
        <v>2.7329599999999998</v>
      </c>
      <c r="N950" s="27">
        <v>46.812959999999997</v>
      </c>
    </row>
    <row r="951" spans="1:14" x14ac:dyDescent="0.2">
      <c r="A951" s="23" t="s">
        <v>1058</v>
      </c>
      <c r="B951" s="28" t="s">
        <v>1466</v>
      </c>
      <c r="C951" s="33">
        <v>1683586</v>
      </c>
      <c r="D951" s="28"/>
      <c r="E951" s="28" t="s">
        <v>1488</v>
      </c>
      <c r="F951" s="28" t="s">
        <v>1225</v>
      </c>
      <c r="G951" s="31">
        <v>10</v>
      </c>
      <c r="H951" s="28" t="s">
        <v>51</v>
      </c>
      <c r="I951" s="35">
        <v>32.25</v>
      </c>
      <c r="J951" s="35">
        <v>0</v>
      </c>
      <c r="K951" s="35">
        <v>0</v>
      </c>
      <c r="L951" s="29">
        <v>6.2E-2</v>
      </c>
      <c r="M951" s="27">
        <v>1.9995000000000001</v>
      </c>
      <c r="N951" s="27">
        <v>34.249499999999998</v>
      </c>
    </row>
    <row r="952" spans="1:14" x14ac:dyDescent="0.2">
      <c r="A952" s="23" t="s">
        <v>1058</v>
      </c>
      <c r="B952" s="28" t="s">
        <v>1466</v>
      </c>
      <c r="C952" s="33">
        <v>1683596</v>
      </c>
      <c r="D952" s="28"/>
      <c r="E952" s="28" t="s">
        <v>1484</v>
      </c>
      <c r="F952" s="28" t="s">
        <v>1225</v>
      </c>
      <c r="G952" s="31">
        <v>10</v>
      </c>
      <c r="H952" s="28" t="s">
        <v>93</v>
      </c>
      <c r="I952" s="35">
        <v>28.64</v>
      </c>
      <c r="J952" s="35">
        <v>0</v>
      </c>
      <c r="K952" s="35">
        <v>0</v>
      </c>
      <c r="L952" s="29">
        <v>6.2E-2</v>
      </c>
      <c r="M952" s="27">
        <v>1.7756799999999999</v>
      </c>
      <c r="N952" s="27">
        <v>30.415680000000002</v>
      </c>
    </row>
    <row r="953" spans="1:14" x14ac:dyDescent="0.2">
      <c r="A953" s="23" t="s">
        <v>1058</v>
      </c>
      <c r="B953" s="28" t="s">
        <v>231</v>
      </c>
      <c r="C953" s="33">
        <v>5467881</v>
      </c>
      <c r="D953" s="28"/>
      <c r="E953" s="28" t="s">
        <v>818</v>
      </c>
      <c r="F953" s="28" t="s">
        <v>1225</v>
      </c>
      <c r="G953" s="31">
        <v>1300</v>
      </c>
      <c r="H953" s="28" t="s">
        <v>819</v>
      </c>
      <c r="I953" s="35">
        <v>53.5</v>
      </c>
      <c r="J953" s="35">
        <v>0</v>
      </c>
      <c r="K953" s="35">
        <v>1.52</v>
      </c>
      <c r="L953" s="29">
        <v>6.2E-2</v>
      </c>
      <c r="M953" s="27">
        <v>3.2227599999999996</v>
      </c>
      <c r="N953" s="27">
        <v>55.202759999999998</v>
      </c>
    </row>
    <row r="954" spans="1:14" x14ac:dyDescent="0.2">
      <c r="A954" s="23" t="s">
        <v>1058</v>
      </c>
      <c r="B954" s="28" t="s">
        <v>153</v>
      </c>
      <c r="C954" s="33">
        <v>4294847</v>
      </c>
      <c r="D954" s="28"/>
      <c r="E954" s="28" t="s">
        <v>279</v>
      </c>
      <c r="F954" s="28" t="s">
        <v>1225</v>
      </c>
      <c r="G954" s="31">
        <v>6</v>
      </c>
      <c r="H954" s="28" t="s">
        <v>108</v>
      </c>
      <c r="I954" s="35">
        <v>130.97</v>
      </c>
      <c r="J954" s="35">
        <v>0</v>
      </c>
      <c r="K954" s="35">
        <v>48.43</v>
      </c>
      <c r="L954" s="29">
        <v>6.2E-2</v>
      </c>
      <c r="M954" s="27">
        <v>5.1174799999999996</v>
      </c>
      <c r="N954" s="27">
        <v>87.657479999999993</v>
      </c>
    </row>
    <row r="955" spans="1:14" x14ac:dyDescent="0.2">
      <c r="A955" s="23" t="s">
        <v>1058</v>
      </c>
      <c r="B955" s="28" t="s">
        <v>153</v>
      </c>
      <c r="C955" s="33">
        <v>4294874</v>
      </c>
      <c r="D955" s="28"/>
      <c r="E955" s="28" t="s">
        <v>280</v>
      </c>
      <c r="F955" s="28" t="s">
        <v>1225</v>
      </c>
      <c r="G955" s="31">
        <v>6</v>
      </c>
      <c r="H955" s="28" t="s">
        <v>108</v>
      </c>
      <c r="I955" s="35">
        <v>103.19</v>
      </c>
      <c r="J955" s="35">
        <v>0</v>
      </c>
      <c r="K955" s="35">
        <v>0</v>
      </c>
      <c r="L955" s="29">
        <v>6.2E-2</v>
      </c>
      <c r="M955" s="27">
        <v>6.39778</v>
      </c>
      <c r="N955" s="27">
        <v>109.58778</v>
      </c>
    </row>
    <row r="956" spans="1:14" x14ac:dyDescent="0.2">
      <c r="A956" s="23" t="s">
        <v>1058</v>
      </c>
      <c r="B956" s="28" t="s">
        <v>1573</v>
      </c>
      <c r="C956" s="33">
        <v>5068597</v>
      </c>
      <c r="D956" s="28"/>
      <c r="E956" s="28" t="s">
        <v>1574</v>
      </c>
      <c r="F956" s="28" t="s">
        <v>1225</v>
      </c>
      <c r="G956" s="31">
        <v>6</v>
      </c>
      <c r="H956" s="28" t="s">
        <v>1575</v>
      </c>
      <c r="I956" s="35">
        <v>46.92</v>
      </c>
      <c r="J956" s="35">
        <v>0</v>
      </c>
      <c r="K956" s="35">
        <v>0</v>
      </c>
      <c r="L956" s="29">
        <v>6.2E-2</v>
      </c>
      <c r="M956" s="27">
        <v>2.9090400000000001</v>
      </c>
      <c r="N956" s="27">
        <v>49.829039999999999</v>
      </c>
    </row>
    <row r="957" spans="1:14" x14ac:dyDescent="0.2">
      <c r="A957" s="23" t="s">
        <v>1058</v>
      </c>
      <c r="B957" s="28" t="s">
        <v>147</v>
      </c>
      <c r="C957" s="33">
        <v>4596843</v>
      </c>
      <c r="D957" s="28"/>
      <c r="E957" s="28" t="s">
        <v>281</v>
      </c>
      <c r="F957" s="28" t="s">
        <v>1225</v>
      </c>
      <c r="G957" s="31">
        <v>4</v>
      </c>
      <c r="H957" s="28" t="s">
        <v>1146</v>
      </c>
      <c r="I957" s="35">
        <v>43.44</v>
      </c>
      <c r="J957" s="35">
        <v>0</v>
      </c>
      <c r="K957" s="35">
        <v>0</v>
      </c>
      <c r="L957" s="29">
        <v>6.2E-2</v>
      </c>
      <c r="M957" s="27">
        <v>2.6932799999999997</v>
      </c>
      <c r="N957" s="27">
        <v>46.133279999999999</v>
      </c>
    </row>
    <row r="958" spans="1:14" x14ac:dyDescent="0.2">
      <c r="A958" s="23" t="s">
        <v>1058</v>
      </c>
      <c r="B958" s="28" t="s">
        <v>71</v>
      </c>
      <c r="C958" s="33">
        <v>279754</v>
      </c>
      <c r="D958" s="28"/>
      <c r="E958" s="28" t="s">
        <v>282</v>
      </c>
      <c r="F958" s="28" t="s">
        <v>1225</v>
      </c>
      <c r="G958" s="31">
        <v>4</v>
      </c>
      <c r="H958" s="28" t="s">
        <v>108</v>
      </c>
      <c r="I958" s="35">
        <v>34.700000000000003</v>
      </c>
      <c r="J958" s="35">
        <v>0</v>
      </c>
      <c r="K958" s="35">
        <v>0</v>
      </c>
      <c r="L958" s="29">
        <v>6.2E-2</v>
      </c>
      <c r="M958" s="27">
        <v>2.1514000000000002</v>
      </c>
      <c r="N958" s="27">
        <v>36.851400000000005</v>
      </c>
    </row>
    <row r="959" spans="1:14" x14ac:dyDescent="0.2">
      <c r="A959" s="23" t="s">
        <v>1058</v>
      </c>
      <c r="B959" s="28" t="s">
        <v>153</v>
      </c>
      <c r="C959" s="33">
        <v>5026234</v>
      </c>
      <c r="D959" s="28"/>
      <c r="E959" s="28" t="s">
        <v>283</v>
      </c>
      <c r="F959" s="28" t="s">
        <v>1225</v>
      </c>
      <c r="G959" s="31">
        <v>4</v>
      </c>
      <c r="H959" s="28" t="s">
        <v>12</v>
      </c>
      <c r="I959" s="35">
        <v>166.6</v>
      </c>
      <c r="J959" s="35">
        <v>0</v>
      </c>
      <c r="K959" s="35">
        <v>84.65</v>
      </c>
      <c r="L959" s="29">
        <v>6.2E-2</v>
      </c>
      <c r="M959" s="27">
        <v>5.0808999999999989</v>
      </c>
      <c r="N959" s="27">
        <v>87.030899999999988</v>
      </c>
    </row>
    <row r="960" spans="1:14" x14ac:dyDescent="0.2">
      <c r="A960" s="23" t="s">
        <v>1058</v>
      </c>
      <c r="B960" s="28" t="s">
        <v>1137</v>
      </c>
      <c r="C960" s="33">
        <v>3398757</v>
      </c>
      <c r="D960" s="28"/>
      <c r="E960" s="28" t="s">
        <v>1409</v>
      </c>
      <c r="F960" s="28" t="s">
        <v>1225</v>
      </c>
      <c r="G960" s="31">
        <v>4</v>
      </c>
      <c r="H960" s="28" t="s">
        <v>1410</v>
      </c>
      <c r="I960" s="35">
        <v>53.06</v>
      </c>
      <c r="J960" s="35">
        <v>0</v>
      </c>
      <c r="K960" s="35">
        <v>0</v>
      </c>
      <c r="L960" s="29">
        <v>6.2E-2</v>
      </c>
      <c r="M960" s="27">
        <v>3.28972</v>
      </c>
      <c r="N960" s="27">
        <v>56.349720000000005</v>
      </c>
    </row>
    <row r="961" spans="1:14" x14ac:dyDescent="0.2">
      <c r="A961" s="23" t="s">
        <v>1058</v>
      </c>
      <c r="B961" s="28" t="s">
        <v>153</v>
      </c>
      <c r="C961" s="33">
        <v>3339066</v>
      </c>
      <c r="D961" s="28"/>
      <c r="E961" s="28" t="s">
        <v>284</v>
      </c>
      <c r="F961" s="28" t="s">
        <v>1225</v>
      </c>
      <c r="G961" s="31">
        <v>6</v>
      </c>
      <c r="H961" s="28" t="s">
        <v>108</v>
      </c>
      <c r="I961" s="35">
        <v>132.43</v>
      </c>
      <c r="J961" s="35">
        <v>0</v>
      </c>
      <c r="K961" s="35">
        <v>53.85</v>
      </c>
      <c r="L961" s="29">
        <v>6.2E-2</v>
      </c>
      <c r="M961" s="27">
        <v>4.8719600000000005</v>
      </c>
      <c r="N961" s="27">
        <v>83.451960000000014</v>
      </c>
    </row>
    <row r="962" spans="1:14" x14ac:dyDescent="0.2">
      <c r="A962" s="23" t="s">
        <v>1058</v>
      </c>
      <c r="B962" s="28" t="s">
        <v>153</v>
      </c>
      <c r="C962" s="33">
        <v>2861009</v>
      </c>
      <c r="D962" s="28"/>
      <c r="E962" s="28" t="s">
        <v>1325</v>
      </c>
      <c r="F962" s="28" t="s">
        <v>1225</v>
      </c>
      <c r="G962" s="31">
        <v>6</v>
      </c>
      <c r="H962" s="28" t="s">
        <v>108</v>
      </c>
      <c r="I962" s="35">
        <v>85.88</v>
      </c>
      <c r="J962" s="35">
        <v>0</v>
      </c>
      <c r="K962" s="35">
        <v>0</v>
      </c>
      <c r="L962" s="29">
        <v>6.2E-2</v>
      </c>
      <c r="M962" s="27">
        <v>5.32456</v>
      </c>
      <c r="N962" s="27">
        <v>91.204560000000001</v>
      </c>
    </row>
    <row r="963" spans="1:14" x14ac:dyDescent="0.2">
      <c r="A963" s="23" t="s">
        <v>1058</v>
      </c>
      <c r="B963" s="28" t="s">
        <v>147</v>
      </c>
      <c r="C963" s="33">
        <v>2546479</v>
      </c>
      <c r="D963" s="28"/>
      <c r="E963" s="28" t="s">
        <v>1147</v>
      </c>
      <c r="F963" s="28" t="s">
        <v>1225</v>
      </c>
      <c r="G963" s="31">
        <v>4</v>
      </c>
      <c r="H963" s="28" t="s">
        <v>1146</v>
      </c>
      <c r="I963" s="35">
        <v>41.91</v>
      </c>
      <c r="J963" s="35">
        <v>0</v>
      </c>
      <c r="K963" s="35">
        <v>0</v>
      </c>
      <c r="L963" s="29">
        <v>6.2E-2</v>
      </c>
      <c r="M963" s="27">
        <v>2.59842</v>
      </c>
      <c r="N963" s="27">
        <v>44.508419999999994</v>
      </c>
    </row>
    <row r="964" spans="1:14" x14ac:dyDescent="0.2">
      <c r="A964" s="23" t="s">
        <v>1058</v>
      </c>
      <c r="B964" s="28" t="s">
        <v>151</v>
      </c>
      <c r="C964" s="33">
        <v>7028507</v>
      </c>
      <c r="D964" s="28"/>
      <c r="E964" s="28" t="s">
        <v>1292</v>
      </c>
      <c r="F964" s="28" t="s">
        <v>1225</v>
      </c>
      <c r="G964" s="31">
        <v>6</v>
      </c>
      <c r="H964" s="28" t="s">
        <v>1293</v>
      </c>
      <c r="I964" s="35">
        <v>76.180000000000007</v>
      </c>
      <c r="J964" s="35">
        <v>0</v>
      </c>
      <c r="K964" s="35">
        <v>0</v>
      </c>
      <c r="L964" s="29">
        <v>6.2E-2</v>
      </c>
      <c r="M964" s="27">
        <v>4.72316</v>
      </c>
      <c r="N964" s="27">
        <v>80.903160000000014</v>
      </c>
    </row>
    <row r="965" spans="1:14" x14ac:dyDescent="0.2">
      <c r="A965" s="23" t="s">
        <v>1058</v>
      </c>
      <c r="B965" s="28" t="s">
        <v>147</v>
      </c>
      <c r="C965" s="33">
        <v>281511</v>
      </c>
      <c r="D965" s="28"/>
      <c r="E965" s="28" t="s">
        <v>288</v>
      </c>
      <c r="F965" s="28" t="s">
        <v>1225</v>
      </c>
      <c r="G965" s="31">
        <v>2</v>
      </c>
      <c r="H965" s="28" t="s">
        <v>289</v>
      </c>
      <c r="I965" s="35">
        <v>29.87</v>
      </c>
      <c r="J965" s="35">
        <v>0</v>
      </c>
      <c r="K965" s="35">
        <v>0</v>
      </c>
      <c r="L965" s="29">
        <v>6.2E-2</v>
      </c>
      <c r="M965" s="27">
        <v>1.8519400000000001</v>
      </c>
      <c r="N965" s="27">
        <v>31.72194</v>
      </c>
    </row>
    <row r="966" spans="1:14" x14ac:dyDescent="0.2">
      <c r="A966" s="23" t="s">
        <v>1058</v>
      </c>
      <c r="B966" s="28" t="s">
        <v>71</v>
      </c>
      <c r="C966" s="33">
        <v>8458977</v>
      </c>
      <c r="D966" s="28"/>
      <c r="E966" s="28" t="s">
        <v>290</v>
      </c>
      <c r="F966" s="28" t="s">
        <v>1225</v>
      </c>
      <c r="G966" s="31">
        <v>4</v>
      </c>
      <c r="H966" s="28" t="s">
        <v>12</v>
      </c>
      <c r="I966" s="35">
        <v>23.26</v>
      </c>
      <c r="J966" s="35">
        <v>0</v>
      </c>
      <c r="K966" s="35">
        <v>0</v>
      </c>
      <c r="L966" s="29">
        <v>6.2E-2</v>
      </c>
      <c r="M966" s="27">
        <v>1.4421200000000001</v>
      </c>
      <c r="N966" s="27">
        <v>24.702120000000001</v>
      </c>
    </row>
    <row r="967" spans="1:14" x14ac:dyDescent="0.2">
      <c r="A967" s="23" t="s">
        <v>1058</v>
      </c>
      <c r="B967" s="28" t="s">
        <v>153</v>
      </c>
      <c r="C967" s="33">
        <v>4834503</v>
      </c>
      <c r="D967" s="28"/>
      <c r="E967" s="28" t="s">
        <v>291</v>
      </c>
      <c r="F967" s="28" t="s">
        <v>1225</v>
      </c>
      <c r="G967" s="31">
        <v>4</v>
      </c>
      <c r="H967" s="28" t="s">
        <v>12</v>
      </c>
      <c r="I967" s="35">
        <v>117.58</v>
      </c>
      <c r="J967" s="35">
        <v>0</v>
      </c>
      <c r="K967" s="35">
        <v>54.62</v>
      </c>
      <c r="L967" s="29">
        <v>6.2E-2</v>
      </c>
      <c r="M967" s="27">
        <v>3.9035199999999999</v>
      </c>
      <c r="N967" s="27">
        <v>66.863519999999994</v>
      </c>
    </row>
    <row r="968" spans="1:14" x14ac:dyDescent="0.2">
      <c r="A968" s="23" t="s">
        <v>1058</v>
      </c>
      <c r="B968" s="28" t="s">
        <v>153</v>
      </c>
      <c r="C968" s="33">
        <v>3633571</v>
      </c>
      <c r="D968" s="28"/>
      <c r="E968" s="28" t="s">
        <v>1338</v>
      </c>
      <c r="F968" s="28" t="s">
        <v>1225</v>
      </c>
      <c r="G968" s="31">
        <v>1</v>
      </c>
      <c r="H968" s="28" t="s">
        <v>68</v>
      </c>
      <c r="I968" s="35">
        <v>216.81</v>
      </c>
      <c r="J968" s="35">
        <v>0</v>
      </c>
      <c r="K968" s="35">
        <v>77.44</v>
      </c>
      <c r="L968" s="29">
        <v>6.2E-2</v>
      </c>
      <c r="M968" s="27">
        <v>8.6409400000000005</v>
      </c>
      <c r="N968" s="27">
        <v>148.01094000000001</v>
      </c>
    </row>
    <row r="969" spans="1:14" x14ac:dyDescent="0.2">
      <c r="A969" s="23" t="s">
        <v>1058</v>
      </c>
      <c r="B969" s="28" t="s">
        <v>153</v>
      </c>
      <c r="C969" s="33">
        <v>5289156</v>
      </c>
      <c r="D969" s="28"/>
      <c r="E969" s="28" t="s">
        <v>1329</v>
      </c>
      <c r="F969" s="28" t="s">
        <v>1225</v>
      </c>
      <c r="G969" s="31">
        <v>2</v>
      </c>
      <c r="H969" s="28" t="s">
        <v>62</v>
      </c>
      <c r="I969" s="35">
        <v>135.69999999999999</v>
      </c>
      <c r="J969" s="35">
        <v>0</v>
      </c>
      <c r="K969" s="35">
        <v>0</v>
      </c>
      <c r="L969" s="29">
        <v>6.2E-2</v>
      </c>
      <c r="M969" s="27">
        <v>8.4133999999999993</v>
      </c>
      <c r="N969" s="27">
        <v>144.11339999999998</v>
      </c>
    </row>
    <row r="970" spans="1:14" x14ac:dyDescent="0.2">
      <c r="A970" s="23" t="s">
        <v>1058</v>
      </c>
      <c r="B970" s="28" t="s">
        <v>153</v>
      </c>
      <c r="C970" s="33">
        <v>6350201</v>
      </c>
      <c r="D970" s="28"/>
      <c r="E970" s="28" t="s">
        <v>292</v>
      </c>
      <c r="F970" s="28" t="s">
        <v>1225</v>
      </c>
      <c r="G970" s="31">
        <v>1</v>
      </c>
      <c r="H970" s="28" t="s">
        <v>68</v>
      </c>
      <c r="I970" s="35">
        <v>249.89</v>
      </c>
      <c r="J970" s="35">
        <v>0</v>
      </c>
      <c r="K970" s="35">
        <v>0</v>
      </c>
      <c r="L970" s="29">
        <v>6.2E-2</v>
      </c>
      <c r="M970" s="27">
        <v>15.493179999999999</v>
      </c>
      <c r="N970" s="27">
        <v>265.38317999999998</v>
      </c>
    </row>
    <row r="971" spans="1:14" x14ac:dyDescent="0.2">
      <c r="A971" s="23" t="s">
        <v>1058</v>
      </c>
      <c r="B971" s="28" t="s">
        <v>231</v>
      </c>
      <c r="C971" s="33">
        <v>6303523</v>
      </c>
      <c r="D971" s="28"/>
      <c r="E971" s="28" t="s">
        <v>820</v>
      </c>
      <c r="F971" s="28" t="s">
        <v>1225</v>
      </c>
      <c r="G971" s="31">
        <v>20</v>
      </c>
      <c r="H971" s="28" t="s">
        <v>1</v>
      </c>
      <c r="I971" s="35">
        <v>18.75</v>
      </c>
      <c r="J971" s="35">
        <v>0</v>
      </c>
      <c r="K971" s="35">
        <v>0</v>
      </c>
      <c r="L971" s="29">
        <v>6.2E-2</v>
      </c>
      <c r="M971" s="27">
        <v>1.1625000000000001</v>
      </c>
      <c r="N971" s="27">
        <v>19.912500000000001</v>
      </c>
    </row>
    <row r="972" spans="1:14" x14ac:dyDescent="0.2">
      <c r="A972" s="23" t="s">
        <v>1058</v>
      </c>
      <c r="B972" s="28" t="s">
        <v>764</v>
      </c>
      <c r="C972" s="33">
        <v>770941</v>
      </c>
      <c r="D972" s="28"/>
      <c r="E972" s="28" t="s">
        <v>1060</v>
      </c>
      <c r="F972" s="28" t="s">
        <v>1225</v>
      </c>
      <c r="G972" s="31">
        <v>6</v>
      </c>
      <c r="H972" s="28" t="s">
        <v>6</v>
      </c>
      <c r="I972" s="35">
        <v>35.46</v>
      </c>
      <c r="J972" s="35">
        <v>0</v>
      </c>
      <c r="K972" s="35">
        <v>0</v>
      </c>
      <c r="L972" s="29">
        <v>6.2E-2</v>
      </c>
      <c r="M972" s="27">
        <v>2.1985200000000003</v>
      </c>
      <c r="N972" s="27">
        <v>37.658520000000003</v>
      </c>
    </row>
    <row r="973" spans="1:14" x14ac:dyDescent="0.2">
      <c r="A973" s="23" t="s">
        <v>1058</v>
      </c>
      <c r="B973" s="28" t="s">
        <v>1466</v>
      </c>
      <c r="C973" s="33">
        <v>7032939</v>
      </c>
      <c r="D973" s="28"/>
      <c r="E973" s="28" t="s">
        <v>1492</v>
      </c>
      <c r="F973" s="28" t="s">
        <v>1225</v>
      </c>
      <c r="G973" s="31">
        <v>1</v>
      </c>
      <c r="H973" s="28" t="s">
        <v>7</v>
      </c>
      <c r="I973" s="35">
        <v>32.93</v>
      </c>
      <c r="J973" s="35">
        <v>0</v>
      </c>
      <c r="K973" s="35">
        <v>0</v>
      </c>
      <c r="L973" s="29">
        <v>6.2E-2</v>
      </c>
      <c r="M973" s="27">
        <v>2.0416599999999998</v>
      </c>
      <c r="N973" s="27">
        <v>34.97166</v>
      </c>
    </row>
    <row r="974" spans="1:14" x14ac:dyDescent="0.2">
      <c r="A974" s="23" t="s">
        <v>1058</v>
      </c>
      <c r="B974" s="28" t="s">
        <v>231</v>
      </c>
      <c r="C974" s="33">
        <v>4525986</v>
      </c>
      <c r="D974" s="28" t="s">
        <v>1220</v>
      </c>
      <c r="E974" s="28" t="s">
        <v>1045</v>
      </c>
      <c r="F974" s="28" t="s">
        <v>1225</v>
      </c>
      <c r="G974" s="31">
        <v>1</v>
      </c>
      <c r="H974" s="28" t="s">
        <v>978</v>
      </c>
      <c r="I974" s="35">
        <v>5.03</v>
      </c>
      <c r="J974" s="35">
        <v>0</v>
      </c>
      <c r="K974" s="35">
        <v>0</v>
      </c>
      <c r="L974" s="29">
        <v>6.2E-2</v>
      </c>
      <c r="M974" s="27">
        <v>0.31186000000000003</v>
      </c>
      <c r="N974" s="27">
        <v>5.3418600000000005</v>
      </c>
    </row>
    <row r="975" spans="1:14" x14ac:dyDescent="0.2">
      <c r="A975" s="23" t="s">
        <v>1058</v>
      </c>
      <c r="B975" s="28" t="s">
        <v>231</v>
      </c>
      <c r="C975" s="33">
        <v>4518304</v>
      </c>
      <c r="D975" s="28" t="s">
        <v>1220</v>
      </c>
      <c r="E975" s="28" t="s">
        <v>1046</v>
      </c>
      <c r="F975" s="28" t="s">
        <v>1225</v>
      </c>
      <c r="G975" s="31">
        <v>1</v>
      </c>
      <c r="H975" s="28" t="s">
        <v>978</v>
      </c>
      <c r="I975" s="35">
        <v>5.03</v>
      </c>
      <c r="J975" s="35">
        <v>0</v>
      </c>
      <c r="K975" s="35">
        <v>0</v>
      </c>
      <c r="L975" s="29">
        <v>6.2E-2</v>
      </c>
      <c r="M975" s="27">
        <v>0.31186000000000003</v>
      </c>
      <c r="N975" s="27">
        <v>5.3418600000000005</v>
      </c>
    </row>
    <row r="976" spans="1:14" x14ac:dyDescent="0.2">
      <c r="A976" s="23" t="s">
        <v>1058</v>
      </c>
      <c r="B976" s="28" t="s">
        <v>1466</v>
      </c>
      <c r="C976" s="33">
        <v>1682014</v>
      </c>
      <c r="D976" s="28"/>
      <c r="E976" s="28" t="s">
        <v>1496</v>
      </c>
      <c r="F976" s="28" t="s">
        <v>1225</v>
      </c>
      <c r="G976" s="31">
        <v>1</v>
      </c>
      <c r="H976" s="28" t="s">
        <v>1497</v>
      </c>
      <c r="I976" s="35">
        <v>38.25</v>
      </c>
      <c r="J976" s="35">
        <v>0</v>
      </c>
      <c r="K976" s="35">
        <v>0</v>
      </c>
      <c r="L976" s="29">
        <v>6.2E-2</v>
      </c>
      <c r="M976" s="27">
        <v>2.3715000000000002</v>
      </c>
      <c r="N976" s="27">
        <v>40.621499999999997</v>
      </c>
    </row>
    <row r="977" spans="1:14" x14ac:dyDescent="0.2">
      <c r="A977" s="23" t="s">
        <v>1058</v>
      </c>
      <c r="B977" s="28" t="s">
        <v>54</v>
      </c>
      <c r="C977" s="33">
        <v>8170122</v>
      </c>
      <c r="D977" s="28"/>
      <c r="E977" s="28" t="s">
        <v>821</v>
      </c>
      <c r="F977" s="28" t="s">
        <v>1225</v>
      </c>
      <c r="G977" s="31">
        <v>1000</v>
      </c>
      <c r="H977" s="28" t="s">
        <v>1</v>
      </c>
      <c r="I977" s="35">
        <v>87.51</v>
      </c>
      <c r="J977" s="35">
        <v>0</v>
      </c>
      <c r="K977" s="35">
        <v>42.17</v>
      </c>
      <c r="L977" s="29">
        <v>6.2E-2</v>
      </c>
      <c r="M977" s="27">
        <v>4.39642</v>
      </c>
      <c r="N977" s="27">
        <v>48.15</v>
      </c>
    </row>
    <row r="978" spans="1:14" x14ac:dyDescent="0.2">
      <c r="A978" s="23" t="s">
        <v>1058</v>
      </c>
      <c r="B978" s="28" t="s">
        <v>53</v>
      </c>
      <c r="C978" s="33">
        <v>8003418</v>
      </c>
      <c r="D978" s="28"/>
      <c r="E978" s="28" t="s">
        <v>822</v>
      </c>
      <c r="F978" s="28" t="s">
        <v>1225</v>
      </c>
      <c r="G978" s="31">
        <v>1</v>
      </c>
      <c r="H978" s="28" t="s">
        <v>89</v>
      </c>
      <c r="I978" s="35">
        <v>34.33</v>
      </c>
      <c r="J978" s="35">
        <v>0</v>
      </c>
      <c r="K978" s="35">
        <v>9.5</v>
      </c>
      <c r="L978" s="29">
        <v>6.2E-2</v>
      </c>
      <c r="M978" s="27">
        <v>1.5394599999999998</v>
      </c>
      <c r="N978" s="27">
        <v>26.369459999999997</v>
      </c>
    </row>
    <row r="979" spans="1:14" x14ac:dyDescent="0.2">
      <c r="A979" s="23" t="s">
        <v>1058</v>
      </c>
      <c r="B979" s="28" t="s">
        <v>353</v>
      </c>
      <c r="C979" s="33">
        <v>8491716</v>
      </c>
      <c r="D979" s="28"/>
      <c r="E979" s="28" t="s">
        <v>823</v>
      </c>
      <c r="F979" s="28" t="s">
        <v>1225</v>
      </c>
      <c r="G979" s="31">
        <v>1</v>
      </c>
      <c r="H979" s="28" t="s">
        <v>89</v>
      </c>
      <c r="I979" s="35">
        <v>65.209999999999994</v>
      </c>
      <c r="J979" s="35">
        <v>0</v>
      </c>
      <c r="K979" s="35">
        <v>25.16</v>
      </c>
      <c r="L979" s="29">
        <v>6.2E-2</v>
      </c>
      <c r="M979" s="27">
        <v>2.4830999999999999</v>
      </c>
      <c r="N979" s="27">
        <v>42.533099999999997</v>
      </c>
    </row>
    <row r="980" spans="1:14" x14ac:dyDescent="0.2">
      <c r="A980" s="23" t="s">
        <v>1058</v>
      </c>
      <c r="B980" s="28" t="s">
        <v>94</v>
      </c>
      <c r="C980" s="33">
        <v>6083158</v>
      </c>
      <c r="D980" s="28"/>
      <c r="E980" s="28" t="s">
        <v>824</v>
      </c>
      <c r="F980" s="28" t="s">
        <v>1225</v>
      </c>
      <c r="G980" s="31">
        <v>1000</v>
      </c>
      <c r="H980" s="28" t="s">
        <v>123</v>
      </c>
      <c r="I980" s="35">
        <v>5.53</v>
      </c>
      <c r="J980" s="35">
        <v>0</v>
      </c>
      <c r="K980" s="35">
        <v>0</v>
      </c>
      <c r="L980" s="29">
        <v>6.2E-2</v>
      </c>
      <c r="M980" s="27">
        <v>0.34286</v>
      </c>
      <c r="N980" s="27">
        <v>5.8728600000000002</v>
      </c>
    </row>
    <row r="981" spans="1:14" x14ac:dyDescent="0.2">
      <c r="A981" s="23" t="s">
        <v>1058</v>
      </c>
      <c r="B981" s="28" t="s">
        <v>94</v>
      </c>
      <c r="C981" s="33">
        <v>6157689</v>
      </c>
      <c r="D981" s="28"/>
      <c r="E981" s="28" t="s">
        <v>825</v>
      </c>
      <c r="F981" s="28" t="s">
        <v>1225</v>
      </c>
      <c r="G981" s="31">
        <v>1000</v>
      </c>
      <c r="H981" s="28" t="s">
        <v>123</v>
      </c>
      <c r="I981" s="35">
        <v>5.53</v>
      </c>
      <c r="J981" s="35">
        <v>0</v>
      </c>
      <c r="K981" s="35">
        <v>0</v>
      </c>
      <c r="L981" s="29">
        <v>6.2E-2</v>
      </c>
      <c r="M981" s="27">
        <v>0.34286</v>
      </c>
      <c r="N981" s="27">
        <v>5.8728600000000002</v>
      </c>
    </row>
    <row r="982" spans="1:14" x14ac:dyDescent="0.2">
      <c r="A982" s="23" t="s">
        <v>1058</v>
      </c>
      <c r="B982" s="28" t="s">
        <v>514</v>
      </c>
      <c r="C982" s="33">
        <v>5721461</v>
      </c>
      <c r="D982" s="28"/>
      <c r="E982" s="28" t="s">
        <v>826</v>
      </c>
      <c r="F982" s="28" t="s">
        <v>1225</v>
      </c>
      <c r="G982" s="31">
        <v>24</v>
      </c>
      <c r="H982" s="28" t="s">
        <v>15</v>
      </c>
      <c r="I982" s="35">
        <v>31.54</v>
      </c>
      <c r="J982" s="35">
        <v>0</v>
      </c>
      <c r="K982" s="35">
        <v>9.4</v>
      </c>
      <c r="L982" s="29">
        <v>6.2E-2</v>
      </c>
      <c r="M982" s="27">
        <v>1.3726800000000001</v>
      </c>
      <c r="N982" s="27">
        <v>23.51268</v>
      </c>
    </row>
    <row r="983" spans="1:14" x14ac:dyDescent="0.2">
      <c r="A983" s="23" t="s">
        <v>1058</v>
      </c>
      <c r="B983" s="28" t="s">
        <v>504</v>
      </c>
      <c r="C983" s="33">
        <v>1161821</v>
      </c>
      <c r="D983" s="28"/>
      <c r="E983" s="28" t="s">
        <v>827</v>
      </c>
      <c r="F983" s="28" t="s">
        <v>1225</v>
      </c>
      <c r="G983" s="31">
        <v>1000</v>
      </c>
      <c r="H983" s="28" t="s">
        <v>79</v>
      </c>
      <c r="I983" s="35">
        <v>17.59</v>
      </c>
      <c r="J983" s="35">
        <v>0</v>
      </c>
      <c r="K983" s="35">
        <v>0</v>
      </c>
      <c r="L983" s="29">
        <v>6.2E-2</v>
      </c>
      <c r="M983" s="27">
        <v>1.0905799999999999</v>
      </c>
      <c r="N983" s="27">
        <v>18.680579999999999</v>
      </c>
    </row>
    <row r="984" spans="1:14" x14ac:dyDescent="0.2">
      <c r="A984" s="23" t="s">
        <v>1058</v>
      </c>
      <c r="B984" s="28" t="s">
        <v>504</v>
      </c>
      <c r="C984" s="33">
        <v>1573881</v>
      </c>
      <c r="D984" s="28"/>
      <c r="E984" s="28" t="s">
        <v>828</v>
      </c>
      <c r="F984" s="28" t="s">
        <v>1225</v>
      </c>
      <c r="G984" s="31">
        <v>1</v>
      </c>
      <c r="H984" s="28" t="s">
        <v>89</v>
      </c>
      <c r="I984" s="35">
        <v>34.83</v>
      </c>
      <c r="J984" s="35">
        <v>0</v>
      </c>
      <c r="K984" s="35">
        <v>0</v>
      </c>
      <c r="L984" s="29">
        <v>6.2E-2</v>
      </c>
      <c r="M984" s="27">
        <v>2.1594599999999997</v>
      </c>
      <c r="N984" s="27">
        <v>36.989460000000001</v>
      </c>
    </row>
    <row r="985" spans="1:14" x14ac:dyDescent="0.2">
      <c r="A985" s="23" t="s">
        <v>1058</v>
      </c>
      <c r="B985" s="28" t="s">
        <v>1242</v>
      </c>
      <c r="C985" s="33">
        <v>7118264</v>
      </c>
      <c r="D985" s="28"/>
      <c r="E985" s="28" t="s">
        <v>1246</v>
      </c>
      <c r="F985" s="28" t="s">
        <v>1225</v>
      </c>
      <c r="G985" s="31">
        <v>1</v>
      </c>
      <c r="H985" s="28" t="s">
        <v>1247</v>
      </c>
      <c r="I985" s="35">
        <v>40.6</v>
      </c>
      <c r="J985" s="35">
        <v>0</v>
      </c>
      <c r="K985" s="35">
        <v>0</v>
      </c>
      <c r="L985" s="29">
        <v>6.2E-2</v>
      </c>
      <c r="M985" s="27">
        <v>2.5171999999999999</v>
      </c>
      <c r="N985" s="27">
        <v>43.117200000000004</v>
      </c>
    </row>
    <row r="986" spans="1:14" x14ac:dyDescent="0.2">
      <c r="A986" s="23" t="s">
        <v>1058</v>
      </c>
      <c r="B986" s="28" t="s">
        <v>348</v>
      </c>
      <c r="C986" s="33">
        <v>1068303</v>
      </c>
      <c r="D986" s="28"/>
      <c r="E986" s="28" t="s">
        <v>829</v>
      </c>
      <c r="F986" s="28" t="s">
        <v>1225</v>
      </c>
      <c r="G986" s="31">
        <v>72</v>
      </c>
      <c r="H986" s="28" t="s">
        <v>127</v>
      </c>
      <c r="I986" s="35">
        <v>12.66</v>
      </c>
      <c r="J986" s="35">
        <v>0</v>
      </c>
      <c r="K986" s="35">
        <v>0</v>
      </c>
      <c r="L986" s="29">
        <v>6.2E-2</v>
      </c>
      <c r="M986" s="27">
        <v>0.78491999999999995</v>
      </c>
      <c r="N986" s="27">
        <v>13.44492</v>
      </c>
    </row>
    <row r="987" spans="1:14" x14ac:dyDescent="0.2">
      <c r="A987" s="23" t="s">
        <v>1058</v>
      </c>
      <c r="B987" s="28" t="s">
        <v>553</v>
      </c>
      <c r="C987" s="33">
        <v>721613</v>
      </c>
      <c r="D987" s="28"/>
      <c r="E987" s="28" t="s">
        <v>1275</v>
      </c>
      <c r="F987" s="28" t="s">
        <v>1225</v>
      </c>
      <c r="G987" s="31">
        <v>600</v>
      </c>
      <c r="H987" s="28" t="s">
        <v>79</v>
      </c>
      <c r="I987" s="35">
        <v>40.17</v>
      </c>
      <c r="J987" s="35">
        <v>0</v>
      </c>
      <c r="K987" s="35">
        <v>0</v>
      </c>
      <c r="L987" s="29">
        <v>6.2E-2</v>
      </c>
      <c r="M987" s="27">
        <v>2.4905400000000002</v>
      </c>
      <c r="N987" s="27">
        <v>42.660540000000005</v>
      </c>
    </row>
    <row r="988" spans="1:14" x14ac:dyDescent="0.2">
      <c r="A988" s="23" t="s">
        <v>1058</v>
      </c>
      <c r="B988" s="28" t="s">
        <v>54</v>
      </c>
      <c r="C988" s="33">
        <v>8201638</v>
      </c>
      <c r="D988" s="28"/>
      <c r="E988" s="28" t="s">
        <v>830</v>
      </c>
      <c r="F988" s="28" t="s">
        <v>1225</v>
      </c>
      <c r="G988" s="31">
        <v>1000</v>
      </c>
      <c r="H988" s="28" t="s">
        <v>79</v>
      </c>
      <c r="I988" s="35">
        <v>61.95</v>
      </c>
      <c r="J988" s="35">
        <v>0</v>
      </c>
      <c r="K988" s="35">
        <v>0</v>
      </c>
      <c r="L988" s="29">
        <v>6.2E-2</v>
      </c>
      <c r="M988" s="27">
        <v>3.8409</v>
      </c>
      <c r="N988" s="27">
        <v>65.790900000000008</v>
      </c>
    </row>
    <row r="989" spans="1:14" x14ac:dyDescent="0.2">
      <c r="A989" s="23" t="s">
        <v>1058</v>
      </c>
      <c r="B989" s="28" t="s">
        <v>53</v>
      </c>
      <c r="C989" s="33">
        <v>8003422</v>
      </c>
      <c r="D989" s="28"/>
      <c r="E989" s="28" t="s">
        <v>831</v>
      </c>
      <c r="F989" s="28" t="s">
        <v>1225</v>
      </c>
      <c r="G989" s="31">
        <v>1</v>
      </c>
      <c r="H989" s="28" t="s">
        <v>89</v>
      </c>
      <c r="I989" s="35">
        <v>29.96</v>
      </c>
      <c r="J989" s="35">
        <v>12.219999999999999</v>
      </c>
      <c r="K989" s="35">
        <v>20.100000000000001</v>
      </c>
      <c r="L989" s="29">
        <v>6.2E-2</v>
      </c>
      <c r="M989" s="27">
        <v>1.36896</v>
      </c>
      <c r="N989" s="27">
        <v>23.44896</v>
      </c>
    </row>
    <row r="990" spans="1:14" x14ac:dyDescent="0.2">
      <c r="A990" s="23" t="s">
        <v>1058</v>
      </c>
      <c r="B990" s="28" t="s">
        <v>355</v>
      </c>
      <c r="C990" s="33">
        <v>4099313</v>
      </c>
      <c r="D990" s="28"/>
      <c r="E990" s="28" t="s">
        <v>832</v>
      </c>
      <c r="F990" s="28" t="s">
        <v>1225</v>
      </c>
      <c r="G990" s="31">
        <v>1000</v>
      </c>
      <c r="H990" s="28" t="s">
        <v>833</v>
      </c>
      <c r="I990" s="35">
        <v>11.64</v>
      </c>
      <c r="J990" s="35">
        <v>7.629999999999999</v>
      </c>
      <c r="K990" s="35">
        <v>9.7899999999999991</v>
      </c>
      <c r="L990" s="29">
        <v>6.2E-2</v>
      </c>
      <c r="M990" s="27">
        <v>0.58776000000000006</v>
      </c>
      <c r="N990" s="27">
        <v>10.06776</v>
      </c>
    </row>
    <row r="991" spans="1:14" x14ac:dyDescent="0.2">
      <c r="A991" s="23" t="s">
        <v>1058</v>
      </c>
      <c r="B991" s="28" t="s">
        <v>1466</v>
      </c>
      <c r="C991" s="33">
        <v>2282980</v>
      </c>
      <c r="D991" s="28"/>
      <c r="E991" s="28" t="s">
        <v>1516</v>
      </c>
      <c r="F991" s="28" t="s">
        <v>1225</v>
      </c>
      <c r="G991" s="31">
        <v>1</v>
      </c>
      <c r="H991" s="28" t="s">
        <v>98</v>
      </c>
      <c r="I991" s="35">
        <v>48.08</v>
      </c>
      <c r="J991" s="35">
        <v>0</v>
      </c>
      <c r="K991" s="35">
        <v>0</v>
      </c>
      <c r="L991" s="29">
        <v>6.2E-2</v>
      </c>
      <c r="M991" s="27">
        <v>2.9809600000000001</v>
      </c>
      <c r="N991" s="27">
        <v>51.060960000000001</v>
      </c>
    </row>
    <row r="992" spans="1:14" x14ac:dyDescent="0.2">
      <c r="A992" s="23" t="s">
        <v>1058</v>
      </c>
      <c r="B992" s="28" t="s">
        <v>353</v>
      </c>
      <c r="C992" s="33">
        <v>729683</v>
      </c>
      <c r="D992" s="28"/>
      <c r="E992" s="28" t="s">
        <v>834</v>
      </c>
      <c r="F992" s="28" t="s">
        <v>1225</v>
      </c>
      <c r="G992" s="31">
        <v>1000</v>
      </c>
      <c r="H992" s="28" t="s">
        <v>79</v>
      </c>
      <c r="I992" s="35">
        <v>45.09</v>
      </c>
      <c r="J992" s="35">
        <v>0</v>
      </c>
      <c r="K992" s="35">
        <v>14.72</v>
      </c>
      <c r="L992" s="29">
        <v>6.2E-2</v>
      </c>
      <c r="M992" s="27">
        <v>1.8829400000000003</v>
      </c>
      <c r="N992" s="27">
        <v>32.252940000000002</v>
      </c>
    </row>
    <row r="993" spans="1:14" x14ac:dyDescent="0.2">
      <c r="A993" s="23" t="s">
        <v>1058</v>
      </c>
      <c r="B993" s="28" t="s">
        <v>53</v>
      </c>
      <c r="C993" s="33">
        <v>7963253</v>
      </c>
      <c r="D993" s="28"/>
      <c r="E993" s="28" t="s">
        <v>836</v>
      </c>
      <c r="F993" s="28" t="s">
        <v>1225</v>
      </c>
      <c r="G993" s="31">
        <v>1</v>
      </c>
      <c r="H993" s="28" t="s">
        <v>89</v>
      </c>
      <c r="I993" s="35">
        <v>38.58</v>
      </c>
      <c r="J993" s="35">
        <v>0</v>
      </c>
      <c r="K993" s="35">
        <v>0</v>
      </c>
      <c r="L993" s="29">
        <v>6.2E-2</v>
      </c>
      <c r="M993" s="27">
        <v>2.3919600000000001</v>
      </c>
      <c r="N993" s="27">
        <v>40.971959999999996</v>
      </c>
    </row>
    <row r="994" spans="1:14" x14ac:dyDescent="0.2">
      <c r="A994" s="23" t="s">
        <v>1058</v>
      </c>
      <c r="B994" s="28" t="s">
        <v>231</v>
      </c>
      <c r="C994" s="33">
        <v>4525978</v>
      </c>
      <c r="D994" s="28" t="s">
        <v>1220</v>
      </c>
      <c r="E994" s="28" t="s">
        <v>1047</v>
      </c>
      <c r="F994" s="28" t="s">
        <v>1225</v>
      </c>
      <c r="G994" s="31">
        <v>1</v>
      </c>
      <c r="H994" s="28" t="s">
        <v>88</v>
      </c>
      <c r="I994" s="35">
        <v>3.38</v>
      </c>
      <c r="J994" s="35">
        <v>0</v>
      </c>
      <c r="K994" s="35">
        <v>0</v>
      </c>
      <c r="L994" s="29">
        <v>6.2E-2</v>
      </c>
      <c r="M994" s="27">
        <v>0.20956</v>
      </c>
      <c r="N994" s="27">
        <v>3.5895600000000001</v>
      </c>
    </row>
    <row r="995" spans="1:14" x14ac:dyDescent="0.2">
      <c r="A995" s="23" t="s">
        <v>1058</v>
      </c>
      <c r="B995" s="28" t="s">
        <v>231</v>
      </c>
      <c r="C995" s="33">
        <v>4511713</v>
      </c>
      <c r="D995" s="28" t="s">
        <v>1220</v>
      </c>
      <c r="E995" s="28" t="s">
        <v>1048</v>
      </c>
      <c r="F995" s="28" t="s">
        <v>1225</v>
      </c>
      <c r="G995" s="31">
        <v>1</v>
      </c>
      <c r="H995" s="28" t="s">
        <v>978</v>
      </c>
      <c r="I995" s="35">
        <v>3.38</v>
      </c>
      <c r="J995" s="35">
        <v>0</v>
      </c>
      <c r="K995" s="35">
        <v>0</v>
      </c>
      <c r="L995" s="29">
        <v>6.2E-2</v>
      </c>
      <c r="M995" s="27">
        <v>0.20956</v>
      </c>
      <c r="N995" s="27">
        <v>3.5895600000000001</v>
      </c>
    </row>
    <row r="996" spans="1:14" x14ac:dyDescent="0.2">
      <c r="A996" s="23" t="s">
        <v>1058</v>
      </c>
      <c r="B996" s="28" t="s">
        <v>1466</v>
      </c>
      <c r="C996" s="33">
        <v>1682493</v>
      </c>
      <c r="D996" s="28"/>
      <c r="E996" s="28" t="s">
        <v>1539</v>
      </c>
      <c r="F996" s="28" t="s">
        <v>1225</v>
      </c>
      <c r="G996" s="31">
        <v>1</v>
      </c>
      <c r="H996" s="28" t="s">
        <v>7</v>
      </c>
      <c r="I996" s="35">
        <v>65.599999999999994</v>
      </c>
      <c r="J996" s="35">
        <v>0</v>
      </c>
      <c r="K996" s="35">
        <v>0</v>
      </c>
      <c r="L996" s="29">
        <v>6.2E-2</v>
      </c>
      <c r="M996" s="27">
        <v>4.0671999999999997</v>
      </c>
      <c r="N996" s="27">
        <v>69.667199999999994</v>
      </c>
    </row>
    <row r="997" spans="1:14" x14ac:dyDescent="0.2">
      <c r="A997" s="23" t="s">
        <v>1058</v>
      </c>
      <c r="B997" s="28" t="s">
        <v>1466</v>
      </c>
      <c r="C997" s="33">
        <v>1682552</v>
      </c>
      <c r="D997" s="28"/>
      <c r="E997" s="28" t="s">
        <v>1504</v>
      </c>
      <c r="F997" s="28" t="s">
        <v>1225</v>
      </c>
      <c r="G997" s="31">
        <v>1</v>
      </c>
      <c r="H997" s="28" t="s">
        <v>7</v>
      </c>
      <c r="I997" s="35">
        <v>41.56</v>
      </c>
      <c r="J997" s="35">
        <v>0</v>
      </c>
      <c r="K997" s="35">
        <v>0</v>
      </c>
      <c r="L997" s="29">
        <v>6.2E-2</v>
      </c>
      <c r="M997" s="27">
        <v>2.5767200000000003</v>
      </c>
      <c r="N997" s="27">
        <v>44.136720000000004</v>
      </c>
    </row>
    <row r="998" spans="1:14" x14ac:dyDescent="0.2">
      <c r="A998" s="23" t="s">
        <v>1058</v>
      </c>
      <c r="B998" s="28" t="s">
        <v>1354</v>
      </c>
      <c r="C998" s="33">
        <v>6083174</v>
      </c>
      <c r="D998" s="28"/>
      <c r="E998" s="28" t="s">
        <v>1355</v>
      </c>
      <c r="F998" s="28" t="s">
        <v>1225</v>
      </c>
      <c r="G998" s="31">
        <v>6</v>
      </c>
      <c r="H998" s="28" t="s">
        <v>1356</v>
      </c>
      <c r="I998" s="35">
        <v>48.35</v>
      </c>
      <c r="J998" s="35">
        <v>0</v>
      </c>
      <c r="K998" s="35">
        <v>0</v>
      </c>
      <c r="L998" s="29">
        <v>6.2E-2</v>
      </c>
      <c r="M998" s="27">
        <v>2.9977</v>
      </c>
      <c r="N998" s="27">
        <v>51.347700000000003</v>
      </c>
    </row>
    <row r="999" spans="1:14" x14ac:dyDescent="0.2">
      <c r="A999" s="23" t="s">
        <v>1058</v>
      </c>
      <c r="B999" s="28" t="s">
        <v>153</v>
      </c>
      <c r="C999" s="33">
        <v>7131908</v>
      </c>
      <c r="D999" s="28"/>
      <c r="E999" s="28" t="s">
        <v>1326</v>
      </c>
      <c r="F999" s="28" t="s">
        <v>1225</v>
      </c>
      <c r="G999" s="31">
        <v>1</v>
      </c>
      <c r="H999" s="28" t="s">
        <v>1</v>
      </c>
      <c r="I999" s="35">
        <v>93.73</v>
      </c>
      <c r="J999" s="35">
        <v>0</v>
      </c>
      <c r="K999" s="35">
        <v>0</v>
      </c>
      <c r="L999" s="29">
        <v>6.2E-2</v>
      </c>
      <c r="M999" s="27">
        <v>5.8112599999999999</v>
      </c>
      <c r="N999" s="27">
        <v>99.541260000000008</v>
      </c>
    </row>
    <row r="1000" spans="1:14" x14ac:dyDescent="0.2">
      <c r="A1000" s="23" t="s">
        <v>1058</v>
      </c>
      <c r="B1000" s="28" t="s">
        <v>353</v>
      </c>
      <c r="C1000" s="33">
        <v>2936730</v>
      </c>
      <c r="D1000" s="28"/>
      <c r="E1000" s="28" t="s">
        <v>837</v>
      </c>
      <c r="F1000" s="28" t="s">
        <v>1225</v>
      </c>
      <c r="G1000" s="31">
        <v>10</v>
      </c>
      <c r="H1000" s="28" t="s">
        <v>89</v>
      </c>
      <c r="I1000" s="35">
        <v>42.64</v>
      </c>
      <c r="J1000" s="35">
        <v>0</v>
      </c>
      <c r="K1000" s="35">
        <v>1.02</v>
      </c>
      <c r="L1000" s="29">
        <v>6.2E-2</v>
      </c>
      <c r="M1000" s="27">
        <v>2.5804399999999998</v>
      </c>
      <c r="N1000" s="27">
        <v>44.20044</v>
      </c>
    </row>
    <row r="1001" spans="1:14" x14ac:dyDescent="0.2">
      <c r="A1001" s="23" t="s">
        <v>1058</v>
      </c>
      <c r="B1001" s="28" t="s">
        <v>4</v>
      </c>
      <c r="C1001" s="33">
        <v>4320093</v>
      </c>
      <c r="D1001" s="28"/>
      <c r="E1001" s="28" t="s">
        <v>838</v>
      </c>
      <c r="F1001" s="28" t="s">
        <v>1225</v>
      </c>
      <c r="G1001" s="31">
        <v>10</v>
      </c>
      <c r="H1001" s="28" t="s">
        <v>90</v>
      </c>
      <c r="I1001" s="35">
        <v>27.25</v>
      </c>
      <c r="J1001" s="35">
        <v>0</v>
      </c>
      <c r="K1001" s="35">
        <v>0</v>
      </c>
      <c r="L1001" s="29">
        <v>6.2E-2</v>
      </c>
      <c r="M1001" s="27">
        <v>1.6895</v>
      </c>
      <c r="N1001" s="27">
        <v>28.939499999999999</v>
      </c>
    </row>
    <row r="1002" spans="1:14" x14ac:dyDescent="0.2">
      <c r="A1002" s="23" t="s">
        <v>1058</v>
      </c>
      <c r="B1002" s="28" t="s">
        <v>337</v>
      </c>
      <c r="C1002" s="33">
        <v>2104954</v>
      </c>
      <c r="D1002" s="28"/>
      <c r="E1002" s="28" t="s">
        <v>839</v>
      </c>
      <c r="F1002" s="28" t="s">
        <v>1225</v>
      </c>
      <c r="G1002" s="31">
        <v>10</v>
      </c>
      <c r="H1002" s="28" t="s">
        <v>89</v>
      </c>
      <c r="I1002" s="35">
        <v>22.1</v>
      </c>
      <c r="J1002" s="35">
        <v>0</v>
      </c>
      <c r="K1002" s="35">
        <v>0</v>
      </c>
      <c r="L1002" s="29">
        <v>6.2E-2</v>
      </c>
      <c r="M1002" s="27">
        <v>1.3702000000000001</v>
      </c>
      <c r="N1002" s="27">
        <v>23.470200000000002</v>
      </c>
    </row>
    <row r="1003" spans="1:14" x14ac:dyDescent="0.2">
      <c r="A1003" s="23" t="s">
        <v>1058</v>
      </c>
      <c r="B1003" s="28" t="s">
        <v>231</v>
      </c>
      <c r="C1003" s="33">
        <v>8100982</v>
      </c>
      <c r="D1003" s="28"/>
      <c r="E1003" s="28" t="s">
        <v>840</v>
      </c>
      <c r="F1003" s="28" t="s">
        <v>1225</v>
      </c>
      <c r="G1003" s="31">
        <v>8</v>
      </c>
      <c r="H1003" s="28" t="s">
        <v>89</v>
      </c>
      <c r="I1003" s="35">
        <v>31.38</v>
      </c>
      <c r="J1003" s="35">
        <v>0</v>
      </c>
      <c r="K1003" s="35">
        <v>16.2</v>
      </c>
      <c r="L1003" s="29">
        <v>6.2E-2</v>
      </c>
      <c r="M1003" s="27">
        <v>0.94116</v>
      </c>
      <c r="N1003" s="27">
        <v>16.12116</v>
      </c>
    </row>
    <row r="1004" spans="1:14" x14ac:dyDescent="0.2">
      <c r="A1004" s="23" t="s">
        <v>1058</v>
      </c>
      <c r="B1004" s="28" t="s">
        <v>1113</v>
      </c>
      <c r="C1004" s="33">
        <v>1362029</v>
      </c>
      <c r="D1004" s="28" t="s">
        <v>1220</v>
      </c>
      <c r="E1004" s="28" t="s">
        <v>1114</v>
      </c>
      <c r="F1004" s="28" t="s">
        <v>1225</v>
      </c>
      <c r="G1004" s="31">
        <v>10</v>
      </c>
      <c r="H1004" s="28" t="s">
        <v>333</v>
      </c>
      <c r="I1004" s="35">
        <v>28.06</v>
      </c>
      <c r="J1004" s="35">
        <v>0</v>
      </c>
      <c r="K1004" s="35">
        <v>0</v>
      </c>
      <c r="L1004" s="29">
        <v>6.2E-2</v>
      </c>
      <c r="M1004" s="27">
        <v>1.7397199999999999</v>
      </c>
      <c r="N1004" s="27">
        <v>29.799719999999997</v>
      </c>
    </row>
    <row r="1005" spans="1:14" x14ac:dyDescent="0.2">
      <c r="A1005" s="23" t="s">
        <v>1058</v>
      </c>
      <c r="B1005" s="28" t="s">
        <v>1466</v>
      </c>
      <c r="C1005" s="33">
        <v>3611686</v>
      </c>
      <c r="D1005" s="28"/>
      <c r="E1005" s="28" t="s">
        <v>1471</v>
      </c>
      <c r="F1005" s="28" t="s">
        <v>1225</v>
      </c>
      <c r="G1005" s="31">
        <v>100</v>
      </c>
      <c r="H1005" s="28" t="s">
        <v>1470</v>
      </c>
      <c r="I1005" s="35">
        <v>10.91</v>
      </c>
      <c r="J1005" s="35">
        <v>0</v>
      </c>
      <c r="K1005" s="35">
        <v>0</v>
      </c>
      <c r="L1005" s="29">
        <v>6.2E-2</v>
      </c>
      <c r="M1005" s="27">
        <v>0.67642000000000002</v>
      </c>
      <c r="N1005" s="27">
        <v>11.58642</v>
      </c>
    </row>
    <row r="1006" spans="1:14" x14ac:dyDescent="0.2">
      <c r="A1006" s="23" t="s">
        <v>1058</v>
      </c>
      <c r="B1006" s="28" t="s">
        <v>1466</v>
      </c>
      <c r="C1006" s="33">
        <v>7067212</v>
      </c>
      <c r="D1006" s="28"/>
      <c r="E1006" s="28" t="s">
        <v>1468</v>
      </c>
      <c r="F1006" s="28" t="s">
        <v>1225</v>
      </c>
      <c r="G1006" s="31">
        <v>1</v>
      </c>
      <c r="H1006" s="28" t="s">
        <v>113</v>
      </c>
      <c r="I1006" s="35">
        <v>10.72</v>
      </c>
      <c r="J1006" s="35">
        <v>0</v>
      </c>
      <c r="K1006" s="35">
        <v>0</v>
      </c>
      <c r="L1006" s="29">
        <v>6.2E-2</v>
      </c>
      <c r="M1006" s="27">
        <v>0.66464000000000001</v>
      </c>
      <c r="N1006" s="27">
        <v>11.384640000000001</v>
      </c>
    </row>
    <row r="1007" spans="1:14" x14ac:dyDescent="0.2">
      <c r="A1007" s="23" t="s">
        <v>1058</v>
      </c>
      <c r="B1007" s="28" t="s">
        <v>1466</v>
      </c>
      <c r="C1007" s="33">
        <v>3611656</v>
      </c>
      <c r="D1007" s="28"/>
      <c r="E1007" s="28" t="s">
        <v>1469</v>
      </c>
      <c r="F1007" s="28" t="s">
        <v>1225</v>
      </c>
      <c r="G1007" s="31">
        <v>100</v>
      </c>
      <c r="H1007" s="28" t="s">
        <v>1470</v>
      </c>
      <c r="I1007" s="35">
        <v>10.91</v>
      </c>
      <c r="J1007" s="35">
        <v>0</v>
      </c>
      <c r="K1007" s="35">
        <v>0</v>
      </c>
      <c r="L1007" s="29">
        <v>6.2E-2</v>
      </c>
      <c r="M1007" s="27">
        <v>0.67642000000000002</v>
      </c>
      <c r="N1007" s="27">
        <v>11.58642</v>
      </c>
    </row>
    <row r="1008" spans="1:14" x14ac:dyDescent="0.2">
      <c r="A1008" s="23" t="s">
        <v>1058</v>
      </c>
      <c r="B1008" s="28" t="s">
        <v>298</v>
      </c>
      <c r="C1008" s="33">
        <v>7075679</v>
      </c>
      <c r="D1008" s="28"/>
      <c r="E1008" s="28" t="s">
        <v>841</v>
      </c>
      <c r="F1008" s="28" t="s">
        <v>1225</v>
      </c>
      <c r="G1008" s="31">
        <v>1</v>
      </c>
      <c r="H1008" s="28" t="s">
        <v>842</v>
      </c>
      <c r="I1008" s="35">
        <v>100.05</v>
      </c>
      <c r="J1008" s="35">
        <v>0</v>
      </c>
      <c r="K1008" s="35">
        <v>20.190000000000001</v>
      </c>
      <c r="L1008" s="29">
        <v>6.2E-2</v>
      </c>
      <c r="M1008" s="27">
        <v>4.9513199999999999</v>
      </c>
      <c r="N1008" s="27">
        <v>84.811319999999995</v>
      </c>
    </row>
    <row r="1009" spans="1:14" x14ac:dyDescent="0.2">
      <c r="A1009" s="23" t="s">
        <v>1058</v>
      </c>
      <c r="B1009" s="28" t="s">
        <v>298</v>
      </c>
      <c r="C1009" s="33">
        <v>7075573</v>
      </c>
      <c r="D1009" s="28"/>
      <c r="E1009" s="28" t="s">
        <v>843</v>
      </c>
      <c r="F1009" s="28" t="s">
        <v>1225</v>
      </c>
      <c r="G1009" s="31">
        <v>1</v>
      </c>
      <c r="H1009" s="28" t="s">
        <v>842</v>
      </c>
      <c r="I1009" s="35">
        <v>72.319999999999993</v>
      </c>
      <c r="J1009" s="35">
        <v>0</v>
      </c>
      <c r="K1009" s="35">
        <v>0</v>
      </c>
      <c r="L1009" s="29">
        <v>6.2E-2</v>
      </c>
      <c r="M1009" s="27">
        <v>4.4838399999999998</v>
      </c>
      <c r="N1009" s="27">
        <v>76.803839999999994</v>
      </c>
    </row>
    <row r="1010" spans="1:14" x14ac:dyDescent="0.2">
      <c r="A1010" s="23" t="s">
        <v>1058</v>
      </c>
      <c r="B1010" s="28" t="s">
        <v>1398</v>
      </c>
      <c r="C1010" s="33">
        <v>7097640</v>
      </c>
      <c r="D1010" s="28"/>
      <c r="E1010" s="28" t="s">
        <v>1404</v>
      </c>
      <c r="F1010" s="28" t="s">
        <v>1225</v>
      </c>
      <c r="G1010" s="31">
        <v>1</v>
      </c>
      <c r="H1010" s="28" t="s">
        <v>1405</v>
      </c>
      <c r="I1010" s="35">
        <v>47.6</v>
      </c>
      <c r="J1010" s="35">
        <v>0</v>
      </c>
      <c r="K1010" s="35">
        <v>0</v>
      </c>
      <c r="L1010" s="29">
        <v>6.2E-2</v>
      </c>
      <c r="M1010" s="27">
        <v>2.9512</v>
      </c>
      <c r="N1010" s="27">
        <v>50.551200000000001</v>
      </c>
    </row>
    <row r="1011" spans="1:14" x14ac:dyDescent="0.2">
      <c r="A1011" s="23" t="s">
        <v>1058</v>
      </c>
      <c r="B1011" s="28" t="s">
        <v>1561</v>
      </c>
      <c r="C1011" s="33">
        <v>7731304</v>
      </c>
      <c r="D1011" s="28"/>
      <c r="E1011" s="28" t="s">
        <v>1562</v>
      </c>
      <c r="F1011" s="28" t="s">
        <v>1225</v>
      </c>
      <c r="G1011" s="31">
        <v>24</v>
      </c>
      <c r="H1011" s="28" t="s">
        <v>16</v>
      </c>
      <c r="I1011" s="35">
        <v>59.68</v>
      </c>
      <c r="J1011" s="35">
        <v>6.57</v>
      </c>
      <c r="K1011" s="35">
        <v>0</v>
      </c>
      <c r="L1011" s="29">
        <v>6.2E-2</v>
      </c>
      <c r="M1011" s="27">
        <v>4.1074999999999999</v>
      </c>
      <c r="N1011" s="27">
        <v>70.357500000000002</v>
      </c>
    </row>
    <row r="1012" spans="1:14" x14ac:dyDescent="0.2">
      <c r="A1012" s="23" t="s">
        <v>1058</v>
      </c>
      <c r="B1012" s="28" t="s">
        <v>53</v>
      </c>
      <c r="C1012" s="33">
        <v>191567</v>
      </c>
      <c r="D1012" s="28"/>
      <c r="E1012" s="28" t="s">
        <v>845</v>
      </c>
      <c r="F1012" s="28" t="s">
        <v>1225</v>
      </c>
      <c r="G1012" s="31">
        <v>24</v>
      </c>
      <c r="H1012" s="28" t="s">
        <v>333</v>
      </c>
      <c r="I1012" s="35">
        <v>96.57</v>
      </c>
      <c r="J1012" s="35">
        <v>0</v>
      </c>
      <c r="K1012" s="35">
        <v>44.63</v>
      </c>
      <c r="L1012" s="29">
        <v>6.2E-2</v>
      </c>
      <c r="M1012" s="27">
        <v>3.2202799999999994</v>
      </c>
      <c r="N1012" s="27">
        <v>55.160279999999993</v>
      </c>
    </row>
    <row r="1013" spans="1:14" x14ac:dyDescent="0.2">
      <c r="A1013" s="23" t="s">
        <v>1058</v>
      </c>
      <c r="B1013" s="28" t="s">
        <v>847</v>
      </c>
      <c r="C1013" s="33">
        <v>1052426</v>
      </c>
      <c r="D1013" s="28" t="s">
        <v>1220</v>
      </c>
      <c r="E1013" s="28" t="s">
        <v>846</v>
      </c>
      <c r="F1013" s="28" t="s">
        <v>1225</v>
      </c>
      <c r="G1013" s="31">
        <v>24</v>
      </c>
      <c r="H1013" s="28" t="s">
        <v>333</v>
      </c>
      <c r="I1013" s="35">
        <v>32.14</v>
      </c>
      <c r="J1013" s="35">
        <v>0</v>
      </c>
      <c r="K1013" s="35">
        <v>0</v>
      </c>
      <c r="L1013" s="29">
        <v>6.2E-2</v>
      </c>
      <c r="M1013" s="27">
        <v>1.99268</v>
      </c>
      <c r="N1013" s="27">
        <v>34.132680000000001</v>
      </c>
    </row>
    <row r="1014" spans="1:14" x14ac:dyDescent="0.2">
      <c r="A1014" s="23" t="s">
        <v>1058</v>
      </c>
      <c r="B1014" s="28" t="s">
        <v>53</v>
      </c>
      <c r="C1014" s="33">
        <v>192538</v>
      </c>
      <c r="D1014" s="28"/>
      <c r="E1014" s="28" t="s">
        <v>846</v>
      </c>
      <c r="F1014" s="28" t="s">
        <v>1225</v>
      </c>
      <c r="G1014" s="31">
        <v>6</v>
      </c>
      <c r="H1014" s="28" t="s">
        <v>333</v>
      </c>
      <c r="I1014" s="35">
        <v>52.79</v>
      </c>
      <c r="J1014" s="35">
        <v>0</v>
      </c>
      <c r="K1014" s="35">
        <v>26.09</v>
      </c>
      <c r="L1014" s="29">
        <v>6.2E-2</v>
      </c>
      <c r="M1014" s="27">
        <v>1.6554</v>
      </c>
      <c r="N1014" s="27">
        <v>28.355399999999999</v>
      </c>
    </row>
    <row r="1015" spans="1:14" x14ac:dyDescent="0.2">
      <c r="A1015" s="23" t="s">
        <v>1058</v>
      </c>
      <c r="B1015" s="28" t="s">
        <v>53</v>
      </c>
      <c r="C1015" s="33">
        <v>191397</v>
      </c>
      <c r="D1015" s="28"/>
      <c r="E1015" s="28" t="s">
        <v>848</v>
      </c>
      <c r="F1015" s="28" t="s">
        <v>1225</v>
      </c>
      <c r="G1015" s="31">
        <v>24</v>
      </c>
      <c r="H1015" s="28" t="s">
        <v>844</v>
      </c>
      <c r="I1015" s="35">
        <v>131.28</v>
      </c>
      <c r="J1015" s="35">
        <v>0</v>
      </c>
      <c r="K1015" s="35">
        <v>65.12</v>
      </c>
      <c r="L1015" s="29">
        <v>6.2E-2</v>
      </c>
      <c r="M1015" s="27">
        <v>4.1019199999999998</v>
      </c>
      <c r="N1015" s="27">
        <v>70.261920000000003</v>
      </c>
    </row>
    <row r="1016" spans="1:14" x14ac:dyDescent="0.2">
      <c r="A1016" s="23" t="s">
        <v>1058</v>
      </c>
      <c r="B1016" s="28" t="s">
        <v>504</v>
      </c>
      <c r="C1016" s="33">
        <v>204143</v>
      </c>
      <c r="D1016" s="28"/>
      <c r="E1016" s="28" t="s">
        <v>1456</v>
      </c>
      <c r="F1016" s="28" t="s">
        <v>1225</v>
      </c>
      <c r="G1016" s="31">
        <v>24</v>
      </c>
      <c r="H1016" s="28" t="s">
        <v>1454</v>
      </c>
      <c r="I1016" s="35">
        <v>121.39</v>
      </c>
      <c r="J1016" s="35">
        <v>0</v>
      </c>
      <c r="K1016" s="35">
        <v>0</v>
      </c>
      <c r="L1016" s="29">
        <v>6.2E-2</v>
      </c>
      <c r="M1016" s="27">
        <v>7.5261800000000001</v>
      </c>
      <c r="N1016" s="27">
        <v>128.91618</v>
      </c>
    </row>
    <row r="1017" spans="1:14" x14ac:dyDescent="0.2">
      <c r="A1017" s="23" t="s">
        <v>1058</v>
      </c>
      <c r="B1017" s="28" t="s">
        <v>504</v>
      </c>
      <c r="C1017" s="33">
        <v>198246</v>
      </c>
      <c r="D1017" s="28"/>
      <c r="E1017" s="28" t="s">
        <v>849</v>
      </c>
      <c r="F1017" s="28" t="s">
        <v>1225</v>
      </c>
      <c r="G1017" s="31">
        <v>12</v>
      </c>
      <c r="H1017" s="28" t="s">
        <v>333</v>
      </c>
      <c r="I1017" s="35">
        <v>76.430000000000007</v>
      </c>
      <c r="J1017" s="35">
        <v>0</v>
      </c>
      <c r="K1017" s="35">
        <v>0</v>
      </c>
      <c r="L1017" s="29">
        <v>6.2E-2</v>
      </c>
      <c r="M1017" s="27">
        <v>4.7386600000000003</v>
      </c>
      <c r="N1017" s="27">
        <v>81.168660000000003</v>
      </c>
    </row>
    <row r="1018" spans="1:14" x14ac:dyDescent="0.2">
      <c r="A1018" s="23" t="s">
        <v>1058</v>
      </c>
      <c r="B1018" s="28" t="s">
        <v>350</v>
      </c>
      <c r="C1018" s="33">
        <v>191516</v>
      </c>
      <c r="D1018" s="28"/>
      <c r="E1018" s="28" t="s">
        <v>850</v>
      </c>
      <c r="F1018" s="28" t="s">
        <v>1225</v>
      </c>
      <c r="G1018" s="31">
        <v>24</v>
      </c>
      <c r="H1018" s="28" t="s">
        <v>333</v>
      </c>
      <c r="I1018" s="35">
        <v>101.84</v>
      </c>
      <c r="J1018" s="35">
        <v>0</v>
      </c>
      <c r="K1018" s="35">
        <v>22.47</v>
      </c>
      <c r="L1018" s="29">
        <v>6.2E-2</v>
      </c>
      <c r="M1018" s="27">
        <v>4.9209399999999999</v>
      </c>
      <c r="N1018" s="27">
        <v>84.290940000000006</v>
      </c>
    </row>
    <row r="1019" spans="1:14" x14ac:dyDescent="0.2">
      <c r="A1019" s="23" t="s">
        <v>1058</v>
      </c>
      <c r="B1019" s="28" t="s">
        <v>504</v>
      </c>
      <c r="C1019" s="33">
        <v>204018</v>
      </c>
      <c r="D1019" s="28"/>
      <c r="E1019" s="28" t="s">
        <v>1457</v>
      </c>
      <c r="F1019" s="28" t="s">
        <v>1225</v>
      </c>
      <c r="G1019" s="31">
        <v>24</v>
      </c>
      <c r="H1019" s="28" t="s">
        <v>333</v>
      </c>
      <c r="I1019" s="35">
        <v>169.31</v>
      </c>
      <c r="J1019" s="35">
        <v>0</v>
      </c>
      <c r="K1019" s="35">
        <v>0</v>
      </c>
      <c r="L1019" s="29">
        <v>6.2E-2</v>
      </c>
      <c r="M1019" s="27">
        <v>10.49722</v>
      </c>
      <c r="N1019" s="27">
        <v>179.80722</v>
      </c>
    </row>
    <row r="1020" spans="1:14" x14ac:dyDescent="0.2">
      <c r="A1020" s="23" t="s">
        <v>1058</v>
      </c>
      <c r="B1020" s="28" t="s">
        <v>504</v>
      </c>
      <c r="C1020" s="33">
        <v>395802</v>
      </c>
      <c r="D1020" s="28"/>
      <c r="E1020" s="28" t="s">
        <v>1453</v>
      </c>
      <c r="F1020" s="28" t="s">
        <v>1225</v>
      </c>
      <c r="G1020" s="31">
        <v>6</v>
      </c>
      <c r="H1020" s="28" t="s">
        <v>1454</v>
      </c>
      <c r="I1020" s="35">
        <v>41.6</v>
      </c>
      <c r="J1020" s="35">
        <v>0</v>
      </c>
      <c r="K1020" s="35">
        <v>0</v>
      </c>
      <c r="L1020" s="29">
        <v>6.2E-2</v>
      </c>
      <c r="M1020" s="27">
        <v>2.5792000000000002</v>
      </c>
      <c r="N1020" s="27">
        <v>44.179200000000002</v>
      </c>
    </row>
    <row r="1021" spans="1:14" x14ac:dyDescent="0.2">
      <c r="A1021" s="23" t="s">
        <v>1058</v>
      </c>
      <c r="B1021" s="28" t="s">
        <v>142</v>
      </c>
      <c r="C1021" s="33">
        <v>4831901</v>
      </c>
      <c r="D1021" s="28" t="s">
        <v>1220</v>
      </c>
      <c r="E1021" s="28" t="s">
        <v>1282</v>
      </c>
      <c r="F1021" s="28" t="s">
        <v>1225</v>
      </c>
      <c r="G1021" s="31">
        <v>1</v>
      </c>
      <c r="H1021" s="28" t="s">
        <v>275</v>
      </c>
      <c r="I1021" s="35">
        <v>12.75</v>
      </c>
      <c r="J1021" s="35">
        <v>0</v>
      </c>
      <c r="K1021" s="35">
        <v>0</v>
      </c>
      <c r="L1021" s="29">
        <v>6.2E-2</v>
      </c>
      <c r="M1021" s="27">
        <v>0.79049999999999998</v>
      </c>
      <c r="N1021" s="27">
        <v>13.5405</v>
      </c>
    </row>
    <row r="1022" spans="1:14" x14ac:dyDescent="0.2">
      <c r="A1022" s="23" t="s">
        <v>1058</v>
      </c>
      <c r="B1022" s="28" t="s">
        <v>4</v>
      </c>
      <c r="C1022" s="33">
        <v>7703416</v>
      </c>
      <c r="D1022" s="28"/>
      <c r="E1022" s="28" t="s">
        <v>1430</v>
      </c>
      <c r="F1022" s="28" t="s">
        <v>1225</v>
      </c>
      <c r="G1022" s="31">
        <v>6</v>
      </c>
      <c r="H1022" s="28" t="s">
        <v>1</v>
      </c>
      <c r="I1022" s="35">
        <v>46</v>
      </c>
      <c r="J1022" s="35">
        <v>0</v>
      </c>
      <c r="K1022" s="35">
        <v>0</v>
      </c>
      <c r="L1022" s="29">
        <v>6.2E-2</v>
      </c>
      <c r="M1022" s="27">
        <v>2.8519999999999999</v>
      </c>
      <c r="N1022" s="27">
        <v>48.851999999999997</v>
      </c>
    </row>
    <row r="1023" spans="1:14" x14ac:dyDescent="0.2">
      <c r="A1023" s="23" t="s">
        <v>1058</v>
      </c>
      <c r="B1023" s="28" t="s">
        <v>231</v>
      </c>
      <c r="C1023" s="33">
        <v>7498660</v>
      </c>
      <c r="D1023" s="28"/>
      <c r="E1023" s="28" t="s">
        <v>851</v>
      </c>
      <c r="F1023" s="28" t="s">
        <v>1225</v>
      </c>
      <c r="G1023" s="31">
        <v>50</v>
      </c>
      <c r="H1023" s="28" t="s">
        <v>852</v>
      </c>
      <c r="I1023" s="35">
        <v>30.75</v>
      </c>
      <c r="J1023" s="35">
        <v>0</v>
      </c>
      <c r="K1023" s="35">
        <v>0</v>
      </c>
      <c r="L1023" s="29">
        <v>6.2E-2</v>
      </c>
      <c r="M1023" s="27">
        <v>1.9065000000000001</v>
      </c>
      <c r="N1023" s="27">
        <v>32.656500000000001</v>
      </c>
    </row>
    <row r="1024" spans="1:14" x14ac:dyDescent="0.2">
      <c r="A1024" s="23" t="s">
        <v>1058</v>
      </c>
      <c r="B1024" s="28" t="s">
        <v>231</v>
      </c>
      <c r="C1024" s="33">
        <v>7498694</v>
      </c>
      <c r="D1024" s="28"/>
      <c r="E1024" s="28" t="s">
        <v>853</v>
      </c>
      <c r="F1024" s="28" t="s">
        <v>1225</v>
      </c>
      <c r="G1024" s="31">
        <v>50</v>
      </c>
      <c r="H1024" s="28" t="s">
        <v>854</v>
      </c>
      <c r="I1024" s="35">
        <v>56.05</v>
      </c>
      <c r="J1024" s="35">
        <v>0</v>
      </c>
      <c r="K1024" s="35">
        <v>0</v>
      </c>
      <c r="L1024" s="29">
        <v>6.2E-2</v>
      </c>
      <c r="M1024" s="27">
        <v>3.4750999999999999</v>
      </c>
      <c r="N1024" s="27">
        <v>59.525099999999995</v>
      </c>
    </row>
    <row r="1025" spans="1:14" x14ac:dyDescent="0.2">
      <c r="A1025" s="23" t="s">
        <v>1058</v>
      </c>
      <c r="B1025" s="28" t="s">
        <v>231</v>
      </c>
      <c r="C1025" s="33">
        <v>4471223</v>
      </c>
      <c r="D1025" s="28"/>
      <c r="E1025" s="28" t="s">
        <v>855</v>
      </c>
      <c r="F1025" s="28" t="s">
        <v>1225</v>
      </c>
      <c r="G1025" s="31">
        <v>50</v>
      </c>
      <c r="H1025" s="28" t="s">
        <v>856</v>
      </c>
      <c r="I1025" s="35">
        <v>84.35</v>
      </c>
      <c r="J1025" s="35">
        <v>0</v>
      </c>
      <c r="K1025" s="35">
        <v>0</v>
      </c>
      <c r="L1025" s="29">
        <v>6.2E-2</v>
      </c>
      <c r="M1025" s="27">
        <v>5.2296999999999993</v>
      </c>
      <c r="N1025" s="27">
        <v>89.579699999999988</v>
      </c>
    </row>
    <row r="1026" spans="1:14" x14ac:dyDescent="0.2">
      <c r="A1026" s="23" t="s">
        <v>1058</v>
      </c>
      <c r="B1026" s="28" t="s">
        <v>231</v>
      </c>
      <c r="C1026" s="33">
        <v>9594185</v>
      </c>
      <c r="D1026" s="28" t="s">
        <v>1220</v>
      </c>
      <c r="E1026" s="28" t="s">
        <v>1049</v>
      </c>
      <c r="F1026" s="28" t="s">
        <v>1225</v>
      </c>
      <c r="G1026" s="31">
        <v>1</v>
      </c>
      <c r="H1026" s="28" t="s">
        <v>123</v>
      </c>
      <c r="I1026" s="35">
        <v>12</v>
      </c>
      <c r="J1026" s="35">
        <v>0</v>
      </c>
      <c r="K1026" s="35">
        <v>0</v>
      </c>
      <c r="L1026" s="29">
        <v>6.2E-2</v>
      </c>
      <c r="M1026" s="27">
        <v>0.74399999999999999</v>
      </c>
      <c r="N1026" s="27">
        <v>12.744</v>
      </c>
    </row>
    <row r="1027" spans="1:14" x14ac:dyDescent="0.2">
      <c r="A1027" s="23" t="s">
        <v>1058</v>
      </c>
      <c r="B1027" s="28" t="s">
        <v>231</v>
      </c>
      <c r="C1027" s="33">
        <v>9594193</v>
      </c>
      <c r="D1027" s="28" t="s">
        <v>1220</v>
      </c>
      <c r="E1027" s="28" t="s">
        <v>1050</v>
      </c>
      <c r="F1027" s="28" t="s">
        <v>1225</v>
      </c>
      <c r="G1027" s="31">
        <v>1</v>
      </c>
      <c r="H1027" s="28" t="s">
        <v>123</v>
      </c>
      <c r="I1027" s="35">
        <v>21.35</v>
      </c>
      <c r="J1027" s="35">
        <v>0</v>
      </c>
      <c r="K1027" s="35">
        <v>0</v>
      </c>
      <c r="L1027" s="29">
        <v>6.2E-2</v>
      </c>
      <c r="M1027" s="27">
        <v>1.3237000000000001</v>
      </c>
      <c r="N1027" s="27">
        <v>22.6737</v>
      </c>
    </row>
    <row r="1028" spans="1:14" x14ac:dyDescent="0.2">
      <c r="A1028" s="23" t="s">
        <v>1058</v>
      </c>
      <c r="B1028" s="28" t="s">
        <v>231</v>
      </c>
      <c r="C1028" s="33">
        <v>1954148</v>
      </c>
      <c r="D1028" s="28" t="s">
        <v>1220</v>
      </c>
      <c r="E1028" s="28" t="s">
        <v>1051</v>
      </c>
      <c r="F1028" s="28" t="s">
        <v>1225</v>
      </c>
      <c r="G1028" s="31">
        <v>2</v>
      </c>
      <c r="H1028" s="28" t="s">
        <v>123</v>
      </c>
      <c r="I1028" s="35">
        <v>7.52</v>
      </c>
      <c r="J1028" s="35">
        <v>3.4000000000000004</v>
      </c>
      <c r="K1028" s="35">
        <v>0</v>
      </c>
      <c r="L1028" s="29">
        <v>6.2E-2</v>
      </c>
      <c r="M1028" s="27">
        <v>0.67703999999999998</v>
      </c>
      <c r="N1028" s="27">
        <v>11.59704</v>
      </c>
    </row>
    <row r="1029" spans="1:14" x14ac:dyDescent="0.2">
      <c r="A1029" s="23" t="s">
        <v>1058</v>
      </c>
      <c r="B1029" s="28" t="s">
        <v>54</v>
      </c>
      <c r="C1029" s="33">
        <v>4456731</v>
      </c>
      <c r="D1029" s="28" t="s">
        <v>1220</v>
      </c>
      <c r="E1029" s="28" t="s">
        <v>857</v>
      </c>
      <c r="F1029" s="28" t="s">
        <v>1225</v>
      </c>
      <c r="G1029" s="31">
        <v>36</v>
      </c>
      <c r="H1029" s="28" t="s">
        <v>858</v>
      </c>
      <c r="I1029" s="35">
        <v>46.64</v>
      </c>
      <c r="J1029" s="35">
        <v>0</v>
      </c>
      <c r="K1029" s="35">
        <v>0</v>
      </c>
      <c r="L1029" s="29">
        <v>6.2E-2</v>
      </c>
      <c r="M1029" s="27">
        <v>2.89168</v>
      </c>
      <c r="N1029" s="27">
        <v>49.531680000000001</v>
      </c>
    </row>
    <row r="1030" spans="1:14" x14ac:dyDescent="0.2">
      <c r="A1030" s="23" t="s">
        <v>1058</v>
      </c>
      <c r="B1030" s="28" t="s">
        <v>53</v>
      </c>
      <c r="C1030" s="33">
        <v>7348543</v>
      </c>
      <c r="D1030" s="28" t="s">
        <v>1220</v>
      </c>
      <c r="E1030" s="28" t="s">
        <v>859</v>
      </c>
      <c r="F1030" s="28" t="s">
        <v>1225</v>
      </c>
      <c r="G1030" s="31">
        <v>30</v>
      </c>
      <c r="H1030" s="28" t="s">
        <v>7</v>
      </c>
      <c r="I1030" s="35">
        <v>27.21</v>
      </c>
      <c r="J1030" s="35">
        <v>0</v>
      </c>
      <c r="K1030" s="35">
        <v>0</v>
      </c>
      <c r="L1030" s="29">
        <v>6.2E-2</v>
      </c>
      <c r="M1030" s="27">
        <v>1.68702</v>
      </c>
      <c r="N1030" s="27">
        <v>28.897020000000001</v>
      </c>
    </row>
    <row r="1031" spans="1:14" x14ac:dyDescent="0.2">
      <c r="A1031" s="23" t="s">
        <v>1058</v>
      </c>
      <c r="B1031" s="28" t="s">
        <v>729</v>
      </c>
      <c r="C1031" s="33">
        <v>5861909</v>
      </c>
      <c r="D1031" s="28" t="s">
        <v>1220</v>
      </c>
      <c r="E1031" s="28" t="s">
        <v>861</v>
      </c>
      <c r="F1031" s="28" t="s">
        <v>1225</v>
      </c>
      <c r="G1031" s="31">
        <v>36</v>
      </c>
      <c r="H1031" s="28" t="s">
        <v>89</v>
      </c>
      <c r="I1031" s="35">
        <v>55.12</v>
      </c>
      <c r="J1031" s="35">
        <v>0</v>
      </c>
      <c r="K1031" s="35">
        <v>19.77</v>
      </c>
      <c r="L1031" s="29">
        <v>6.2E-2</v>
      </c>
      <c r="M1031" s="27">
        <v>2.1916999999999995</v>
      </c>
      <c r="N1031" s="27">
        <v>37.541699999999992</v>
      </c>
    </row>
    <row r="1032" spans="1:14" x14ac:dyDescent="0.2">
      <c r="A1032" s="23" t="s">
        <v>1058</v>
      </c>
      <c r="B1032" s="28" t="s">
        <v>451</v>
      </c>
      <c r="C1032" s="33">
        <v>6750105</v>
      </c>
      <c r="D1032" s="28"/>
      <c r="E1032" s="28" t="s">
        <v>862</v>
      </c>
      <c r="F1032" s="28" t="s">
        <v>1225</v>
      </c>
      <c r="G1032" s="31">
        <v>96</v>
      </c>
      <c r="H1032" s="28" t="s">
        <v>333</v>
      </c>
      <c r="I1032" s="35">
        <v>60.01</v>
      </c>
      <c r="J1032" s="35">
        <v>0</v>
      </c>
      <c r="K1032" s="35">
        <v>32.71</v>
      </c>
      <c r="L1032" s="29">
        <v>6.2E-2</v>
      </c>
      <c r="M1032" s="27">
        <v>1.6925999999999999</v>
      </c>
      <c r="N1032" s="27">
        <v>28.992599999999996</v>
      </c>
    </row>
    <row r="1033" spans="1:14" x14ac:dyDescent="0.2">
      <c r="A1033" s="23" t="s">
        <v>1058</v>
      </c>
      <c r="B1033" s="28" t="s">
        <v>54</v>
      </c>
      <c r="C1033" s="33">
        <v>4527913</v>
      </c>
      <c r="D1033" s="28"/>
      <c r="E1033" s="28" t="s">
        <v>863</v>
      </c>
      <c r="F1033" s="28" t="s">
        <v>1225</v>
      </c>
      <c r="G1033" s="31">
        <v>12</v>
      </c>
      <c r="H1033" s="28" t="s">
        <v>864</v>
      </c>
      <c r="I1033" s="35">
        <v>22</v>
      </c>
      <c r="J1033" s="35">
        <v>0</v>
      </c>
      <c r="K1033" s="35">
        <v>0</v>
      </c>
      <c r="L1033" s="29">
        <v>6.2E-2</v>
      </c>
      <c r="M1033" s="27">
        <v>1.3639999999999999</v>
      </c>
      <c r="N1033" s="27">
        <v>23.364000000000001</v>
      </c>
    </row>
    <row r="1034" spans="1:14" x14ac:dyDescent="0.2">
      <c r="A1034" s="23" t="s">
        <v>1058</v>
      </c>
      <c r="B1034" s="28" t="s">
        <v>729</v>
      </c>
      <c r="C1034" s="33">
        <v>5577089</v>
      </c>
      <c r="D1034" s="28" t="s">
        <v>1220</v>
      </c>
      <c r="E1034" s="28" t="s">
        <v>865</v>
      </c>
      <c r="F1034" s="28" t="s">
        <v>1225</v>
      </c>
      <c r="G1034" s="31">
        <v>12</v>
      </c>
      <c r="H1034" s="28" t="s">
        <v>866</v>
      </c>
      <c r="I1034" s="35">
        <v>52.27</v>
      </c>
      <c r="J1034" s="35">
        <v>0</v>
      </c>
      <c r="K1034" s="35">
        <v>26.77</v>
      </c>
      <c r="L1034" s="29">
        <v>6.2E-2</v>
      </c>
      <c r="M1034" s="27">
        <v>1.5810000000000002</v>
      </c>
      <c r="N1034" s="27">
        <v>27.081000000000003</v>
      </c>
    </row>
    <row r="1035" spans="1:14" x14ac:dyDescent="0.2">
      <c r="A1035" s="23" t="s">
        <v>1058</v>
      </c>
      <c r="B1035" s="28" t="s">
        <v>53</v>
      </c>
      <c r="C1035" s="33">
        <v>3860541</v>
      </c>
      <c r="D1035" s="28" t="s">
        <v>1220</v>
      </c>
      <c r="E1035" s="28" t="s">
        <v>867</v>
      </c>
      <c r="F1035" s="28" t="s">
        <v>1225</v>
      </c>
      <c r="G1035" s="31">
        <v>12</v>
      </c>
      <c r="H1035" s="28" t="s">
        <v>868</v>
      </c>
      <c r="I1035" s="35">
        <v>53.86</v>
      </c>
      <c r="J1035" s="35">
        <v>0</v>
      </c>
      <c r="K1035" s="35">
        <v>0</v>
      </c>
      <c r="L1035" s="29">
        <v>6.2E-2</v>
      </c>
      <c r="M1035" s="27">
        <v>3.3393199999999998</v>
      </c>
      <c r="N1035" s="27">
        <v>57.19932</v>
      </c>
    </row>
    <row r="1036" spans="1:14" x14ac:dyDescent="0.2">
      <c r="A1036" s="23" t="s">
        <v>1058</v>
      </c>
      <c r="B1036" s="28" t="s">
        <v>53</v>
      </c>
      <c r="C1036" s="33">
        <v>5769375</v>
      </c>
      <c r="D1036" s="28" t="s">
        <v>1220</v>
      </c>
      <c r="E1036" s="28" t="s">
        <v>869</v>
      </c>
      <c r="F1036" s="28" t="s">
        <v>1225</v>
      </c>
      <c r="G1036" s="31">
        <v>12</v>
      </c>
      <c r="H1036" s="28" t="s">
        <v>870</v>
      </c>
      <c r="I1036" s="35">
        <v>36.89</v>
      </c>
      <c r="J1036" s="35">
        <v>0</v>
      </c>
      <c r="K1036" s="35">
        <v>0</v>
      </c>
      <c r="L1036" s="29">
        <v>6.2E-2</v>
      </c>
      <c r="M1036" s="27">
        <v>2.2871800000000002</v>
      </c>
      <c r="N1036" s="27">
        <v>39.17718</v>
      </c>
    </row>
    <row r="1037" spans="1:14" x14ac:dyDescent="0.2">
      <c r="A1037" s="23" t="s">
        <v>1058</v>
      </c>
      <c r="B1037" s="28" t="s">
        <v>298</v>
      </c>
      <c r="C1037" s="33">
        <v>9203415</v>
      </c>
      <c r="D1037" s="28" t="s">
        <v>1220</v>
      </c>
      <c r="E1037" s="28" t="s">
        <v>1198</v>
      </c>
      <c r="F1037" s="28" t="s">
        <v>1225</v>
      </c>
      <c r="G1037" s="31">
        <v>12</v>
      </c>
      <c r="H1037" s="28" t="s">
        <v>1199</v>
      </c>
      <c r="I1037" s="35">
        <v>48.24</v>
      </c>
      <c r="J1037" s="35">
        <v>0.50999999999999801</v>
      </c>
      <c r="K1037" s="35">
        <v>0</v>
      </c>
      <c r="L1037" s="29">
        <v>6.2E-2</v>
      </c>
      <c r="M1037" s="27">
        <v>3.0225</v>
      </c>
      <c r="N1037" s="27">
        <v>51.772500000000001</v>
      </c>
    </row>
    <row r="1038" spans="1:14" x14ac:dyDescent="0.2">
      <c r="A1038" s="23" t="s">
        <v>1058</v>
      </c>
      <c r="B1038" s="28" t="s">
        <v>889</v>
      </c>
      <c r="C1038" s="33">
        <v>7620075</v>
      </c>
      <c r="D1038" s="28" t="s">
        <v>1220</v>
      </c>
      <c r="E1038" s="28" t="s">
        <v>1214</v>
      </c>
      <c r="F1038" s="28" t="s">
        <v>1225</v>
      </c>
      <c r="G1038" s="31">
        <v>96</v>
      </c>
      <c r="H1038" s="28" t="s">
        <v>1215</v>
      </c>
      <c r="I1038" s="35">
        <v>54.8</v>
      </c>
      <c r="J1038" s="35">
        <v>0</v>
      </c>
      <c r="K1038" s="35">
        <v>0</v>
      </c>
      <c r="L1038" s="29">
        <v>6.2E-2</v>
      </c>
      <c r="M1038" s="27">
        <v>3.3975999999999997</v>
      </c>
      <c r="N1038" s="27">
        <v>58.197599999999994</v>
      </c>
    </row>
    <row r="1039" spans="1:14" x14ac:dyDescent="0.2">
      <c r="A1039" s="23" t="s">
        <v>1058</v>
      </c>
      <c r="B1039" s="28" t="s">
        <v>53</v>
      </c>
      <c r="C1039" s="33">
        <v>7136176</v>
      </c>
      <c r="D1039" s="28" t="s">
        <v>1220</v>
      </c>
      <c r="E1039" s="28" t="s">
        <v>1606</v>
      </c>
      <c r="F1039" s="28" t="s">
        <v>1225</v>
      </c>
      <c r="G1039" s="31">
        <v>80</v>
      </c>
      <c r="H1039" s="28" t="s">
        <v>98</v>
      </c>
      <c r="I1039" s="35">
        <v>41.8</v>
      </c>
      <c r="J1039" s="35">
        <v>0</v>
      </c>
      <c r="K1039" s="35">
        <v>0</v>
      </c>
      <c r="L1039" s="29">
        <v>6.2E-2</v>
      </c>
      <c r="M1039" s="27">
        <v>2.5915999999999997</v>
      </c>
      <c r="N1039" s="27">
        <v>44.391599999999997</v>
      </c>
    </row>
    <row r="1040" spans="1:14" x14ac:dyDescent="0.2">
      <c r="A1040" s="23" t="s">
        <v>1058</v>
      </c>
      <c r="B1040" s="28" t="s">
        <v>298</v>
      </c>
      <c r="C1040" s="33">
        <v>6755922</v>
      </c>
      <c r="D1040" s="28" t="s">
        <v>1220</v>
      </c>
      <c r="E1040" s="28" t="s">
        <v>871</v>
      </c>
      <c r="F1040" s="28" t="s">
        <v>1225</v>
      </c>
      <c r="G1040" s="31">
        <v>96</v>
      </c>
      <c r="H1040" s="28" t="s">
        <v>98</v>
      </c>
      <c r="I1040" s="35">
        <v>44.84</v>
      </c>
      <c r="J1040" s="35">
        <v>0</v>
      </c>
      <c r="K1040" s="35">
        <v>0</v>
      </c>
      <c r="L1040" s="29">
        <v>6.2E-2</v>
      </c>
      <c r="M1040" s="27">
        <v>2.7800800000000003</v>
      </c>
      <c r="N1040" s="27">
        <v>47.620080000000002</v>
      </c>
    </row>
    <row r="1041" spans="1:14" x14ac:dyDescent="0.2">
      <c r="A1041" s="23" t="s">
        <v>1058</v>
      </c>
      <c r="B1041" s="28" t="s">
        <v>1466</v>
      </c>
      <c r="C1041" s="33">
        <v>3849967</v>
      </c>
      <c r="D1041" s="28"/>
      <c r="E1041" s="28" t="s">
        <v>1505</v>
      </c>
      <c r="F1041" s="28" t="s">
        <v>1225</v>
      </c>
      <c r="G1041" s="31">
        <v>1</v>
      </c>
      <c r="H1041" s="28" t="s">
        <v>7</v>
      </c>
      <c r="I1041" s="35">
        <v>41.56</v>
      </c>
      <c r="J1041" s="35">
        <v>0</v>
      </c>
      <c r="K1041" s="35">
        <v>0</v>
      </c>
      <c r="L1041" s="29">
        <v>6.2E-2</v>
      </c>
      <c r="M1041" s="27">
        <v>2.5767200000000003</v>
      </c>
      <c r="N1041" s="27">
        <v>44.136720000000004</v>
      </c>
    </row>
    <row r="1042" spans="1:14" x14ac:dyDescent="0.2">
      <c r="A1042" s="23" t="s">
        <v>1058</v>
      </c>
      <c r="B1042" s="28" t="s">
        <v>231</v>
      </c>
      <c r="C1042" s="33">
        <v>5302625</v>
      </c>
      <c r="D1042" s="28"/>
      <c r="E1042" s="28" t="s">
        <v>873</v>
      </c>
      <c r="F1042" s="28" t="s">
        <v>1225</v>
      </c>
      <c r="G1042" s="31">
        <v>36</v>
      </c>
      <c r="H1042" s="28" t="s">
        <v>874</v>
      </c>
      <c r="I1042" s="35">
        <v>19.34</v>
      </c>
      <c r="J1042" s="35">
        <v>0</v>
      </c>
      <c r="K1042" s="35">
        <v>0</v>
      </c>
      <c r="L1042" s="29">
        <v>6.2E-2</v>
      </c>
      <c r="M1042" s="27">
        <v>1.1990799999999999</v>
      </c>
      <c r="N1042" s="27">
        <v>20.539079999999998</v>
      </c>
    </row>
    <row r="1043" spans="1:14" x14ac:dyDescent="0.2">
      <c r="A1043" s="23" t="s">
        <v>1058</v>
      </c>
      <c r="B1043" s="28" t="s">
        <v>1042</v>
      </c>
      <c r="C1043" s="33">
        <v>4035754</v>
      </c>
      <c r="D1043" s="28"/>
      <c r="E1043" s="28" t="s">
        <v>1053</v>
      </c>
      <c r="F1043" s="28" t="s">
        <v>1225</v>
      </c>
      <c r="G1043" s="31">
        <v>1</v>
      </c>
      <c r="H1043" s="28" t="s">
        <v>132</v>
      </c>
      <c r="I1043" s="35">
        <v>0.77</v>
      </c>
      <c r="J1043" s="35">
        <v>0</v>
      </c>
      <c r="K1043" s="35">
        <v>0</v>
      </c>
      <c r="L1043" s="29">
        <v>6.2E-2</v>
      </c>
      <c r="M1043" s="27">
        <v>4.7739999999999998E-2</v>
      </c>
      <c r="N1043" s="27">
        <v>0.81774000000000002</v>
      </c>
    </row>
    <row r="1044" spans="1:14" x14ac:dyDescent="0.2">
      <c r="A1044" s="23" t="s">
        <v>1058</v>
      </c>
      <c r="B1044" s="28" t="s">
        <v>1242</v>
      </c>
      <c r="C1044" s="33">
        <v>7118267</v>
      </c>
      <c r="D1044" s="28"/>
      <c r="E1044" s="28" t="s">
        <v>1244</v>
      </c>
      <c r="F1044" s="28" t="s">
        <v>1225</v>
      </c>
      <c r="G1044" s="31">
        <v>1</v>
      </c>
      <c r="H1044" s="28" t="s">
        <v>1245</v>
      </c>
      <c r="I1044" s="35">
        <v>34.6</v>
      </c>
      <c r="J1044" s="35">
        <v>0</v>
      </c>
      <c r="K1044" s="35">
        <v>0</v>
      </c>
      <c r="L1044" s="29">
        <v>6.2E-2</v>
      </c>
      <c r="M1044" s="27">
        <v>2.1452</v>
      </c>
      <c r="N1044" s="27">
        <v>36.745200000000004</v>
      </c>
    </row>
    <row r="1045" spans="1:14" x14ac:dyDescent="0.2">
      <c r="A1045" s="23" t="s">
        <v>1058</v>
      </c>
      <c r="B1045" s="28" t="s">
        <v>1042</v>
      </c>
      <c r="C1045" s="33">
        <v>4563185</v>
      </c>
      <c r="D1045" s="28" t="s">
        <v>1220</v>
      </c>
      <c r="E1045" s="28" t="s">
        <v>1054</v>
      </c>
      <c r="F1045" s="28" t="s">
        <v>1225</v>
      </c>
      <c r="G1045" s="31">
        <v>1</v>
      </c>
      <c r="H1045" s="28" t="s">
        <v>136</v>
      </c>
      <c r="I1045" s="35">
        <v>3.3</v>
      </c>
      <c r="J1045" s="35">
        <v>1.7000000000000002</v>
      </c>
      <c r="K1045" s="35">
        <v>0</v>
      </c>
      <c r="L1045" s="29">
        <v>6.2E-2</v>
      </c>
      <c r="M1045" s="27">
        <v>0.31</v>
      </c>
      <c r="N1045" s="27">
        <v>5.31</v>
      </c>
    </row>
    <row r="1046" spans="1:14" x14ac:dyDescent="0.2">
      <c r="A1046" s="23" t="s">
        <v>1058</v>
      </c>
      <c r="B1046" s="28" t="s">
        <v>1557</v>
      </c>
      <c r="C1046" s="33">
        <v>1910639</v>
      </c>
      <c r="D1046" s="28"/>
      <c r="E1046" s="28" t="s">
        <v>1558</v>
      </c>
      <c r="F1046" s="28" t="s">
        <v>1225</v>
      </c>
      <c r="G1046" s="31">
        <v>12</v>
      </c>
      <c r="H1046" s="28" t="s">
        <v>1454</v>
      </c>
      <c r="I1046" s="35">
        <v>10.96</v>
      </c>
      <c r="J1046" s="35">
        <v>0</v>
      </c>
      <c r="K1046" s="35">
        <v>0</v>
      </c>
      <c r="L1046" s="29">
        <v>6.2E-2</v>
      </c>
      <c r="M1046" s="27">
        <v>0.67952000000000001</v>
      </c>
      <c r="N1046" s="27">
        <v>11.639520000000001</v>
      </c>
    </row>
    <row r="1047" spans="1:14" x14ac:dyDescent="0.2">
      <c r="A1047" s="23" t="s">
        <v>1058</v>
      </c>
      <c r="B1047" s="28" t="s">
        <v>337</v>
      </c>
      <c r="C1047" s="33">
        <v>2102919</v>
      </c>
      <c r="D1047" s="28"/>
      <c r="E1047" s="28" t="s">
        <v>875</v>
      </c>
      <c r="F1047" s="28" t="s">
        <v>1225</v>
      </c>
      <c r="G1047" s="31">
        <v>12</v>
      </c>
      <c r="H1047" s="28" t="s">
        <v>89</v>
      </c>
      <c r="I1047" s="35">
        <v>1.42</v>
      </c>
      <c r="J1047" s="35">
        <v>0</v>
      </c>
      <c r="K1047" s="35">
        <v>0</v>
      </c>
      <c r="L1047" s="29">
        <v>6.2E-2</v>
      </c>
      <c r="M1047" s="27">
        <v>8.8039999999999993E-2</v>
      </c>
      <c r="N1047" s="27">
        <v>1.5080399999999998</v>
      </c>
    </row>
    <row r="1048" spans="1:14" x14ac:dyDescent="0.2">
      <c r="A1048" s="23" t="s">
        <v>1058</v>
      </c>
      <c r="B1048" s="28" t="s">
        <v>337</v>
      </c>
      <c r="C1048" s="33">
        <v>2102996</v>
      </c>
      <c r="D1048" s="28"/>
      <c r="E1048" s="28" t="s">
        <v>876</v>
      </c>
      <c r="F1048" s="28" t="s">
        <v>1225</v>
      </c>
      <c r="G1048" s="31">
        <v>12</v>
      </c>
      <c r="H1048" s="28" t="s">
        <v>89</v>
      </c>
      <c r="I1048" s="35">
        <v>16.23</v>
      </c>
      <c r="J1048" s="35">
        <v>0</v>
      </c>
      <c r="K1048" s="35">
        <v>0</v>
      </c>
      <c r="L1048" s="29">
        <v>6.2E-2</v>
      </c>
      <c r="M1048" s="27">
        <v>1.0062599999999999</v>
      </c>
      <c r="N1048" s="27">
        <v>17.236260000000001</v>
      </c>
    </row>
    <row r="1049" spans="1:14" x14ac:dyDescent="0.2">
      <c r="A1049" s="23" t="s">
        <v>1058</v>
      </c>
      <c r="B1049" s="28" t="s">
        <v>231</v>
      </c>
      <c r="C1049" s="33">
        <v>5756465</v>
      </c>
      <c r="D1049" s="28" t="s">
        <v>1220</v>
      </c>
      <c r="E1049" s="28" t="s">
        <v>1055</v>
      </c>
      <c r="F1049" s="28" t="s">
        <v>1225</v>
      </c>
      <c r="G1049" s="31">
        <v>24</v>
      </c>
      <c r="H1049" s="28" t="s">
        <v>1056</v>
      </c>
      <c r="I1049" s="35">
        <v>29.99</v>
      </c>
      <c r="J1049" s="35">
        <v>10.000000000000004</v>
      </c>
      <c r="K1049" s="35">
        <v>0</v>
      </c>
      <c r="L1049" s="29">
        <v>6.2E-2</v>
      </c>
      <c r="M1049" s="27">
        <v>2.4793799999999999</v>
      </c>
      <c r="N1049" s="27">
        <v>42.469380000000001</v>
      </c>
    </row>
    <row r="1050" spans="1:14" x14ac:dyDescent="0.2">
      <c r="A1050" s="23" t="s">
        <v>1058</v>
      </c>
      <c r="B1050" s="28" t="s">
        <v>53</v>
      </c>
      <c r="C1050" s="33">
        <v>5778222</v>
      </c>
      <c r="D1050" s="28" t="s">
        <v>1220</v>
      </c>
      <c r="E1050" s="28" t="s">
        <v>877</v>
      </c>
      <c r="F1050" s="28" t="s">
        <v>1225</v>
      </c>
      <c r="G1050" s="31">
        <v>16</v>
      </c>
      <c r="H1050" s="28" t="s">
        <v>2</v>
      </c>
      <c r="I1050" s="35">
        <v>26.6</v>
      </c>
      <c r="J1050" s="35">
        <v>0</v>
      </c>
      <c r="K1050" s="35">
        <v>0</v>
      </c>
      <c r="L1050" s="29">
        <v>6.2E-2</v>
      </c>
      <c r="M1050" s="27">
        <v>1.6492</v>
      </c>
      <c r="N1050" s="27">
        <v>28.249200000000002</v>
      </c>
    </row>
    <row r="1051" spans="1:14" x14ac:dyDescent="0.2">
      <c r="A1051" s="23" t="s">
        <v>1058</v>
      </c>
      <c r="B1051" s="28" t="s">
        <v>451</v>
      </c>
      <c r="C1051" s="33">
        <v>9031303</v>
      </c>
      <c r="D1051" s="28" t="s">
        <v>1220</v>
      </c>
      <c r="E1051" s="28" t="s">
        <v>878</v>
      </c>
      <c r="F1051" s="28" t="s">
        <v>1225</v>
      </c>
      <c r="G1051" s="31">
        <v>16</v>
      </c>
      <c r="H1051" s="28" t="s">
        <v>2</v>
      </c>
      <c r="I1051" s="35">
        <v>33.18</v>
      </c>
      <c r="J1051" s="35">
        <v>0</v>
      </c>
      <c r="K1051" s="35">
        <v>16.38</v>
      </c>
      <c r="L1051" s="29">
        <v>6.2E-2</v>
      </c>
      <c r="M1051" s="27">
        <v>1.0416000000000001</v>
      </c>
      <c r="N1051" s="27">
        <v>17.8416</v>
      </c>
    </row>
    <row r="1052" spans="1:14" x14ac:dyDescent="0.2">
      <c r="A1052" s="23" t="s">
        <v>1058</v>
      </c>
      <c r="B1052" s="28" t="s">
        <v>53</v>
      </c>
      <c r="C1052" s="33">
        <v>6446811</v>
      </c>
      <c r="D1052" s="28" t="s">
        <v>1220</v>
      </c>
      <c r="E1052" s="28" t="s">
        <v>879</v>
      </c>
      <c r="F1052" s="28" t="s">
        <v>1225</v>
      </c>
      <c r="G1052" s="31">
        <v>6</v>
      </c>
      <c r="H1052" s="28" t="s">
        <v>880</v>
      </c>
      <c r="I1052" s="35">
        <v>43.55</v>
      </c>
      <c r="J1052" s="35">
        <v>0</v>
      </c>
      <c r="K1052" s="35">
        <v>2.5299999999999998</v>
      </c>
      <c r="L1052" s="29">
        <v>6.2E-2</v>
      </c>
      <c r="M1052" s="27">
        <v>2.5432399999999999</v>
      </c>
      <c r="N1052" s="27">
        <v>43.563239999999993</v>
      </c>
    </row>
    <row r="1053" spans="1:14" x14ac:dyDescent="0.2">
      <c r="A1053" s="23" t="s">
        <v>1058</v>
      </c>
      <c r="B1053" s="28" t="s">
        <v>53</v>
      </c>
      <c r="C1053" s="33">
        <v>6342227</v>
      </c>
      <c r="D1053" s="28"/>
      <c r="E1053" s="28" t="s">
        <v>881</v>
      </c>
      <c r="F1053" s="28" t="s">
        <v>1225</v>
      </c>
      <c r="G1053" s="31">
        <v>5</v>
      </c>
      <c r="H1053" s="28" t="s">
        <v>7</v>
      </c>
      <c r="I1053" s="35">
        <v>43.19</v>
      </c>
      <c r="J1053" s="35">
        <v>0</v>
      </c>
      <c r="K1053" s="35">
        <v>0</v>
      </c>
      <c r="L1053" s="29">
        <v>6.2E-2</v>
      </c>
      <c r="M1053" s="27">
        <v>2.6777799999999998</v>
      </c>
      <c r="N1053" s="27">
        <v>45.867779999999996</v>
      </c>
    </row>
    <row r="1054" spans="1:14" x14ac:dyDescent="0.2">
      <c r="A1054" s="23" t="s">
        <v>1058</v>
      </c>
      <c r="B1054" s="28" t="s">
        <v>1612</v>
      </c>
      <c r="C1054" s="33">
        <v>5133265</v>
      </c>
      <c r="D1054" s="28" t="s">
        <v>1220</v>
      </c>
      <c r="E1054" s="28" t="s">
        <v>1613</v>
      </c>
      <c r="F1054" s="28" t="s">
        <v>1225</v>
      </c>
      <c r="G1054" s="31">
        <v>12</v>
      </c>
      <c r="H1054" s="28" t="s">
        <v>1614</v>
      </c>
      <c r="I1054" s="35">
        <v>48.41</v>
      </c>
      <c r="J1054" s="35">
        <v>0</v>
      </c>
      <c r="K1054" s="35">
        <v>13.81</v>
      </c>
      <c r="L1054" s="29">
        <v>6.2E-2</v>
      </c>
      <c r="M1054" s="27">
        <v>2.1451999999999996</v>
      </c>
      <c r="N1054" s="27">
        <v>36.745199999999997</v>
      </c>
    </row>
    <row r="1055" spans="1:14" x14ac:dyDescent="0.2">
      <c r="A1055" s="23" t="s">
        <v>1058</v>
      </c>
      <c r="B1055" s="28" t="s">
        <v>53</v>
      </c>
      <c r="C1055" s="33">
        <v>4661088</v>
      </c>
      <c r="D1055" s="28" t="s">
        <v>1220</v>
      </c>
      <c r="E1055" s="28" t="s">
        <v>883</v>
      </c>
      <c r="F1055" s="28" t="s">
        <v>1225</v>
      </c>
      <c r="G1055" s="31">
        <v>12</v>
      </c>
      <c r="H1055" s="28" t="s">
        <v>884</v>
      </c>
      <c r="I1055" s="35">
        <v>26.85</v>
      </c>
      <c r="J1055" s="35">
        <v>0</v>
      </c>
      <c r="K1055" s="35">
        <v>2.14</v>
      </c>
      <c r="L1055" s="29">
        <v>6.2E-2</v>
      </c>
      <c r="M1055" s="27">
        <v>1.5320199999999999</v>
      </c>
      <c r="N1055" s="27">
        <v>26.24202</v>
      </c>
    </row>
    <row r="1056" spans="1:14" x14ac:dyDescent="0.2">
      <c r="A1056" s="23" t="s">
        <v>1058</v>
      </c>
      <c r="B1056" s="28" t="s">
        <v>298</v>
      </c>
      <c r="C1056" s="33">
        <v>4661245</v>
      </c>
      <c r="D1056" s="28" t="s">
        <v>1220</v>
      </c>
      <c r="E1056" s="28" t="s">
        <v>1096</v>
      </c>
      <c r="F1056" s="28" t="s">
        <v>1225</v>
      </c>
      <c r="G1056" s="31">
        <v>12</v>
      </c>
      <c r="H1056" s="28" t="s">
        <v>882</v>
      </c>
      <c r="I1056" s="35">
        <v>25.85</v>
      </c>
      <c r="J1056" s="35">
        <v>0</v>
      </c>
      <c r="K1056" s="35">
        <v>0</v>
      </c>
      <c r="L1056" s="29">
        <v>6.2E-2</v>
      </c>
      <c r="M1056" s="27">
        <v>1.6027</v>
      </c>
      <c r="N1056" s="27">
        <v>27.4527</v>
      </c>
    </row>
    <row r="1057" spans="1:14" x14ac:dyDescent="0.2">
      <c r="A1057" s="23" t="s">
        <v>1058</v>
      </c>
      <c r="B1057" s="28" t="s">
        <v>53</v>
      </c>
      <c r="C1057" s="33">
        <v>2150787</v>
      </c>
      <c r="D1057" s="28" t="s">
        <v>1220</v>
      </c>
      <c r="E1057" s="28" t="s">
        <v>885</v>
      </c>
      <c r="F1057" s="28" t="s">
        <v>1225</v>
      </c>
      <c r="G1057" s="31">
        <v>30</v>
      </c>
      <c r="H1057" s="28" t="s">
        <v>886</v>
      </c>
      <c r="I1057" s="35">
        <v>25.82</v>
      </c>
      <c r="J1057" s="35">
        <v>0</v>
      </c>
      <c r="K1057" s="35">
        <v>1.48</v>
      </c>
      <c r="L1057" s="29">
        <v>6.2E-2</v>
      </c>
      <c r="M1057" s="27">
        <v>1.50908</v>
      </c>
      <c r="N1057" s="27">
        <v>25.849080000000001</v>
      </c>
    </row>
    <row r="1058" spans="1:14" x14ac:dyDescent="0.2">
      <c r="A1058" s="23" t="s">
        <v>1058</v>
      </c>
      <c r="B1058" s="28" t="s">
        <v>298</v>
      </c>
      <c r="C1058" s="33">
        <v>5767162</v>
      </c>
      <c r="D1058" s="28" t="s">
        <v>1220</v>
      </c>
      <c r="E1058" s="28" t="s">
        <v>887</v>
      </c>
      <c r="F1058" s="28" t="s">
        <v>1225</v>
      </c>
      <c r="G1058" s="31">
        <v>16</v>
      </c>
      <c r="H1058" s="28" t="s">
        <v>319</v>
      </c>
      <c r="I1058" s="35">
        <v>24.61</v>
      </c>
      <c r="J1058" s="35">
        <v>0</v>
      </c>
      <c r="K1058" s="35">
        <v>0</v>
      </c>
      <c r="L1058" s="29">
        <v>6.2E-2</v>
      </c>
      <c r="M1058" s="27">
        <v>1.52582</v>
      </c>
      <c r="N1058" s="27">
        <v>26.135819999999999</v>
      </c>
    </row>
    <row r="1059" spans="1:14" x14ac:dyDescent="0.2">
      <c r="A1059" s="23" t="s">
        <v>1058</v>
      </c>
      <c r="B1059" s="28" t="s">
        <v>53</v>
      </c>
      <c r="C1059" s="33">
        <v>5767559</v>
      </c>
      <c r="D1059" s="28" t="s">
        <v>1220</v>
      </c>
      <c r="E1059" s="28" t="s">
        <v>888</v>
      </c>
      <c r="F1059" s="28" t="s">
        <v>1225</v>
      </c>
      <c r="G1059" s="31">
        <v>16</v>
      </c>
      <c r="H1059" s="28" t="s">
        <v>319</v>
      </c>
      <c r="I1059" s="35">
        <v>27.97</v>
      </c>
      <c r="J1059" s="35">
        <v>0</v>
      </c>
      <c r="K1059" s="35">
        <v>1.61</v>
      </c>
      <c r="L1059" s="29">
        <v>6.2E-2</v>
      </c>
      <c r="M1059" s="27">
        <v>1.63432</v>
      </c>
      <c r="N1059" s="27">
        <v>27.994319999999998</v>
      </c>
    </row>
    <row r="1060" spans="1:14" x14ac:dyDescent="0.2">
      <c r="A1060" s="23" t="s">
        <v>1058</v>
      </c>
      <c r="B1060" s="28" t="s">
        <v>451</v>
      </c>
      <c r="C1060" s="33">
        <v>5286055</v>
      </c>
      <c r="D1060" s="28"/>
      <c r="E1060" s="28" t="s">
        <v>1621</v>
      </c>
      <c r="F1060" s="28" t="s">
        <v>1225</v>
      </c>
      <c r="G1060" s="31">
        <v>16</v>
      </c>
      <c r="H1060" s="28" t="s">
        <v>319</v>
      </c>
      <c r="I1060" s="35">
        <v>44.54</v>
      </c>
      <c r="J1060" s="35">
        <v>0</v>
      </c>
      <c r="K1060" s="35">
        <v>30.34</v>
      </c>
      <c r="L1060" s="29">
        <v>6.2E-2</v>
      </c>
      <c r="M1060" s="27">
        <v>0.88039999999999996</v>
      </c>
      <c r="N1060" s="27">
        <v>15.080399999999999</v>
      </c>
    </row>
    <row r="1061" spans="1:14" x14ac:dyDescent="0.2">
      <c r="A1061" s="23" t="s">
        <v>1058</v>
      </c>
      <c r="B1061" s="28" t="s">
        <v>451</v>
      </c>
      <c r="C1061" s="33">
        <v>9868621</v>
      </c>
      <c r="D1061" s="28"/>
      <c r="E1061" s="28" t="s">
        <v>1622</v>
      </c>
      <c r="F1061" s="28" t="s">
        <v>1225</v>
      </c>
      <c r="G1061" s="31">
        <v>16</v>
      </c>
      <c r="H1061" s="28" t="s">
        <v>319</v>
      </c>
      <c r="I1061" s="35">
        <v>53.64</v>
      </c>
      <c r="J1061" s="35">
        <v>0</v>
      </c>
      <c r="K1061" s="35">
        <v>38.340000000000003</v>
      </c>
      <c r="L1061" s="29">
        <v>6.2E-2</v>
      </c>
      <c r="M1061" s="27">
        <v>0.94859999999999978</v>
      </c>
      <c r="N1061" s="27">
        <v>16.248599999999996</v>
      </c>
    </row>
    <row r="1062" spans="1:14" x14ac:dyDescent="0.2">
      <c r="A1062" s="23" t="s">
        <v>1058</v>
      </c>
      <c r="B1062" s="28" t="s">
        <v>1615</v>
      </c>
      <c r="C1062" s="33">
        <v>2451522</v>
      </c>
      <c r="D1062" s="28" t="s">
        <v>1220</v>
      </c>
      <c r="E1062" s="28" t="s">
        <v>1616</v>
      </c>
      <c r="F1062" s="28" t="s">
        <v>1225</v>
      </c>
      <c r="G1062" s="31">
        <v>32</v>
      </c>
      <c r="H1062" s="28" t="s">
        <v>1617</v>
      </c>
      <c r="I1062" s="35">
        <v>52.02</v>
      </c>
      <c r="J1062" s="35">
        <v>0</v>
      </c>
      <c r="K1062" s="35">
        <v>18.22</v>
      </c>
      <c r="L1062" s="29">
        <v>6.2E-2</v>
      </c>
      <c r="M1062" s="27">
        <v>2.0956000000000001</v>
      </c>
      <c r="N1062" s="27">
        <v>35.895600000000002</v>
      </c>
    </row>
    <row r="1063" spans="1:14" x14ac:dyDescent="0.2">
      <c r="A1063" s="23" t="s">
        <v>1058</v>
      </c>
      <c r="B1063" s="28" t="s">
        <v>451</v>
      </c>
      <c r="C1063" s="33">
        <v>9868688</v>
      </c>
      <c r="D1063" s="28"/>
      <c r="E1063" s="28" t="s">
        <v>1623</v>
      </c>
      <c r="F1063" s="28" t="s">
        <v>1225</v>
      </c>
      <c r="G1063" s="31">
        <v>16</v>
      </c>
      <c r="H1063" s="28" t="s">
        <v>138</v>
      </c>
      <c r="I1063" s="35">
        <v>68.19</v>
      </c>
      <c r="J1063" s="35">
        <v>0</v>
      </c>
      <c r="K1063" s="35">
        <v>53.09</v>
      </c>
      <c r="L1063" s="29">
        <v>6.2E-2</v>
      </c>
      <c r="M1063" s="27">
        <v>0.93619999999999959</v>
      </c>
      <c r="N1063" s="27">
        <v>16.036199999999994</v>
      </c>
    </row>
    <row r="1064" spans="1:14" x14ac:dyDescent="0.2">
      <c r="A1064" s="23" t="s">
        <v>1058</v>
      </c>
      <c r="B1064" s="28" t="s">
        <v>54</v>
      </c>
      <c r="C1064" s="33">
        <v>4527903</v>
      </c>
      <c r="D1064" s="28"/>
      <c r="E1064" s="28" t="s">
        <v>891</v>
      </c>
      <c r="F1064" s="28" t="s">
        <v>1225</v>
      </c>
      <c r="G1064" s="31">
        <v>3</v>
      </c>
      <c r="H1064" s="28" t="s">
        <v>892</v>
      </c>
      <c r="I1064" s="35">
        <v>32.71</v>
      </c>
      <c r="J1064" s="35">
        <v>0</v>
      </c>
      <c r="K1064" s="35">
        <v>0</v>
      </c>
      <c r="L1064" s="29">
        <v>6.2E-2</v>
      </c>
      <c r="M1064" s="27">
        <v>2.0280200000000002</v>
      </c>
      <c r="N1064" s="27">
        <v>34.738019999999999</v>
      </c>
    </row>
    <row r="1065" spans="1:14" x14ac:dyDescent="0.2">
      <c r="A1065" s="23" t="s">
        <v>1058</v>
      </c>
      <c r="B1065" s="28" t="s">
        <v>54</v>
      </c>
      <c r="C1065" s="33">
        <v>4527893</v>
      </c>
      <c r="D1065" s="28"/>
      <c r="E1065" s="28" t="s">
        <v>893</v>
      </c>
      <c r="F1065" s="28" t="s">
        <v>1225</v>
      </c>
      <c r="G1065" s="31">
        <v>3</v>
      </c>
      <c r="H1065" s="28" t="s">
        <v>892</v>
      </c>
      <c r="I1065" s="35">
        <v>35.75</v>
      </c>
      <c r="J1065" s="35">
        <v>0</v>
      </c>
      <c r="K1065" s="35">
        <v>0.57999999999999996</v>
      </c>
      <c r="L1065" s="29">
        <v>6.2E-2</v>
      </c>
      <c r="M1065" s="27">
        <v>2.1805400000000001</v>
      </c>
      <c r="N1065" s="27">
        <v>37.350540000000002</v>
      </c>
    </row>
    <row r="1066" spans="1:14" x14ac:dyDescent="0.2">
      <c r="A1066" s="23" t="s">
        <v>1058</v>
      </c>
      <c r="B1066" s="28" t="s">
        <v>894</v>
      </c>
      <c r="C1066" s="33">
        <v>9627761</v>
      </c>
      <c r="D1066" s="28"/>
      <c r="E1066" s="28" t="s">
        <v>897</v>
      </c>
      <c r="F1066" s="28" t="s">
        <v>1225</v>
      </c>
      <c r="G1066" s="31">
        <v>6</v>
      </c>
      <c r="H1066" s="28" t="s">
        <v>896</v>
      </c>
      <c r="I1066" s="35">
        <v>64.98</v>
      </c>
      <c r="J1066" s="35">
        <v>0</v>
      </c>
      <c r="K1066" s="35">
        <v>15.63</v>
      </c>
      <c r="L1066" s="29">
        <v>6.2E-2</v>
      </c>
      <c r="M1066" s="27">
        <v>3.0596999999999999</v>
      </c>
      <c r="N1066" s="27">
        <v>52.409700000000001</v>
      </c>
    </row>
    <row r="1067" spans="1:14" x14ac:dyDescent="0.2">
      <c r="A1067" s="23" t="s">
        <v>1058</v>
      </c>
      <c r="B1067" s="28" t="s">
        <v>451</v>
      </c>
      <c r="C1067" s="33">
        <v>9362005</v>
      </c>
      <c r="D1067" s="28" t="s">
        <v>1220</v>
      </c>
      <c r="E1067" s="28" t="s">
        <v>898</v>
      </c>
      <c r="F1067" s="28" t="s">
        <v>1225</v>
      </c>
      <c r="G1067" s="31">
        <v>6</v>
      </c>
      <c r="H1067" s="28" t="s">
        <v>895</v>
      </c>
      <c r="I1067" s="35">
        <v>44.67</v>
      </c>
      <c r="J1067" s="35">
        <v>0</v>
      </c>
      <c r="K1067" s="35">
        <v>17.170000000000002</v>
      </c>
      <c r="L1067" s="29">
        <v>6.2E-2</v>
      </c>
      <c r="M1067" s="27">
        <v>1.7050000000000001</v>
      </c>
      <c r="N1067" s="27">
        <v>29.204999999999998</v>
      </c>
    </row>
    <row r="1068" spans="1:14" x14ac:dyDescent="0.2">
      <c r="A1068" s="23" t="s">
        <v>1058</v>
      </c>
      <c r="B1068" s="28" t="s">
        <v>729</v>
      </c>
      <c r="C1068" s="33">
        <v>9362260</v>
      </c>
      <c r="D1068" s="28" t="s">
        <v>1220</v>
      </c>
      <c r="E1068" s="28" t="s">
        <v>899</v>
      </c>
      <c r="F1068" s="28" t="s">
        <v>1225</v>
      </c>
      <c r="G1068" s="31">
        <v>6</v>
      </c>
      <c r="H1068" s="28" t="s">
        <v>895</v>
      </c>
      <c r="I1068" s="35">
        <v>48.94</v>
      </c>
      <c r="J1068" s="35">
        <v>0</v>
      </c>
      <c r="K1068" s="35">
        <v>19.190000000000001</v>
      </c>
      <c r="L1068" s="29">
        <v>6.2E-2</v>
      </c>
      <c r="M1068" s="27">
        <v>1.8444999999999998</v>
      </c>
      <c r="N1068" s="27">
        <v>31.594499999999996</v>
      </c>
    </row>
    <row r="1069" spans="1:14" x14ac:dyDescent="0.2">
      <c r="A1069" s="23" t="s">
        <v>1058</v>
      </c>
      <c r="B1069" s="28" t="s">
        <v>298</v>
      </c>
      <c r="C1069" s="33">
        <v>5767173</v>
      </c>
      <c r="D1069" s="28" t="s">
        <v>1220</v>
      </c>
      <c r="E1069" s="28" t="s">
        <v>900</v>
      </c>
      <c r="F1069" s="28" t="s">
        <v>1225</v>
      </c>
      <c r="G1069" s="31">
        <v>12</v>
      </c>
      <c r="H1069" s="28" t="s">
        <v>901</v>
      </c>
      <c r="I1069" s="35">
        <v>27.44</v>
      </c>
      <c r="J1069" s="35">
        <v>0</v>
      </c>
      <c r="K1069" s="35">
        <v>0</v>
      </c>
      <c r="L1069" s="29">
        <v>6.2E-2</v>
      </c>
      <c r="M1069" s="27">
        <v>1.7012800000000001</v>
      </c>
      <c r="N1069" s="27">
        <v>29.141280000000002</v>
      </c>
    </row>
    <row r="1070" spans="1:14" x14ac:dyDescent="0.2">
      <c r="A1070" s="23" t="s">
        <v>1058</v>
      </c>
      <c r="B1070" s="28" t="s">
        <v>298</v>
      </c>
      <c r="C1070" s="33">
        <v>9203654</v>
      </c>
      <c r="D1070" s="28" t="s">
        <v>1220</v>
      </c>
      <c r="E1070" s="28" t="s">
        <v>902</v>
      </c>
      <c r="F1070" s="28" t="s">
        <v>1225</v>
      </c>
      <c r="G1070" s="31">
        <v>6</v>
      </c>
      <c r="H1070" s="28" t="s">
        <v>903</v>
      </c>
      <c r="I1070" s="35">
        <v>28.92</v>
      </c>
      <c r="J1070" s="35">
        <v>0</v>
      </c>
      <c r="K1070" s="35">
        <v>0</v>
      </c>
      <c r="L1070" s="29">
        <v>6.2E-2</v>
      </c>
      <c r="M1070" s="27">
        <v>1.7930400000000002</v>
      </c>
      <c r="N1070" s="27">
        <v>30.713040000000003</v>
      </c>
    </row>
    <row r="1071" spans="1:14" x14ac:dyDescent="0.2">
      <c r="A1071" s="23" t="s">
        <v>1058</v>
      </c>
      <c r="B1071" s="28" t="s">
        <v>4</v>
      </c>
      <c r="C1071" s="33">
        <v>2264473</v>
      </c>
      <c r="D1071" s="28" t="s">
        <v>1220</v>
      </c>
      <c r="E1071" s="28" t="s">
        <v>1424</v>
      </c>
      <c r="F1071" s="28" t="s">
        <v>1225</v>
      </c>
      <c r="G1071" s="31">
        <v>6</v>
      </c>
      <c r="H1071" s="28" t="s">
        <v>903</v>
      </c>
      <c r="I1071" s="35">
        <v>16.649999999999999</v>
      </c>
      <c r="J1071" s="35">
        <v>0</v>
      </c>
      <c r="K1071" s="35">
        <v>0</v>
      </c>
      <c r="L1071" s="29">
        <v>6.2E-2</v>
      </c>
      <c r="M1071" s="27">
        <v>1.0323</v>
      </c>
      <c r="N1071" s="27">
        <v>17.682299999999998</v>
      </c>
    </row>
    <row r="1072" spans="1:14" x14ac:dyDescent="0.2">
      <c r="A1072" s="23" t="s">
        <v>1058</v>
      </c>
      <c r="B1072" s="28" t="s">
        <v>4</v>
      </c>
      <c r="C1072" s="33">
        <v>6977126</v>
      </c>
      <c r="D1072" s="28" t="s">
        <v>1220</v>
      </c>
      <c r="E1072" s="28" t="s">
        <v>1426</v>
      </c>
      <c r="F1072" s="28" t="s">
        <v>1225</v>
      </c>
      <c r="G1072" s="31">
        <v>6</v>
      </c>
      <c r="H1072" s="28" t="s">
        <v>896</v>
      </c>
      <c r="I1072" s="35">
        <v>28.1</v>
      </c>
      <c r="J1072" s="35">
        <v>0</v>
      </c>
      <c r="K1072" s="35">
        <v>0</v>
      </c>
      <c r="L1072" s="29">
        <v>6.2E-2</v>
      </c>
      <c r="M1072" s="27">
        <v>1.7422</v>
      </c>
      <c r="N1072" s="27">
        <v>29.842200000000002</v>
      </c>
    </row>
    <row r="1073" spans="1:14" x14ac:dyDescent="0.2">
      <c r="A1073" s="23" t="s">
        <v>1058</v>
      </c>
      <c r="B1073" s="28" t="s">
        <v>1568</v>
      </c>
      <c r="C1073" s="33">
        <v>3118498</v>
      </c>
      <c r="D1073" s="28"/>
      <c r="E1073" s="28" t="s">
        <v>1569</v>
      </c>
      <c r="F1073" s="28" t="s">
        <v>1225</v>
      </c>
      <c r="G1073" s="31">
        <v>1</v>
      </c>
      <c r="H1073" s="28" t="s">
        <v>1570</v>
      </c>
      <c r="I1073" s="35">
        <v>41</v>
      </c>
      <c r="J1073" s="35">
        <v>0</v>
      </c>
      <c r="K1073" s="35">
        <v>0</v>
      </c>
      <c r="L1073" s="29">
        <v>6.2E-2</v>
      </c>
      <c r="M1073" s="27">
        <v>2.5419999999999998</v>
      </c>
      <c r="N1073" s="27">
        <v>43.542000000000002</v>
      </c>
    </row>
    <row r="1074" spans="1:14" x14ac:dyDescent="0.2">
      <c r="A1074" s="23" t="s">
        <v>1058</v>
      </c>
      <c r="B1074" s="28" t="s">
        <v>905</v>
      </c>
      <c r="C1074" s="33">
        <v>7032742</v>
      </c>
      <c r="D1074" s="28" t="s">
        <v>1220</v>
      </c>
      <c r="E1074" s="28" t="s">
        <v>906</v>
      </c>
      <c r="F1074" s="28" t="s">
        <v>1225</v>
      </c>
      <c r="G1074" s="31">
        <v>2</v>
      </c>
      <c r="H1074" s="28" t="s">
        <v>113</v>
      </c>
      <c r="I1074" s="35">
        <v>23.65</v>
      </c>
      <c r="J1074" s="35">
        <v>0</v>
      </c>
      <c r="K1074" s="35">
        <v>0</v>
      </c>
      <c r="L1074" s="29">
        <v>6.2E-2</v>
      </c>
      <c r="M1074" s="27">
        <v>1.4662999999999999</v>
      </c>
      <c r="N1074" s="27">
        <v>25.116299999999999</v>
      </c>
    </row>
    <row r="1075" spans="1:14" x14ac:dyDescent="0.2">
      <c r="A1075" s="23" t="s">
        <v>1058</v>
      </c>
      <c r="B1075" s="28" t="s">
        <v>71</v>
      </c>
      <c r="C1075" s="33">
        <v>834663</v>
      </c>
      <c r="D1075" s="28"/>
      <c r="E1075" s="28" t="s">
        <v>1608</v>
      </c>
      <c r="F1075" s="28" t="s">
        <v>1225</v>
      </c>
      <c r="G1075" s="31">
        <v>1000</v>
      </c>
      <c r="H1075" s="28" t="s">
        <v>79</v>
      </c>
      <c r="I1075" s="35">
        <v>11.97</v>
      </c>
      <c r="J1075" s="35">
        <v>0</v>
      </c>
      <c r="K1075" s="35">
        <v>0</v>
      </c>
      <c r="L1075" s="29">
        <v>6.2E-2</v>
      </c>
      <c r="M1075" s="27">
        <v>0.74214000000000002</v>
      </c>
      <c r="N1075" s="27">
        <v>12.712140000000002</v>
      </c>
    </row>
    <row r="1076" spans="1:14" x14ac:dyDescent="0.2">
      <c r="A1076" s="23" t="s">
        <v>1058</v>
      </c>
      <c r="B1076" s="28" t="s">
        <v>350</v>
      </c>
      <c r="C1076" s="33">
        <v>834697</v>
      </c>
      <c r="D1076" s="28"/>
      <c r="E1076" s="28" t="s">
        <v>907</v>
      </c>
      <c r="F1076" s="28" t="s">
        <v>1225</v>
      </c>
      <c r="G1076" s="31">
        <v>10</v>
      </c>
      <c r="H1076" s="28" t="s">
        <v>7</v>
      </c>
      <c r="I1076" s="35">
        <v>14.97</v>
      </c>
      <c r="J1076" s="35">
        <v>0</v>
      </c>
      <c r="K1076" s="35">
        <v>0</v>
      </c>
      <c r="L1076" s="29">
        <v>6.2E-2</v>
      </c>
      <c r="M1076" s="27">
        <v>0.92814000000000008</v>
      </c>
      <c r="N1076" s="27">
        <v>15.898140000000001</v>
      </c>
    </row>
    <row r="1077" spans="1:14" x14ac:dyDescent="0.2">
      <c r="A1077" s="23" t="s">
        <v>1058</v>
      </c>
      <c r="B1077" s="28" t="s">
        <v>350</v>
      </c>
      <c r="C1077" s="33">
        <v>2239107</v>
      </c>
      <c r="D1077" s="28"/>
      <c r="E1077" s="28" t="s">
        <v>1212</v>
      </c>
      <c r="F1077" s="28" t="s">
        <v>1225</v>
      </c>
      <c r="G1077" s="31">
        <v>250</v>
      </c>
      <c r="H1077" s="28" t="s">
        <v>1213</v>
      </c>
      <c r="I1077" s="35">
        <v>14.6</v>
      </c>
      <c r="J1077" s="35">
        <v>0</v>
      </c>
      <c r="K1077" s="35">
        <v>0</v>
      </c>
      <c r="L1077" s="29">
        <v>6.2E-2</v>
      </c>
      <c r="M1077" s="27">
        <v>0.9052</v>
      </c>
      <c r="N1077" s="27">
        <v>15.5052</v>
      </c>
    </row>
    <row r="1078" spans="1:14" x14ac:dyDescent="0.2">
      <c r="A1078" s="23" t="s">
        <v>1058</v>
      </c>
      <c r="B1078" s="28" t="s">
        <v>94</v>
      </c>
      <c r="C1078" s="33">
        <v>7134150</v>
      </c>
      <c r="D1078" s="28"/>
      <c r="E1078" s="28" t="s">
        <v>1136</v>
      </c>
      <c r="F1078" s="28" t="s">
        <v>1225</v>
      </c>
      <c r="G1078" s="31">
        <v>1</v>
      </c>
      <c r="H1078" s="28" t="s">
        <v>89</v>
      </c>
      <c r="I1078" s="35">
        <v>29.68</v>
      </c>
      <c r="J1078" s="35">
        <v>0</v>
      </c>
      <c r="K1078" s="35">
        <v>0</v>
      </c>
      <c r="L1078" s="29">
        <v>6.2E-2</v>
      </c>
      <c r="M1078" s="27">
        <v>1.84016</v>
      </c>
      <c r="N1078" s="27">
        <v>31.520160000000001</v>
      </c>
    </row>
    <row r="1079" spans="1:14" x14ac:dyDescent="0.2">
      <c r="A1079" s="23" t="s">
        <v>1058</v>
      </c>
      <c r="B1079" s="28" t="s">
        <v>1242</v>
      </c>
      <c r="C1079" s="33">
        <v>7119802</v>
      </c>
      <c r="D1079" s="28"/>
      <c r="E1079" s="28" t="s">
        <v>1243</v>
      </c>
      <c r="F1079" s="28" t="s">
        <v>1225</v>
      </c>
      <c r="G1079" s="31">
        <v>1</v>
      </c>
      <c r="H1079" s="28" t="s">
        <v>89</v>
      </c>
      <c r="I1079" s="35">
        <v>13.41</v>
      </c>
      <c r="J1079" s="35">
        <v>0</v>
      </c>
      <c r="K1079" s="35">
        <v>0</v>
      </c>
      <c r="L1079" s="29">
        <v>6.2E-2</v>
      </c>
      <c r="M1079" s="27">
        <v>0.83142000000000005</v>
      </c>
      <c r="N1079" s="27">
        <v>14.24142</v>
      </c>
    </row>
    <row r="1080" spans="1:14" x14ac:dyDescent="0.2">
      <c r="A1080" s="23" t="s">
        <v>1058</v>
      </c>
      <c r="B1080" s="28" t="s">
        <v>364</v>
      </c>
      <c r="C1080" s="33">
        <v>1960459</v>
      </c>
      <c r="D1080" s="28" t="s">
        <v>1220</v>
      </c>
      <c r="E1080" s="28" t="s">
        <v>908</v>
      </c>
      <c r="F1080" s="28" t="s">
        <v>1225</v>
      </c>
      <c r="G1080" s="31">
        <v>1</v>
      </c>
      <c r="H1080" s="28" t="s">
        <v>16</v>
      </c>
      <c r="I1080" s="35">
        <v>33.47</v>
      </c>
      <c r="J1080" s="35">
        <v>0</v>
      </c>
      <c r="K1080" s="35">
        <v>0</v>
      </c>
      <c r="L1080" s="29">
        <v>6.2E-2</v>
      </c>
      <c r="M1080" s="27">
        <v>2.0751399999999998</v>
      </c>
      <c r="N1080" s="27">
        <v>35.545139999999996</v>
      </c>
    </row>
    <row r="1081" spans="1:14" x14ac:dyDescent="0.2">
      <c r="A1081" s="23" t="s">
        <v>1058</v>
      </c>
      <c r="B1081" s="28" t="s">
        <v>909</v>
      </c>
      <c r="C1081" s="33">
        <v>2814830</v>
      </c>
      <c r="D1081" s="28" t="s">
        <v>1220</v>
      </c>
      <c r="E1081" s="28" t="s">
        <v>910</v>
      </c>
      <c r="F1081" s="28" t="s">
        <v>1225</v>
      </c>
      <c r="G1081" s="31">
        <v>1</v>
      </c>
      <c r="H1081" s="28" t="s">
        <v>319</v>
      </c>
      <c r="I1081" s="35">
        <v>31.03</v>
      </c>
      <c r="J1081" s="35">
        <v>0</v>
      </c>
      <c r="K1081" s="35">
        <v>0</v>
      </c>
      <c r="L1081" s="29">
        <v>6.2E-2</v>
      </c>
      <c r="M1081" s="27">
        <v>1.9238600000000001</v>
      </c>
      <c r="N1081" s="27">
        <v>32.953859999999999</v>
      </c>
    </row>
    <row r="1082" spans="1:14" x14ac:dyDescent="0.2">
      <c r="A1082" s="23" t="s">
        <v>1058</v>
      </c>
      <c r="B1082" s="28" t="s">
        <v>364</v>
      </c>
      <c r="C1082" s="33">
        <v>2325118</v>
      </c>
      <c r="D1082" s="28"/>
      <c r="E1082" s="28" t="s">
        <v>911</v>
      </c>
      <c r="F1082" s="28" t="s">
        <v>1225</v>
      </c>
      <c r="G1082" s="31">
        <v>2</v>
      </c>
      <c r="H1082" s="28" t="s">
        <v>113</v>
      </c>
      <c r="I1082" s="35">
        <v>61.95</v>
      </c>
      <c r="J1082" s="35">
        <v>0</v>
      </c>
      <c r="K1082" s="35">
        <v>0</v>
      </c>
      <c r="L1082" s="29">
        <v>6.2E-2</v>
      </c>
      <c r="M1082" s="27">
        <v>3.8409</v>
      </c>
      <c r="N1082" s="27">
        <v>65.790900000000008</v>
      </c>
    </row>
    <row r="1083" spans="1:14" x14ac:dyDescent="0.2">
      <c r="A1083" s="23" t="s">
        <v>1058</v>
      </c>
      <c r="B1083" s="28" t="s">
        <v>1372</v>
      </c>
      <c r="C1083" s="33">
        <v>6009292</v>
      </c>
      <c r="D1083" s="28"/>
      <c r="E1083" s="28" t="s">
        <v>1373</v>
      </c>
      <c r="F1083" s="28" t="s">
        <v>1225</v>
      </c>
      <c r="G1083" s="31">
        <v>1</v>
      </c>
      <c r="H1083" s="28" t="s">
        <v>89</v>
      </c>
      <c r="I1083" s="35">
        <v>34.71</v>
      </c>
      <c r="J1083" s="35">
        <v>0</v>
      </c>
      <c r="K1083" s="35">
        <v>0</v>
      </c>
      <c r="L1083" s="29">
        <v>6.2E-2</v>
      </c>
      <c r="M1083" s="27">
        <v>2.1520199999999998</v>
      </c>
      <c r="N1083" s="27">
        <v>36.862020000000001</v>
      </c>
    </row>
    <row r="1084" spans="1:14" x14ac:dyDescent="0.2">
      <c r="A1084" s="23" t="s">
        <v>1058</v>
      </c>
      <c r="B1084" s="28" t="s">
        <v>912</v>
      </c>
      <c r="C1084" s="33">
        <v>8030696</v>
      </c>
      <c r="D1084" s="28"/>
      <c r="E1084" s="28" t="s">
        <v>913</v>
      </c>
      <c r="F1084" s="28" t="s">
        <v>1225</v>
      </c>
      <c r="G1084" s="31">
        <v>1000</v>
      </c>
      <c r="H1084" s="28" t="s">
        <v>79</v>
      </c>
      <c r="I1084" s="35">
        <v>26.9</v>
      </c>
      <c r="J1084" s="35">
        <v>0</v>
      </c>
      <c r="K1084" s="35">
        <v>0</v>
      </c>
      <c r="L1084" s="29">
        <v>6.2E-2</v>
      </c>
      <c r="M1084" s="27">
        <v>1.6677999999999999</v>
      </c>
      <c r="N1084" s="27">
        <v>28.567799999999998</v>
      </c>
    </row>
    <row r="1085" spans="1:14" x14ac:dyDescent="0.2">
      <c r="A1085" s="23" t="s">
        <v>1058</v>
      </c>
      <c r="B1085" s="28" t="s">
        <v>912</v>
      </c>
      <c r="C1085" s="33">
        <v>7329515</v>
      </c>
      <c r="D1085" s="28"/>
      <c r="E1085" s="28" t="s">
        <v>914</v>
      </c>
      <c r="F1085" s="28" t="s">
        <v>1225</v>
      </c>
      <c r="G1085" s="31">
        <v>1</v>
      </c>
      <c r="H1085" s="28" t="s">
        <v>333</v>
      </c>
      <c r="I1085" s="35">
        <v>26.2</v>
      </c>
      <c r="J1085" s="35">
        <v>0</v>
      </c>
      <c r="K1085" s="35">
        <v>0</v>
      </c>
      <c r="L1085" s="29">
        <v>6.2E-2</v>
      </c>
      <c r="M1085" s="27">
        <v>1.6243999999999998</v>
      </c>
      <c r="N1085" s="27">
        <v>27.824400000000001</v>
      </c>
    </row>
    <row r="1086" spans="1:14" x14ac:dyDescent="0.2">
      <c r="A1086" s="23" t="s">
        <v>1058</v>
      </c>
      <c r="B1086" s="28" t="s">
        <v>350</v>
      </c>
      <c r="C1086" s="33">
        <v>2003380</v>
      </c>
      <c r="D1086" s="28"/>
      <c r="E1086" s="28" t="s">
        <v>915</v>
      </c>
      <c r="F1086" s="28" t="s">
        <v>1225</v>
      </c>
      <c r="G1086" s="31">
        <v>4</v>
      </c>
      <c r="H1086" s="28" t="s">
        <v>138</v>
      </c>
      <c r="I1086" s="35">
        <v>32.979999999999997</v>
      </c>
      <c r="J1086" s="35">
        <v>0</v>
      </c>
      <c r="K1086" s="35">
        <v>0</v>
      </c>
      <c r="L1086" s="29">
        <v>6.2E-2</v>
      </c>
      <c r="M1086" s="27">
        <v>2.0447599999999997</v>
      </c>
      <c r="N1086" s="27">
        <v>35.024759999999993</v>
      </c>
    </row>
    <row r="1087" spans="1:14" x14ac:dyDescent="0.2">
      <c r="A1087" s="23" t="s">
        <v>1058</v>
      </c>
      <c r="B1087" s="28" t="s">
        <v>663</v>
      </c>
      <c r="C1087" s="33">
        <v>58861</v>
      </c>
      <c r="D1087" s="28"/>
      <c r="E1087" s="28" t="s">
        <v>1080</v>
      </c>
      <c r="F1087" s="28" t="s">
        <v>1225</v>
      </c>
      <c r="G1087" s="31">
        <v>4</v>
      </c>
      <c r="H1087" s="28" t="s">
        <v>138</v>
      </c>
      <c r="I1087" s="35">
        <v>30.38</v>
      </c>
      <c r="J1087" s="35">
        <v>0</v>
      </c>
      <c r="K1087" s="35">
        <v>0</v>
      </c>
      <c r="L1087" s="29">
        <v>6.2E-2</v>
      </c>
      <c r="M1087" s="27">
        <v>1.8835599999999999</v>
      </c>
      <c r="N1087" s="27">
        <v>32.263559999999998</v>
      </c>
    </row>
    <row r="1088" spans="1:14" x14ac:dyDescent="0.2">
      <c r="A1088" s="23" t="s">
        <v>1058</v>
      </c>
      <c r="B1088" s="28" t="s">
        <v>350</v>
      </c>
      <c r="C1088" s="33">
        <v>2004242</v>
      </c>
      <c r="D1088" s="28"/>
      <c r="E1088" s="28" t="s">
        <v>916</v>
      </c>
      <c r="F1088" s="28" t="s">
        <v>1225</v>
      </c>
      <c r="G1088" s="31">
        <v>2</v>
      </c>
      <c r="H1088" s="28" t="s">
        <v>138</v>
      </c>
      <c r="I1088" s="35">
        <v>32.22</v>
      </c>
      <c r="J1088" s="35">
        <v>0</v>
      </c>
      <c r="K1088" s="35">
        <v>0</v>
      </c>
      <c r="L1088" s="29">
        <v>6.2E-2</v>
      </c>
      <c r="M1088" s="27">
        <v>1.9976399999999999</v>
      </c>
      <c r="N1088" s="27">
        <v>34.217639999999996</v>
      </c>
    </row>
    <row r="1089" spans="1:14" x14ac:dyDescent="0.2">
      <c r="A1089" s="23" t="s">
        <v>1058</v>
      </c>
      <c r="B1089" s="28" t="s">
        <v>350</v>
      </c>
      <c r="C1089" s="33">
        <v>2004272</v>
      </c>
      <c r="D1089" s="28"/>
      <c r="E1089" s="28" t="s">
        <v>917</v>
      </c>
      <c r="F1089" s="28" t="s">
        <v>1225</v>
      </c>
      <c r="G1089" s="31">
        <v>2</v>
      </c>
      <c r="H1089" s="28" t="s">
        <v>138</v>
      </c>
      <c r="I1089" s="35">
        <v>41.38</v>
      </c>
      <c r="J1089" s="35">
        <v>0</v>
      </c>
      <c r="K1089" s="35">
        <v>0</v>
      </c>
      <c r="L1089" s="29">
        <v>6.2E-2</v>
      </c>
      <c r="M1089" s="27">
        <v>2.5655600000000001</v>
      </c>
      <c r="N1089" s="27">
        <v>43.94556</v>
      </c>
    </row>
    <row r="1090" spans="1:14" x14ac:dyDescent="0.2">
      <c r="A1090" s="23" t="s">
        <v>1058</v>
      </c>
      <c r="B1090" s="28" t="s">
        <v>350</v>
      </c>
      <c r="C1090" s="33">
        <v>2004309</v>
      </c>
      <c r="D1090" s="28"/>
      <c r="E1090" s="28" t="s">
        <v>918</v>
      </c>
      <c r="F1090" s="28" t="s">
        <v>1225</v>
      </c>
      <c r="G1090" s="31">
        <v>4</v>
      </c>
      <c r="H1090" s="28" t="s">
        <v>138</v>
      </c>
      <c r="I1090" s="35">
        <v>31.1</v>
      </c>
      <c r="J1090" s="35">
        <v>0</v>
      </c>
      <c r="K1090" s="35">
        <v>0</v>
      </c>
      <c r="L1090" s="29">
        <v>6.2E-2</v>
      </c>
      <c r="M1090" s="27">
        <v>1.9282000000000001</v>
      </c>
      <c r="N1090" s="27">
        <v>33.028199999999998</v>
      </c>
    </row>
    <row r="1091" spans="1:14" x14ac:dyDescent="0.2">
      <c r="A1091" s="23" t="s">
        <v>1058</v>
      </c>
      <c r="B1091" s="28" t="s">
        <v>912</v>
      </c>
      <c r="C1091" s="33">
        <v>8052007</v>
      </c>
      <c r="D1091" s="28"/>
      <c r="E1091" s="28" t="s">
        <v>1316</v>
      </c>
      <c r="F1091" s="28" t="s">
        <v>1225</v>
      </c>
      <c r="G1091" s="31">
        <v>1000</v>
      </c>
      <c r="H1091" s="28" t="s">
        <v>79</v>
      </c>
      <c r="I1091" s="35">
        <v>29.65</v>
      </c>
      <c r="J1091" s="35">
        <v>0</v>
      </c>
      <c r="K1091" s="35">
        <v>0</v>
      </c>
      <c r="L1091" s="29">
        <v>6.2E-2</v>
      </c>
      <c r="M1091" s="27">
        <v>1.8382999999999998</v>
      </c>
      <c r="N1091" s="27">
        <v>31.488299999999999</v>
      </c>
    </row>
    <row r="1092" spans="1:14" x14ac:dyDescent="0.2">
      <c r="A1092" s="23" t="s">
        <v>1058</v>
      </c>
      <c r="B1092" s="28" t="s">
        <v>912</v>
      </c>
      <c r="C1092" s="33">
        <v>8079768</v>
      </c>
      <c r="D1092" s="28"/>
      <c r="E1092" s="28" t="s">
        <v>1317</v>
      </c>
      <c r="F1092" s="28" t="s">
        <v>1225</v>
      </c>
      <c r="G1092" s="31">
        <v>500</v>
      </c>
      <c r="H1092" s="28" t="s">
        <v>79</v>
      </c>
      <c r="I1092" s="35">
        <v>31.95</v>
      </c>
      <c r="J1092" s="35">
        <v>0</v>
      </c>
      <c r="K1092" s="35">
        <v>0</v>
      </c>
      <c r="L1092" s="29">
        <v>6.2E-2</v>
      </c>
      <c r="M1092" s="27">
        <v>1.9808999999999999</v>
      </c>
      <c r="N1092" s="27">
        <v>33.930900000000001</v>
      </c>
    </row>
    <row r="1093" spans="1:14" x14ac:dyDescent="0.2">
      <c r="A1093" s="23" t="s">
        <v>1058</v>
      </c>
      <c r="B1093" s="28" t="s">
        <v>364</v>
      </c>
      <c r="C1093" s="33">
        <v>8231211</v>
      </c>
      <c r="D1093" s="28" t="s">
        <v>1220</v>
      </c>
      <c r="E1093" s="28" t="s">
        <v>919</v>
      </c>
      <c r="F1093" s="28" t="s">
        <v>1225</v>
      </c>
      <c r="G1093" s="31">
        <v>460</v>
      </c>
      <c r="H1093" s="28" t="s">
        <v>1</v>
      </c>
      <c r="I1093" s="35">
        <v>70.989999999999995</v>
      </c>
      <c r="J1093" s="35">
        <v>0</v>
      </c>
      <c r="K1093" s="35">
        <v>0</v>
      </c>
      <c r="L1093" s="29">
        <v>6.2E-2</v>
      </c>
      <c r="M1093" s="27">
        <v>4.4013799999999996</v>
      </c>
      <c r="N1093" s="27">
        <v>75.391379999999998</v>
      </c>
    </row>
    <row r="1094" spans="1:14" x14ac:dyDescent="0.2">
      <c r="A1094" s="23" t="s">
        <v>1058</v>
      </c>
      <c r="B1094" s="28" t="s">
        <v>71</v>
      </c>
      <c r="C1094" s="33">
        <v>1998465</v>
      </c>
      <c r="D1094" s="28"/>
      <c r="E1094" s="28" t="s">
        <v>920</v>
      </c>
      <c r="F1094" s="28" t="s">
        <v>1225</v>
      </c>
      <c r="G1094" s="31">
        <v>4</v>
      </c>
      <c r="H1094" s="28" t="s">
        <v>138</v>
      </c>
      <c r="I1094" s="35">
        <v>33.32</v>
      </c>
      <c r="J1094" s="35">
        <v>0</v>
      </c>
      <c r="K1094" s="35">
        <v>3.43</v>
      </c>
      <c r="L1094" s="29">
        <v>6.2E-2</v>
      </c>
      <c r="M1094" s="27">
        <v>1.85318</v>
      </c>
      <c r="N1094" s="27">
        <v>31.743180000000002</v>
      </c>
    </row>
    <row r="1095" spans="1:14" x14ac:dyDescent="0.2">
      <c r="A1095" s="23" t="s">
        <v>1058</v>
      </c>
      <c r="B1095" s="28" t="s">
        <v>71</v>
      </c>
      <c r="C1095" s="33">
        <v>1998477</v>
      </c>
      <c r="D1095" s="28"/>
      <c r="E1095" s="28" t="s">
        <v>921</v>
      </c>
      <c r="F1095" s="28" t="s">
        <v>1225</v>
      </c>
      <c r="G1095" s="31">
        <v>2</v>
      </c>
      <c r="H1095" s="28" t="s">
        <v>138</v>
      </c>
      <c r="I1095" s="35">
        <v>29.07</v>
      </c>
      <c r="J1095" s="35">
        <v>0</v>
      </c>
      <c r="K1095" s="35">
        <v>4.75</v>
      </c>
      <c r="L1095" s="29">
        <v>6.2E-2</v>
      </c>
      <c r="M1095" s="27">
        <v>1.5078400000000001</v>
      </c>
      <c r="N1095" s="27">
        <v>25.827840000000002</v>
      </c>
    </row>
    <row r="1096" spans="1:14" x14ac:dyDescent="0.2">
      <c r="A1096" s="23" t="s">
        <v>1058</v>
      </c>
      <c r="B1096" s="28" t="s">
        <v>231</v>
      </c>
      <c r="C1096" s="33">
        <v>5202619</v>
      </c>
      <c r="D1096" s="28"/>
      <c r="E1096" s="28" t="s">
        <v>923</v>
      </c>
      <c r="F1096" s="28" t="s">
        <v>1225</v>
      </c>
      <c r="G1096" s="31">
        <v>6</v>
      </c>
      <c r="H1096" s="28" t="s">
        <v>98</v>
      </c>
      <c r="I1096" s="35">
        <v>42.71</v>
      </c>
      <c r="J1096" s="35">
        <v>0</v>
      </c>
      <c r="K1096" s="35">
        <v>0</v>
      </c>
      <c r="L1096" s="29">
        <v>6.2E-2</v>
      </c>
      <c r="M1096" s="27">
        <v>2.6480199999999998</v>
      </c>
      <c r="N1096" s="27">
        <v>45.358020000000003</v>
      </c>
    </row>
    <row r="1097" spans="1:14" x14ac:dyDescent="0.2">
      <c r="A1097" s="23" t="s">
        <v>1058</v>
      </c>
      <c r="B1097" s="28" t="s">
        <v>1571</v>
      </c>
      <c r="C1097" s="33">
        <v>4842498</v>
      </c>
      <c r="D1097" s="28"/>
      <c r="E1097" s="28" t="s">
        <v>1572</v>
      </c>
      <c r="F1097" s="28" t="s">
        <v>1225</v>
      </c>
      <c r="G1097" s="31">
        <v>2</v>
      </c>
      <c r="H1097" s="28" t="s">
        <v>319</v>
      </c>
      <c r="I1097" s="35">
        <v>16.71</v>
      </c>
      <c r="J1097" s="35">
        <v>0</v>
      </c>
      <c r="K1097" s="35">
        <v>0</v>
      </c>
      <c r="L1097" s="29">
        <v>6.2E-2</v>
      </c>
      <c r="M1097" s="27">
        <v>1.0360199999999999</v>
      </c>
      <c r="N1097" s="27">
        <v>17.746020000000001</v>
      </c>
    </row>
    <row r="1098" spans="1:14" x14ac:dyDescent="0.2">
      <c r="A1098" s="23" t="s">
        <v>1058</v>
      </c>
      <c r="B1098" s="28" t="s">
        <v>382</v>
      </c>
      <c r="C1098" s="33">
        <v>1658069</v>
      </c>
      <c r="D1098" s="28"/>
      <c r="E1098" s="28" t="s">
        <v>1270</v>
      </c>
      <c r="F1098" s="28" t="s">
        <v>1225</v>
      </c>
      <c r="G1098" s="31">
        <v>500</v>
      </c>
      <c r="H1098" s="28" t="s">
        <v>79</v>
      </c>
      <c r="I1098" s="35">
        <v>49.35</v>
      </c>
      <c r="J1098" s="35">
        <v>0</v>
      </c>
      <c r="K1098" s="35">
        <v>0</v>
      </c>
      <c r="L1098" s="29">
        <v>6.2E-2</v>
      </c>
      <c r="M1098" s="27">
        <v>3.0596999999999999</v>
      </c>
      <c r="N1098" s="27">
        <v>52.409700000000001</v>
      </c>
    </row>
    <row r="1099" spans="1:14" x14ac:dyDescent="0.2">
      <c r="A1099" s="23" t="s">
        <v>1058</v>
      </c>
      <c r="B1099" s="28" t="s">
        <v>231</v>
      </c>
      <c r="C1099" s="33">
        <v>5593744</v>
      </c>
      <c r="D1099" s="28" t="s">
        <v>1220</v>
      </c>
      <c r="E1099" s="28" t="s">
        <v>924</v>
      </c>
      <c r="F1099" s="28" t="s">
        <v>1225</v>
      </c>
      <c r="G1099" s="31">
        <v>250</v>
      </c>
      <c r="H1099" s="28" t="s">
        <v>925</v>
      </c>
      <c r="I1099" s="35">
        <v>45.84</v>
      </c>
      <c r="J1099" s="35">
        <v>0</v>
      </c>
      <c r="K1099" s="35">
        <v>0</v>
      </c>
      <c r="L1099" s="29">
        <v>6.2E-2</v>
      </c>
      <c r="M1099" s="27">
        <v>2.8420800000000002</v>
      </c>
      <c r="N1099" s="27">
        <v>48.682080000000006</v>
      </c>
    </row>
    <row r="1100" spans="1:14" x14ac:dyDescent="0.2">
      <c r="A1100" s="23" t="s">
        <v>1058</v>
      </c>
      <c r="B1100" s="28" t="s">
        <v>231</v>
      </c>
      <c r="C1100" s="33">
        <v>3574910</v>
      </c>
      <c r="D1100" s="28" t="s">
        <v>1220</v>
      </c>
      <c r="E1100" s="28" t="s">
        <v>926</v>
      </c>
      <c r="F1100" s="28" t="s">
        <v>1225</v>
      </c>
      <c r="G1100" s="31">
        <v>300</v>
      </c>
      <c r="H1100" s="28" t="s">
        <v>927</v>
      </c>
      <c r="I1100" s="35">
        <v>37.53</v>
      </c>
      <c r="J1100" s="35">
        <v>7.0899999999999963</v>
      </c>
      <c r="K1100" s="35">
        <v>0</v>
      </c>
      <c r="L1100" s="29">
        <v>6.2E-2</v>
      </c>
      <c r="M1100" s="27">
        <v>2.7664399999999998</v>
      </c>
      <c r="N1100" s="27">
        <v>47.38644</v>
      </c>
    </row>
    <row r="1101" spans="1:14" x14ac:dyDescent="0.2">
      <c r="A1101" s="23" t="s">
        <v>1058</v>
      </c>
      <c r="B1101" s="28" t="s">
        <v>4</v>
      </c>
      <c r="C1101" s="33">
        <v>7155578</v>
      </c>
      <c r="D1101" s="28"/>
      <c r="E1101" s="28" t="s">
        <v>1437</v>
      </c>
      <c r="F1101" s="28" t="s">
        <v>1225</v>
      </c>
      <c r="G1101" s="31">
        <v>1</v>
      </c>
      <c r="H1101" s="28" t="s">
        <v>1438</v>
      </c>
      <c r="I1101" s="35">
        <v>991.11</v>
      </c>
      <c r="J1101" s="35">
        <v>0</v>
      </c>
      <c r="K1101" s="35">
        <v>0</v>
      </c>
      <c r="L1101" s="29">
        <v>6.2E-2</v>
      </c>
      <c r="M1101" s="27">
        <v>61.448819999999998</v>
      </c>
      <c r="N1101" s="27">
        <v>1052.55882</v>
      </c>
    </row>
    <row r="1102" spans="1:14" x14ac:dyDescent="0.2">
      <c r="A1102" s="23" t="s">
        <v>1058</v>
      </c>
      <c r="B1102" s="28" t="s">
        <v>53</v>
      </c>
      <c r="C1102" s="33">
        <v>141176</v>
      </c>
      <c r="D1102" s="28" t="s">
        <v>1220</v>
      </c>
      <c r="E1102" s="28" t="s">
        <v>928</v>
      </c>
      <c r="F1102" s="28" t="s">
        <v>1225</v>
      </c>
      <c r="G1102" s="31">
        <v>25</v>
      </c>
      <c r="H1102" s="28" t="s">
        <v>129</v>
      </c>
      <c r="I1102" s="35">
        <v>64.459999999999994</v>
      </c>
      <c r="J1102" s="35">
        <v>0</v>
      </c>
      <c r="K1102" s="35">
        <v>18.309999999999999</v>
      </c>
      <c r="L1102" s="29">
        <v>6.2E-2</v>
      </c>
      <c r="M1102" s="27">
        <v>2.8612999999999995</v>
      </c>
      <c r="N1102" s="27">
        <v>49.011299999999991</v>
      </c>
    </row>
    <row r="1103" spans="1:14" x14ac:dyDescent="0.2">
      <c r="A1103" s="23" t="s">
        <v>1058</v>
      </c>
      <c r="B1103" s="28" t="s">
        <v>53</v>
      </c>
      <c r="C1103" s="33">
        <v>141184</v>
      </c>
      <c r="D1103" s="28" t="s">
        <v>1220</v>
      </c>
      <c r="E1103" s="28" t="s">
        <v>928</v>
      </c>
      <c r="F1103" s="28" t="s">
        <v>1225</v>
      </c>
      <c r="G1103" s="31">
        <v>25</v>
      </c>
      <c r="H1103" s="28" t="s">
        <v>525</v>
      </c>
      <c r="I1103" s="35">
        <v>85.69</v>
      </c>
      <c r="J1103" s="35">
        <v>0</v>
      </c>
      <c r="K1103" s="35">
        <v>23.78</v>
      </c>
      <c r="L1103" s="29">
        <v>6.2E-2</v>
      </c>
      <c r="M1103" s="27">
        <v>3.8384199999999997</v>
      </c>
      <c r="N1103" s="27">
        <v>65.748419999999996</v>
      </c>
    </row>
    <row r="1104" spans="1:14" x14ac:dyDescent="0.2">
      <c r="A1104" s="23" t="s">
        <v>1058</v>
      </c>
      <c r="B1104" s="28" t="s">
        <v>366</v>
      </c>
      <c r="C1104" s="33">
        <v>3935111</v>
      </c>
      <c r="D1104" s="28"/>
      <c r="E1104" s="28" t="s">
        <v>929</v>
      </c>
      <c r="F1104" s="28" t="s">
        <v>1225</v>
      </c>
      <c r="G1104" s="31">
        <v>20</v>
      </c>
      <c r="H1104" s="28" t="s">
        <v>930</v>
      </c>
      <c r="I1104" s="35">
        <v>67.17</v>
      </c>
      <c r="J1104" s="35">
        <v>0</v>
      </c>
      <c r="K1104" s="35">
        <v>0</v>
      </c>
      <c r="L1104" s="29">
        <v>6.2E-2</v>
      </c>
      <c r="M1104" s="27">
        <v>4.1645399999999997</v>
      </c>
      <c r="N1104" s="27">
        <v>71.334540000000004</v>
      </c>
    </row>
    <row r="1105" spans="1:14" x14ac:dyDescent="0.2">
      <c r="A1105" s="23" t="s">
        <v>1058</v>
      </c>
      <c r="B1105" s="28" t="s">
        <v>231</v>
      </c>
      <c r="C1105" s="33">
        <v>7146582</v>
      </c>
      <c r="D1105" s="28"/>
      <c r="E1105" s="28" t="s">
        <v>931</v>
      </c>
      <c r="F1105" s="28" t="s">
        <v>1225</v>
      </c>
      <c r="G1105" s="31">
        <v>25</v>
      </c>
      <c r="H1105" s="28" t="s">
        <v>137</v>
      </c>
      <c r="I1105" s="35">
        <v>48.54</v>
      </c>
      <c r="J1105" s="35">
        <v>0</v>
      </c>
      <c r="K1105" s="35">
        <v>0</v>
      </c>
      <c r="L1105" s="29">
        <v>6.2E-2</v>
      </c>
      <c r="M1105" s="27">
        <v>3.0094799999999999</v>
      </c>
      <c r="N1105" s="27">
        <v>51.549480000000003</v>
      </c>
    </row>
    <row r="1106" spans="1:14" x14ac:dyDescent="0.2">
      <c r="A1106" s="23" t="s">
        <v>1058</v>
      </c>
      <c r="B1106" s="28" t="s">
        <v>231</v>
      </c>
      <c r="C1106" s="33">
        <v>7149305</v>
      </c>
      <c r="D1106" s="28"/>
      <c r="E1106" s="28" t="s">
        <v>931</v>
      </c>
      <c r="F1106" s="28" t="s">
        <v>1225</v>
      </c>
      <c r="G1106" s="31">
        <v>25</v>
      </c>
      <c r="H1106" s="28" t="s">
        <v>527</v>
      </c>
      <c r="I1106" s="35">
        <v>58.34</v>
      </c>
      <c r="J1106" s="35">
        <v>0</v>
      </c>
      <c r="K1106" s="35">
        <v>0</v>
      </c>
      <c r="L1106" s="29">
        <v>6.2E-2</v>
      </c>
      <c r="M1106" s="27">
        <v>3.6170800000000001</v>
      </c>
      <c r="N1106" s="27">
        <v>61.957080000000005</v>
      </c>
    </row>
    <row r="1107" spans="1:14" x14ac:dyDescent="0.2">
      <c r="A1107" s="23" t="s">
        <v>1058</v>
      </c>
      <c r="B1107" s="28" t="s">
        <v>231</v>
      </c>
      <c r="C1107" s="33">
        <v>7150733</v>
      </c>
      <c r="D1107" s="28"/>
      <c r="E1107" s="28" t="s">
        <v>932</v>
      </c>
      <c r="F1107" s="28" t="s">
        <v>1225</v>
      </c>
      <c r="G1107" s="31">
        <v>25</v>
      </c>
      <c r="H1107" s="28" t="s">
        <v>526</v>
      </c>
      <c r="I1107" s="35">
        <v>31.78</v>
      </c>
      <c r="J1107" s="35">
        <v>0</v>
      </c>
      <c r="K1107" s="35">
        <v>0</v>
      </c>
      <c r="L1107" s="29">
        <v>6.2E-2</v>
      </c>
      <c r="M1107" s="27">
        <v>1.9703600000000001</v>
      </c>
      <c r="N1107" s="27">
        <v>33.750360000000001</v>
      </c>
    </row>
    <row r="1108" spans="1:14" x14ac:dyDescent="0.2">
      <c r="A1108" s="23" t="s">
        <v>1058</v>
      </c>
      <c r="B1108" s="28" t="s">
        <v>348</v>
      </c>
      <c r="C1108" s="33">
        <v>7148833</v>
      </c>
      <c r="D1108" s="28"/>
      <c r="E1108" s="28" t="s">
        <v>1567</v>
      </c>
      <c r="F1108" s="28" t="s">
        <v>1225</v>
      </c>
      <c r="G1108" s="31">
        <v>48</v>
      </c>
      <c r="H1108" s="28" t="s">
        <v>1376</v>
      </c>
      <c r="I1108" s="35">
        <v>574.04999999999995</v>
      </c>
      <c r="J1108" s="35">
        <v>0</v>
      </c>
      <c r="K1108" s="35">
        <v>0</v>
      </c>
      <c r="L1108" s="29">
        <v>6.2E-2</v>
      </c>
      <c r="M1108" s="27">
        <v>35.591099999999997</v>
      </c>
      <c r="N1108" s="27">
        <v>609.64109999999994</v>
      </c>
    </row>
    <row r="1109" spans="1:14" x14ac:dyDescent="0.2">
      <c r="A1109" s="23" t="s">
        <v>1058</v>
      </c>
      <c r="B1109" s="28" t="s">
        <v>231</v>
      </c>
      <c r="C1109" s="33">
        <v>111526</v>
      </c>
      <c r="D1109" s="28"/>
      <c r="E1109" s="28" t="s">
        <v>1057</v>
      </c>
      <c r="F1109" s="28" t="s">
        <v>1225</v>
      </c>
      <c r="G1109" s="31">
        <v>1</v>
      </c>
      <c r="H1109" s="28" t="s">
        <v>40</v>
      </c>
      <c r="I1109" s="35">
        <v>16</v>
      </c>
      <c r="J1109" s="35">
        <v>0</v>
      </c>
      <c r="K1109" s="35">
        <v>0</v>
      </c>
      <c r="L1109" s="29">
        <v>6.2E-2</v>
      </c>
      <c r="M1109" s="27">
        <v>0.99199999999999999</v>
      </c>
      <c r="N1109" s="27">
        <v>16.992000000000001</v>
      </c>
    </row>
    <row r="1110" spans="1:14" x14ac:dyDescent="0.2">
      <c r="A1110" s="23" t="s">
        <v>1058</v>
      </c>
      <c r="B1110" s="28" t="s">
        <v>4</v>
      </c>
      <c r="C1110" s="33">
        <v>3670670</v>
      </c>
      <c r="D1110" s="28"/>
      <c r="E1110" s="28" t="s">
        <v>933</v>
      </c>
      <c r="F1110" s="28" t="s">
        <v>1225</v>
      </c>
      <c r="G1110" s="31">
        <v>1</v>
      </c>
      <c r="H1110" s="28" t="s">
        <v>934</v>
      </c>
      <c r="I1110" s="35">
        <v>21.25</v>
      </c>
      <c r="J1110" s="35">
        <v>0</v>
      </c>
      <c r="K1110" s="35">
        <v>0</v>
      </c>
      <c r="L1110" s="29">
        <v>6.2E-2</v>
      </c>
      <c r="M1110" s="27">
        <v>1.3174999999999999</v>
      </c>
      <c r="N1110" s="27">
        <v>22.567499999999999</v>
      </c>
    </row>
    <row r="1111" spans="1:14" x14ac:dyDescent="0.2">
      <c r="A1111" s="23" t="s">
        <v>1058</v>
      </c>
      <c r="B1111" s="28" t="s">
        <v>4</v>
      </c>
      <c r="C1111" s="33">
        <v>7130692</v>
      </c>
      <c r="D1111" s="28"/>
      <c r="E1111" s="28" t="s">
        <v>1166</v>
      </c>
      <c r="F1111" s="28" t="s">
        <v>1225</v>
      </c>
      <c r="G1111" s="31">
        <v>12</v>
      </c>
      <c r="H1111" s="28" t="s">
        <v>113</v>
      </c>
      <c r="I1111" s="35">
        <v>35</v>
      </c>
      <c r="J1111" s="35">
        <v>0</v>
      </c>
      <c r="K1111" s="35">
        <v>0</v>
      </c>
      <c r="L1111" s="29">
        <v>6.2E-2</v>
      </c>
      <c r="M1111" s="27">
        <v>2.17</v>
      </c>
      <c r="N1111" s="27">
        <v>37.17</v>
      </c>
    </row>
    <row r="1112" spans="1:14" x14ac:dyDescent="0.2">
      <c r="A1112" s="23" t="s">
        <v>1058</v>
      </c>
      <c r="B1112" s="28" t="s">
        <v>935</v>
      </c>
      <c r="C1112" s="33">
        <v>1953686</v>
      </c>
      <c r="D1112" s="28"/>
      <c r="E1112" s="28" t="s">
        <v>936</v>
      </c>
      <c r="F1112" s="28" t="s">
        <v>1225</v>
      </c>
      <c r="G1112" s="31">
        <v>1</v>
      </c>
      <c r="H1112" s="28" t="s">
        <v>83</v>
      </c>
      <c r="I1112" s="35">
        <v>7.97</v>
      </c>
      <c r="J1112" s="35">
        <v>0</v>
      </c>
      <c r="K1112" s="35">
        <v>0</v>
      </c>
      <c r="L1112" s="29">
        <v>6.2E-2</v>
      </c>
      <c r="M1112" s="27">
        <v>0.49413999999999997</v>
      </c>
      <c r="N1112" s="27">
        <v>8.4641400000000004</v>
      </c>
    </row>
    <row r="1113" spans="1:14" x14ac:dyDescent="0.2">
      <c r="A1113" s="23" t="s">
        <v>1058</v>
      </c>
      <c r="B1113" s="28" t="s">
        <v>451</v>
      </c>
      <c r="C1113" s="33">
        <v>6647610</v>
      </c>
      <c r="D1113" s="28" t="s">
        <v>1220</v>
      </c>
      <c r="E1113" s="28" t="s">
        <v>937</v>
      </c>
      <c r="F1113" s="28" t="s">
        <v>1225</v>
      </c>
      <c r="G1113" s="31">
        <v>1</v>
      </c>
      <c r="H1113" s="28" t="s">
        <v>938</v>
      </c>
      <c r="I1113" s="35">
        <v>33.58</v>
      </c>
      <c r="J1113" s="35">
        <v>0</v>
      </c>
      <c r="K1113" s="35">
        <v>13.38</v>
      </c>
      <c r="L1113" s="29">
        <v>6.2E-2</v>
      </c>
      <c r="M1113" s="27">
        <v>1.2523999999999997</v>
      </c>
      <c r="N1113" s="27">
        <v>21.452399999999997</v>
      </c>
    </row>
    <row r="1114" spans="1:14" x14ac:dyDescent="0.2">
      <c r="A1114" s="23" t="s">
        <v>1058</v>
      </c>
      <c r="B1114" s="28" t="s">
        <v>729</v>
      </c>
      <c r="C1114" s="33">
        <v>6319354</v>
      </c>
      <c r="D1114" s="28"/>
      <c r="E1114" s="28" t="s">
        <v>1618</v>
      </c>
      <c r="F1114" s="28" t="s">
        <v>1225</v>
      </c>
      <c r="G1114" s="31">
        <v>1</v>
      </c>
      <c r="H1114" s="28" t="s">
        <v>2</v>
      </c>
      <c r="I1114" s="35">
        <v>40.770000000000003</v>
      </c>
      <c r="J1114" s="35">
        <v>0</v>
      </c>
      <c r="K1114" s="35">
        <v>17.12</v>
      </c>
      <c r="L1114" s="29">
        <v>6.2E-2</v>
      </c>
      <c r="M1114" s="27">
        <v>1.4663000000000002</v>
      </c>
      <c r="N1114" s="27">
        <v>25.116300000000003</v>
      </c>
    </row>
    <row r="1115" spans="1:14" x14ac:dyDescent="0.2">
      <c r="A1115" s="23" t="s">
        <v>1058</v>
      </c>
      <c r="B1115" s="28" t="s">
        <v>905</v>
      </c>
      <c r="C1115" s="33">
        <v>7032064</v>
      </c>
      <c r="D1115" s="28" t="s">
        <v>1220</v>
      </c>
      <c r="E1115" s="28" t="s">
        <v>939</v>
      </c>
      <c r="F1115" s="28" t="s">
        <v>1225</v>
      </c>
      <c r="G1115" s="31">
        <v>12</v>
      </c>
      <c r="H1115" s="28" t="s">
        <v>109</v>
      </c>
      <c r="I1115" s="35">
        <v>45.34</v>
      </c>
      <c r="J1115" s="35">
        <v>0</v>
      </c>
      <c r="K1115" s="35">
        <v>2.59</v>
      </c>
      <c r="L1115" s="29">
        <v>6.2E-2</v>
      </c>
      <c r="M1115" s="27">
        <v>2.6505000000000001</v>
      </c>
      <c r="N1115" s="27">
        <v>45.400500000000001</v>
      </c>
    </row>
    <row r="1116" spans="1:14" x14ac:dyDescent="0.2">
      <c r="A1116" s="23" t="s">
        <v>1058</v>
      </c>
      <c r="B1116" s="28" t="s">
        <v>729</v>
      </c>
      <c r="C1116" s="33">
        <v>78527</v>
      </c>
      <c r="D1116" s="28" t="s">
        <v>1220</v>
      </c>
      <c r="E1116" s="28" t="s">
        <v>940</v>
      </c>
      <c r="F1116" s="28" t="s">
        <v>1225</v>
      </c>
      <c r="G1116" s="31">
        <v>1</v>
      </c>
      <c r="H1116" s="28" t="s">
        <v>2</v>
      </c>
      <c r="I1116" s="35">
        <v>40.380000000000003</v>
      </c>
      <c r="J1116" s="35">
        <v>0</v>
      </c>
      <c r="K1116" s="35">
        <v>16.73</v>
      </c>
      <c r="L1116" s="29">
        <v>6.2E-2</v>
      </c>
      <c r="M1116" s="27">
        <v>1.4663000000000002</v>
      </c>
      <c r="N1116" s="27">
        <v>25.116300000000003</v>
      </c>
    </row>
    <row r="1117" spans="1:14" x14ac:dyDescent="0.2">
      <c r="A1117" s="23" t="s">
        <v>1058</v>
      </c>
      <c r="B1117" s="28" t="s">
        <v>231</v>
      </c>
      <c r="C1117" s="33">
        <v>5630967</v>
      </c>
      <c r="D1117" s="28"/>
      <c r="E1117" s="28" t="s">
        <v>1206</v>
      </c>
      <c r="F1117" s="28" t="s">
        <v>1225</v>
      </c>
      <c r="G1117" s="31">
        <v>200</v>
      </c>
      <c r="H1117" s="28" t="s">
        <v>945</v>
      </c>
      <c r="I1117" s="35">
        <v>19.57</v>
      </c>
      <c r="J1117" s="35">
        <v>0</v>
      </c>
      <c r="K1117" s="35">
        <v>1.3</v>
      </c>
      <c r="L1117" s="29">
        <v>6.2E-2</v>
      </c>
      <c r="M1117" s="27">
        <v>1.1327399999999999</v>
      </c>
      <c r="N1117" s="27">
        <v>19.402739999999998</v>
      </c>
    </row>
    <row r="1118" spans="1:14" x14ac:dyDescent="0.2">
      <c r="A1118" s="23" t="s">
        <v>1058</v>
      </c>
      <c r="B1118" s="28" t="s">
        <v>904</v>
      </c>
      <c r="C1118" s="33">
        <v>6007652</v>
      </c>
      <c r="D1118" s="28"/>
      <c r="E1118" s="28" t="s">
        <v>1072</v>
      </c>
      <c r="F1118" s="28" t="s">
        <v>1225</v>
      </c>
      <c r="G1118" s="31">
        <v>200</v>
      </c>
      <c r="H1118" s="28" t="s">
        <v>1</v>
      </c>
      <c r="I1118" s="35">
        <v>17.940000000000001</v>
      </c>
      <c r="J1118" s="35">
        <v>0</v>
      </c>
      <c r="K1118" s="35">
        <v>0</v>
      </c>
      <c r="L1118" s="29">
        <v>6.2E-2</v>
      </c>
      <c r="M1118" s="27">
        <v>1.1122800000000002</v>
      </c>
      <c r="N1118" s="27">
        <v>19.052280000000003</v>
      </c>
    </row>
    <row r="1119" spans="1:14" x14ac:dyDescent="0.2">
      <c r="A1119" s="23" t="s">
        <v>1058</v>
      </c>
      <c r="B1119" s="28" t="s">
        <v>941</v>
      </c>
      <c r="C1119" s="33">
        <v>4754901</v>
      </c>
      <c r="D1119" s="28"/>
      <c r="E1119" s="28" t="s">
        <v>942</v>
      </c>
      <c r="F1119" s="28" t="s">
        <v>1225</v>
      </c>
      <c r="G1119" s="31">
        <v>200</v>
      </c>
      <c r="H1119" s="28" t="s">
        <v>943</v>
      </c>
      <c r="I1119" s="35">
        <v>17.899999999999999</v>
      </c>
      <c r="J1119" s="35">
        <v>0</v>
      </c>
      <c r="K1119" s="35">
        <v>0</v>
      </c>
      <c r="L1119" s="29">
        <v>6.2E-2</v>
      </c>
      <c r="M1119" s="27">
        <v>1.1097999999999999</v>
      </c>
      <c r="N1119" s="27">
        <v>19.009799999999998</v>
      </c>
    </row>
    <row r="1120" spans="1:14" x14ac:dyDescent="0.2">
      <c r="A1120" s="23" t="s">
        <v>1058</v>
      </c>
      <c r="B1120" s="28" t="s">
        <v>54</v>
      </c>
      <c r="C1120" s="33">
        <v>5073182</v>
      </c>
      <c r="D1120" s="28"/>
      <c r="E1120" s="28" t="s">
        <v>944</v>
      </c>
      <c r="F1120" s="28" t="s">
        <v>1225</v>
      </c>
      <c r="G1120" s="31">
        <v>3</v>
      </c>
      <c r="H1120" s="28" t="s">
        <v>85</v>
      </c>
      <c r="I1120" s="35">
        <v>17.87</v>
      </c>
      <c r="J1120" s="35">
        <v>0</v>
      </c>
      <c r="K1120" s="35">
        <v>0</v>
      </c>
      <c r="L1120" s="29">
        <v>6.2E-2</v>
      </c>
      <c r="M1120" s="27">
        <v>1.1079400000000001</v>
      </c>
      <c r="N1120" s="27">
        <v>18.97794</v>
      </c>
    </row>
    <row r="1121" spans="1:14" x14ac:dyDescent="0.2">
      <c r="A1121" s="23" t="s">
        <v>1058</v>
      </c>
      <c r="B1121" s="28" t="s">
        <v>231</v>
      </c>
      <c r="C1121" s="33">
        <v>5630975</v>
      </c>
      <c r="D1121" s="28"/>
      <c r="E1121" s="28" t="s">
        <v>1207</v>
      </c>
      <c r="F1121" s="28" t="s">
        <v>1225</v>
      </c>
      <c r="G1121" s="31">
        <v>150</v>
      </c>
      <c r="H1121" s="28" t="s">
        <v>946</v>
      </c>
      <c r="I1121" s="35">
        <v>34.61</v>
      </c>
      <c r="J1121" s="35">
        <v>0</v>
      </c>
      <c r="K1121" s="35">
        <v>0</v>
      </c>
      <c r="L1121" s="29">
        <v>6.2E-2</v>
      </c>
      <c r="M1121" s="27">
        <v>2.1458200000000001</v>
      </c>
      <c r="N1121" s="27">
        <v>36.75582</v>
      </c>
    </row>
    <row r="1122" spans="1:14" x14ac:dyDescent="0.2">
      <c r="A1122" s="23" t="s">
        <v>1058</v>
      </c>
      <c r="B1122" s="28" t="s">
        <v>231</v>
      </c>
      <c r="C1122" s="33">
        <v>5045778</v>
      </c>
      <c r="D1122" s="28"/>
      <c r="E1122" s="28" t="s">
        <v>947</v>
      </c>
      <c r="F1122" s="28" t="s">
        <v>1225</v>
      </c>
      <c r="G1122" s="31">
        <v>8</v>
      </c>
      <c r="H1122" s="28" t="s">
        <v>333</v>
      </c>
      <c r="I1122" s="35">
        <v>38.67</v>
      </c>
      <c r="J1122" s="35">
        <v>0</v>
      </c>
      <c r="K1122" s="35">
        <v>7.8</v>
      </c>
      <c r="L1122" s="29">
        <v>6.2E-2</v>
      </c>
      <c r="M1122" s="27">
        <v>1.91394</v>
      </c>
      <c r="N1122" s="27">
        <v>32.783940000000001</v>
      </c>
    </row>
    <row r="1123" spans="1:14" x14ac:dyDescent="0.2">
      <c r="A1123" s="23" t="s">
        <v>1058</v>
      </c>
      <c r="B1123" s="28" t="s">
        <v>231</v>
      </c>
      <c r="C1123" s="33">
        <v>5045786</v>
      </c>
      <c r="D1123" s="28"/>
      <c r="E1123" s="28" t="s">
        <v>948</v>
      </c>
      <c r="F1123" s="28" t="s">
        <v>1225</v>
      </c>
      <c r="G1123" s="31">
        <v>8</v>
      </c>
      <c r="H1123" s="28" t="s">
        <v>333</v>
      </c>
      <c r="I1123" s="35">
        <v>43.83</v>
      </c>
      <c r="J1123" s="35">
        <v>0</v>
      </c>
      <c r="K1123" s="35">
        <v>8.7899999999999991</v>
      </c>
      <c r="L1123" s="29">
        <v>6.2E-2</v>
      </c>
      <c r="M1123" s="27">
        <v>2.1724799999999997</v>
      </c>
      <c r="N1123" s="27">
        <v>37.212479999999999</v>
      </c>
    </row>
    <row r="1124" spans="1:14" x14ac:dyDescent="0.2">
      <c r="A1124" s="23" t="s">
        <v>1058</v>
      </c>
      <c r="B1124" s="28" t="s">
        <v>231</v>
      </c>
      <c r="C1124" s="33">
        <v>5045794</v>
      </c>
      <c r="D1124" s="28"/>
      <c r="E1124" s="28" t="s">
        <v>949</v>
      </c>
      <c r="F1124" s="28" t="s">
        <v>1225</v>
      </c>
      <c r="G1124" s="31">
        <v>8</v>
      </c>
      <c r="H1124" s="28" t="s">
        <v>333</v>
      </c>
      <c r="I1124" s="35">
        <v>53.92</v>
      </c>
      <c r="J1124" s="35">
        <v>0</v>
      </c>
      <c r="K1124" s="35">
        <v>10.43</v>
      </c>
      <c r="L1124" s="29">
        <v>6.2E-2</v>
      </c>
      <c r="M1124" s="27">
        <v>2.69638</v>
      </c>
      <c r="N1124" s="27">
        <v>46.18638</v>
      </c>
    </row>
    <row r="1125" spans="1:14" x14ac:dyDescent="0.2">
      <c r="A1125" s="23" t="s">
        <v>1058</v>
      </c>
      <c r="B1125" s="28" t="s">
        <v>231</v>
      </c>
      <c r="C1125" s="33">
        <v>5045760</v>
      </c>
      <c r="D1125" s="28"/>
      <c r="E1125" s="28" t="s">
        <v>950</v>
      </c>
      <c r="F1125" s="28" t="s">
        <v>1225</v>
      </c>
      <c r="G1125" s="31">
        <v>8</v>
      </c>
      <c r="H1125" s="28" t="s">
        <v>98</v>
      </c>
      <c r="I1125" s="35">
        <v>29.69</v>
      </c>
      <c r="J1125" s="35">
        <v>0</v>
      </c>
      <c r="K1125" s="35">
        <v>6.27</v>
      </c>
      <c r="L1125" s="29">
        <v>6.2E-2</v>
      </c>
      <c r="M1125" s="27">
        <v>1.45204</v>
      </c>
      <c r="N1125" s="27">
        <v>24.872040000000002</v>
      </c>
    </row>
    <row r="1126" spans="1:14" x14ac:dyDescent="0.2">
      <c r="A1126" s="23" t="s">
        <v>1058</v>
      </c>
      <c r="B1126" s="28" t="s">
        <v>1308</v>
      </c>
      <c r="C1126" s="33">
        <v>3584712</v>
      </c>
      <c r="D1126" s="28" t="s">
        <v>1220</v>
      </c>
      <c r="E1126" s="28" t="s">
        <v>1309</v>
      </c>
      <c r="F1126" s="28" t="s">
        <v>1225</v>
      </c>
      <c r="G1126" s="31">
        <v>12</v>
      </c>
      <c r="H1126" s="28" t="s">
        <v>98</v>
      </c>
      <c r="I1126" s="35">
        <v>25.75</v>
      </c>
      <c r="J1126" s="35">
        <v>0</v>
      </c>
      <c r="K1126" s="35">
        <v>0</v>
      </c>
      <c r="L1126" s="29">
        <v>6.2E-2</v>
      </c>
      <c r="M1126" s="27">
        <v>1.5965</v>
      </c>
      <c r="N1126" s="27">
        <v>27.346499999999999</v>
      </c>
    </row>
    <row r="1127" spans="1:14" x14ac:dyDescent="0.2">
      <c r="A1127" s="23" t="s">
        <v>1058</v>
      </c>
      <c r="B1127" s="28" t="s">
        <v>340</v>
      </c>
      <c r="C1127" s="33">
        <v>4088027</v>
      </c>
      <c r="D1127" s="28"/>
      <c r="E1127" s="28" t="s">
        <v>951</v>
      </c>
      <c r="F1127" s="28" t="s">
        <v>1225</v>
      </c>
      <c r="G1127" s="31">
        <v>2</v>
      </c>
      <c r="H1127" s="28" t="s">
        <v>98</v>
      </c>
      <c r="I1127" s="35">
        <v>65.23</v>
      </c>
      <c r="J1127" s="35">
        <v>0</v>
      </c>
      <c r="K1127" s="35">
        <v>0</v>
      </c>
      <c r="L1127" s="29">
        <v>6.2E-2</v>
      </c>
      <c r="M1127" s="27">
        <v>4.0442600000000004</v>
      </c>
      <c r="N1127" s="27">
        <v>69.274259999999998</v>
      </c>
    </row>
    <row r="1128" spans="1:14" x14ac:dyDescent="0.2">
      <c r="A1128" s="23" t="s">
        <v>1058</v>
      </c>
      <c r="B1128" s="28" t="s">
        <v>952</v>
      </c>
      <c r="C1128" s="33">
        <v>1451699</v>
      </c>
      <c r="D1128" s="28"/>
      <c r="E1128" s="28" t="s">
        <v>953</v>
      </c>
      <c r="F1128" s="28" t="s">
        <v>1225</v>
      </c>
      <c r="G1128" s="31">
        <v>5</v>
      </c>
      <c r="H1128" s="28" t="s">
        <v>5</v>
      </c>
      <c r="I1128" s="35">
        <v>11.91</v>
      </c>
      <c r="J1128" s="35">
        <v>0</v>
      </c>
      <c r="K1128" s="35">
        <v>0</v>
      </c>
      <c r="L1128" s="29">
        <v>6.2E-2</v>
      </c>
      <c r="M1128" s="27">
        <v>0.73841999999999997</v>
      </c>
      <c r="N1128" s="27">
        <v>12.64842</v>
      </c>
    </row>
    <row r="1129" spans="1:14" x14ac:dyDescent="0.2">
      <c r="A1129" s="23" t="s">
        <v>1058</v>
      </c>
      <c r="B1129" s="28" t="s">
        <v>1462</v>
      </c>
      <c r="C1129" s="33">
        <v>7102531</v>
      </c>
      <c r="D1129" s="28"/>
      <c r="E1129" s="28" t="s">
        <v>1465</v>
      </c>
      <c r="F1129" s="28" t="s">
        <v>1225</v>
      </c>
      <c r="G1129" s="31">
        <v>2</v>
      </c>
      <c r="H1129" s="28" t="s">
        <v>89</v>
      </c>
      <c r="I1129" s="35">
        <v>36.39</v>
      </c>
      <c r="J1129" s="35">
        <v>0</v>
      </c>
      <c r="K1129" s="35">
        <v>0</v>
      </c>
      <c r="L1129" s="29">
        <v>6.2E-2</v>
      </c>
      <c r="M1129" s="27">
        <v>2.2561800000000001</v>
      </c>
      <c r="N1129" s="27">
        <v>38.646180000000001</v>
      </c>
    </row>
    <row r="1130" spans="1:14" x14ac:dyDescent="0.2">
      <c r="A1130" s="23" t="s">
        <v>1058</v>
      </c>
      <c r="B1130" s="28" t="s">
        <v>295</v>
      </c>
      <c r="C1130" s="33">
        <v>9882820</v>
      </c>
      <c r="D1130" s="28"/>
      <c r="E1130" s="28" t="s">
        <v>954</v>
      </c>
      <c r="F1130" s="28" t="s">
        <v>1225</v>
      </c>
      <c r="G1130" s="31">
        <v>4000</v>
      </c>
      <c r="H1130" s="28" t="s">
        <v>955</v>
      </c>
      <c r="I1130" s="35">
        <v>73.400000000000006</v>
      </c>
      <c r="J1130" s="35">
        <v>0</v>
      </c>
      <c r="K1130" s="35">
        <v>0</v>
      </c>
      <c r="L1130" s="29">
        <v>6.2E-2</v>
      </c>
      <c r="M1130" s="27">
        <v>4.5508000000000006</v>
      </c>
      <c r="N1130" s="27">
        <v>77.950800000000001</v>
      </c>
    </row>
    <row r="1131" spans="1:14" x14ac:dyDescent="0.2">
      <c r="A1131" s="23" t="s">
        <v>1058</v>
      </c>
      <c r="B1131" s="28" t="s">
        <v>295</v>
      </c>
      <c r="C1131" s="33">
        <v>6155566</v>
      </c>
      <c r="D1131" s="28"/>
      <c r="E1131" s="28" t="s">
        <v>956</v>
      </c>
      <c r="F1131" s="28" t="s">
        <v>1225</v>
      </c>
      <c r="G1131" s="31">
        <v>5</v>
      </c>
      <c r="H1131" s="28" t="s">
        <v>89</v>
      </c>
      <c r="I1131" s="35">
        <v>75.5</v>
      </c>
      <c r="J1131" s="35">
        <v>0</v>
      </c>
      <c r="K1131" s="35">
        <v>0</v>
      </c>
      <c r="L1131" s="29">
        <v>6.2E-2</v>
      </c>
      <c r="M1131" s="27">
        <v>4.681</v>
      </c>
      <c r="N1131" s="27">
        <v>80.180999999999997</v>
      </c>
    </row>
    <row r="1132" spans="1:14" x14ac:dyDescent="0.2">
      <c r="A1132" s="23" t="s">
        <v>1058</v>
      </c>
      <c r="B1132" s="28" t="s">
        <v>1261</v>
      </c>
      <c r="C1132" s="33">
        <v>2027058</v>
      </c>
      <c r="D1132" s="28"/>
      <c r="E1132" s="28" t="s">
        <v>1262</v>
      </c>
      <c r="F1132" s="28" t="s">
        <v>1225</v>
      </c>
      <c r="G1132" s="31">
        <v>1</v>
      </c>
      <c r="H1132" s="28" t="s">
        <v>1263</v>
      </c>
      <c r="I1132" s="35">
        <v>33.35</v>
      </c>
      <c r="J1132" s="35">
        <v>0</v>
      </c>
      <c r="K1132" s="35">
        <v>0</v>
      </c>
      <c r="L1132" s="29">
        <v>6.2E-2</v>
      </c>
      <c r="M1132" s="27">
        <v>2.0676999999999999</v>
      </c>
      <c r="N1132" s="27">
        <v>35.417700000000004</v>
      </c>
    </row>
    <row r="1133" spans="1:14" x14ac:dyDescent="0.2">
      <c r="A1133" s="23" t="s">
        <v>1058</v>
      </c>
      <c r="B1133" s="28" t="s">
        <v>1624</v>
      </c>
      <c r="C1133" s="33">
        <v>4132934</v>
      </c>
      <c r="D1133" s="28"/>
      <c r="E1133" s="28" t="s">
        <v>1628</v>
      </c>
      <c r="F1133" s="28" t="s">
        <v>1225</v>
      </c>
      <c r="G1133" s="31">
        <v>1000</v>
      </c>
      <c r="H1133" s="28" t="s">
        <v>79</v>
      </c>
      <c r="I1133" s="35">
        <v>46.07</v>
      </c>
      <c r="J1133" s="35">
        <v>0</v>
      </c>
      <c r="K1133" s="35">
        <v>0</v>
      </c>
      <c r="L1133" s="29">
        <v>6.2E-2</v>
      </c>
      <c r="M1133" s="27">
        <v>2.8563399999999999</v>
      </c>
      <c r="N1133" s="27">
        <v>48.926340000000003</v>
      </c>
    </row>
  </sheetData>
  <sheetProtection algorithmName="SHA-512" hashValue="KLWca7o3R5/oMh3wEbp9375bo9ZVoqLtI77iqMyDv8tZ1tw4MCzDa3cIkjg57sbvdmZJIXWbH3tkQTP3kix6Rg==" saltValue="kgtl2L7aybaaxAV35+uO9Q==" spinCount="100000" sheet="1" sort="0" autoFilter="0"/>
  <autoFilter ref="A4:N1133" xr:uid="{8A49C1E8-FDC6-4A34-B551-79DDFF51BF03}">
    <sortState xmlns:xlrd2="http://schemas.microsoft.com/office/spreadsheetml/2017/richdata2" ref="A5:N1133">
      <sortCondition ref="A5:A1133"/>
      <sortCondition ref="E5:E1133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AF65-BDBD-4FD3-B9CE-1D6C665FC39F}">
  <sheetPr>
    <pageSetUpPr fitToPage="1"/>
  </sheetPr>
  <dimension ref="A1:N1131"/>
  <sheetViews>
    <sheetView zoomScale="80" zoomScaleNormal="80" workbookViewId="0">
      <selection sqref="A1:N1"/>
    </sheetView>
  </sheetViews>
  <sheetFormatPr defaultRowHeight="14.25" x14ac:dyDescent="0.2"/>
  <cols>
    <col min="1" max="1" width="18.75" style="9" bestFit="1" customWidth="1"/>
    <col min="2" max="2" width="18.25" style="9" bestFit="1" customWidth="1"/>
    <col min="3" max="3" width="15.625" style="9" bestFit="1" customWidth="1"/>
    <col min="4" max="4" width="14" style="9" bestFit="1" customWidth="1"/>
    <col min="5" max="5" width="33.125" style="9" bestFit="1" customWidth="1"/>
    <col min="6" max="6" width="11.25" style="9" bestFit="1" customWidth="1"/>
    <col min="7" max="7" width="8.125" style="9" bestFit="1" customWidth="1"/>
    <col min="8" max="8" width="7.125" style="9" bestFit="1" customWidth="1"/>
    <col min="9" max="9" width="10.75" style="19" hidden="1" customWidth="1"/>
    <col min="10" max="10" width="11.5" style="9" hidden="1" customWidth="1"/>
    <col min="11" max="11" width="12.5" style="9" hidden="1" customWidth="1"/>
    <col min="12" max="12" width="12" style="9" bestFit="1" customWidth="1"/>
    <col min="13" max="13" width="12.625" style="19" hidden="1" customWidth="1"/>
    <col min="14" max="14" width="24.37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2" t="s">
        <v>1222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5.5" x14ac:dyDescent="0.2">
      <c r="A4" s="10" t="s">
        <v>33</v>
      </c>
      <c r="B4" s="11" t="s">
        <v>32</v>
      </c>
      <c r="C4" s="11" t="s">
        <v>31</v>
      </c>
      <c r="D4" s="11" t="s">
        <v>30</v>
      </c>
      <c r="E4" s="11" t="s">
        <v>29</v>
      </c>
      <c r="F4" s="11" t="s">
        <v>28</v>
      </c>
      <c r="G4" s="11" t="s">
        <v>27</v>
      </c>
      <c r="H4" s="11" t="s">
        <v>26</v>
      </c>
      <c r="I4" s="12" t="s">
        <v>1652</v>
      </c>
      <c r="J4" s="11" t="s">
        <v>24</v>
      </c>
      <c r="K4" s="11" t="s">
        <v>23</v>
      </c>
      <c r="L4" s="11" t="s">
        <v>22</v>
      </c>
      <c r="M4" s="12" t="s">
        <v>21</v>
      </c>
      <c r="N4" s="13" t="s">
        <v>20</v>
      </c>
    </row>
    <row r="5" spans="1:14" ht="14.25" customHeight="1" x14ac:dyDescent="0.2">
      <c r="A5" s="23" t="s">
        <v>1058</v>
      </c>
      <c r="B5" s="5" t="s">
        <v>231</v>
      </c>
      <c r="C5" s="24">
        <v>3476983</v>
      </c>
      <c r="D5" s="5"/>
      <c r="E5" s="5" t="s">
        <v>1610</v>
      </c>
      <c r="F5" s="5" t="s">
        <v>1225</v>
      </c>
      <c r="G5" s="6">
        <v>1</v>
      </c>
      <c r="H5" s="5" t="s">
        <v>1611</v>
      </c>
      <c r="I5" s="20">
        <v>26.93</v>
      </c>
      <c r="J5" s="20">
        <v>0</v>
      </c>
      <c r="K5" s="20">
        <v>0</v>
      </c>
      <c r="L5" s="21">
        <v>6.2E-2</v>
      </c>
      <c r="M5" s="1">
        <v>1.6696599999999999</v>
      </c>
      <c r="N5" s="1">
        <v>28.6</v>
      </c>
    </row>
    <row r="6" spans="1:14" ht="14.25" customHeight="1" x14ac:dyDescent="0.2">
      <c r="A6" s="23" t="s">
        <v>1058</v>
      </c>
      <c r="B6" s="5" t="s">
        <v>231</v>
      </c>
      <c r="C6" s="24">
        <v>2764017</v>
      </c>
      <c r="D6" s="5" t="s">
        <v>1220</v>
      </c>
      <c r="E6" s="5" t="s">
        <v>957</v>
      </c>
      <c r="F6" s="5" t="s">
        <v>1225</v>
      </c>
      <c r="G6" s="6">
        <v>1</v>
      </c>
      <c r="H6" s="5" t="s">
        <v>11</v>
      </c>
      <c r="I6" s="20">
        <v>34.56</v>
      </c>
      <c r="J6" s="20">
        <v>0</v>
      </c>
      <c r="K6" s="20">
        <v>0</v>
      </c>
      <c r="L6" s="21">
        <v>6.2E-2</v>
      </c>
      <c r="M6" s="1">
        <v>2.1427200000000002</v>
      </c>
      <c r="N6" s="1">
        <v>36.700000000000003</v>
      </c>
    </row>
    <row r="7" spans="1:14" ht="14.25" customHeight="1" x14ac:dyDescent="0.2">
      <c r="A7" s="23" t="s">
        <v>1058</v>
      </c>
      <c r="B7" s="5" t="s">
        <v>231</v>
      </c>
      <c r="C7" s="24">
        <v>4234399</v>
      </c>
      <c r="D7" s="5"/>
      <c r="E7" s="5" t="s">
        <v>958</v>
      </c>
      <c r="F7" s="5" t="s">
        <v>1225</v>
      </c>
      <c r="G7" s="6">
        <v>1</v>
      </c>
      <c r="H7" s="5" t="s">
        <v>125</v>
      </c>
      <c r="I7" s="20">
        <v>29.69</v>
      </c>
      <c r="J7" s="20">
        <v>0</v>
      </c>
      <c r="K7" s="20">
        <v>0</v>
      </c>
      <c r="L7" s="21">
        <v>6.2E-2</v>
      </c>
      <c r="M7" s="1">
        <v>1.8407800000000001</v>
      </c>
      <c r="N7" s="1">
        <v>31.53</v>
      </c>
    </row>
    <row r="8" spans="1:14" ht="14.25" customHeight="1" x14ac:dyDescent="0.2">
      <c r="A8" s="23" t="s">
        <v>1058</v>
      </c>
      <c r="B8" s="5" t="s">
        <v>53</v>
      </c>
      <c r="C8" s="24">
        <v>5330873</v>
      </c>
      <c r="D8" s="5"/>
      <c r="E8" s="5" t="s">
        <v>293</v>
      </c>
      <c r="F8" s="5" t="s">
        <v>1225</v>
      </c>
      <c r="G8" s="6">
        <v>5</v>
      </c>
      <c r="H8" s="5" t="s">
        <v>7</v>
      </c>
      <c r="I8" s="20">
        <v>67.62</v>
      </c>
      <c r="J8" s="20">
        <v>1.6899999999999977</v>
      </c>
      <c r="K8" s="20">
        <v>0</v>
      </c>
      <c r="L8" s="21">
        <v>6.2E-2</v>
      </c>
      <c r="M8" s="1">
        <v>4.2972200000000003</v>
      </c>
      <c r="N8" s="25">
        <v>73.61</v>
      </c>
    </row>
    <row r="9" spans="1:14" ht="14.25" customHeight="1" x14ac:dyDescent="0.2">
      <c r="A9" s="23" t="s">
        <v>1058</v>
      </c>
      <c r="B9" s="5" t="s">
        <v>231</v>
      </c>
      <c r="C9" s="24">
        <v>3782018</v>
      </c>
      <c r="D9" s="5" t="s">
        <v>1220</v>
      </c>
      <c r="E9" s="5" t="s">
        <v>959</v>
      </c>
      <c r="F9" s="5" t="s">
        <v>1225</v>
      </c>
      <c r="G9" s="6">
        <v>1</v>
      </c>
      <c r="H9" s="5" t="s">
        <v>125</v>
      </c>
      <c r="I9" s="20">
        <v>24.46</v>
      </c>
      <c r="J9" s="20">
        <v>0</v>
      </c>
      <c r="K9" s="20">
        <v>0</v>
      </c>
      <c r="L9" s="21">
        <v>6.2E-2</v>
      </c>
      <c r="M9" s="1">
        <v>1.5165200000000001</v>
      </c>
      <c r="N9" s="1">
        <v>25.98</v>
      </c>
    </row>
    <row r="10" spans="1:14" ht="14.25" customHeight="1" x14ac:dyDescent="0.2">
      <c r="A10" s="23" t="s">
        <v>1058</v>
      </c>
      <c r="B10" s="5" t="s">
        <v>295</v>
      </c>
      <c r="C10" s="24">
        <v>3368925</v>
      </c>
      <c r="D10" s="5"/>
      <c r="E10" s="5" t="s">
        <v>1250</v>
      </c>
      <c r="F10" s="5" t="s">
        <v>1225</v>
      </c>
      <c r="G10" s="6">
        <v>2000</v>
      </c>
      <c r="H10" s="5" t="s">
        <v>79</v>
      </c>
      <c r="I10" s="20">
        <v>34</v>
      </c>
      <c r="J10" s="20">
        <v>0</v>
      </c>
      <c r="K10" s="20">
        <v>0</v>
      </c>
      <c r="L10" s="21">
        <v>6.2E-2</v>
      </c>
      <c r="M10" s="1">
        <v>2.1080000000000001</v>
      </c>
      <c r="N10" s="1">
        <v>36.11</v>
      </c>
    </row>
    <row r="11" spans="1:14" ht="14.25" customHeight="1" x14ac:dyDescent="0.2">
      <c r="A11" s="23" t="s">
        <v>1058</v>
      </c>
      <c r="B11" s="5" t="s">
        <v>1624</v>
      </c>
      <c r="C11" s="24">
        <v>7030807</v>
      </c>
      <c r="D11" s="5"/>
      <c r="E11" s="5" t="s">
        <v>1629</v>
      </c>
      <c r="F11" s="5" t="s">
        <v>1225</v>
      </c>
      <c r="G11" s="6">
        <v>1000</v>
      </c>
      <c r="H11" s="5" t="s">
        <v>1153</v>
      </c>
      <c r="I11" s="20">
        <v>48.53</v>
      </c>
      <c r="J11" s="20">
        <v>0</v>
      </c>
      <c r="K11" s="20">
        <v>0</v>
      </c>
      <c r="L11" s="21">
        <v>6.2E-2</v>
      </c>
      <c r="M11" s="1">
        <v>3.0088599999999999</v>
      </c>
      <c r="N11" s="1">
        <v>51.54</v>
      </c>
    </row>
    <row r="12" spans="1:14" ht="14.25" customHeight="1" x14ac:dyDescent="0.2">
      <c r="A12" s="23" t="s">
        <v>1058</v>
      </c>
      <c r="B12" s="5" t="s">
        <v>1624</v>
      </c>
      <c r="C12" s="24">
        <v>7030833</v>
      </c>
      <c r="D12" s="5"/>
      <c r="E12" s="5" t="s">
        <v>1627</v>
      </c>
      <c r="F12" s="5" t="s">
        <v>1225</v>
      </c>
      <c r="G12" s="6">
        <v>1</v>
      </c>
      <c r="H12" s="5" t="s">
        <v>89</v>
      </c>
      <c r="I12" s="20">
        <v>33.729999999999997</v>
      </c>
      <c r="J12" s="20">
        <v>0</v>
      </c>
      <c r="K12" s="20">
        <v>0</v>
      </c>
      <c r="L12" s="21">
        <v>6.2E-2</v>
      </c>
      <c r="M12" s="1">
        <v>2.0912599999999997</v>
      </c>
      <c r="N12" s="1">
        <v>35.82</v>
      </c>
    </row>
    <row r="13" spans="1:14" ht="14.25" customHeight="1" x14ac:dyDescent="0.2">
      <c r="A13" s="23" t="s">
        <v>1058</v>
      </c>
      <c r="B13" s="5" t="s">
        <v>1594</v>
      </c>
      <c r="C13" s="24">
        <v>8024202</v>
      </c>
      <c r="D13" s="5"/>
      <c r="E13" s="5" t="s">
        <v>1596</v>
      </c>
      <c r="F13" s="5" t="s">
        <v>1225</v>
      </c>
      <c r="G13" s="6">
        <v>2000</v>
      </c>
      <c r="H13" s="5" t="s">
        <v>1</v>
      </c>
      <c r="I13" s="20">
        <v>42.6</v>
      </c>
      <c r="J13" s="20">
        <v>0</v>
      </c>
      <c r="K13" s="20">
        <v>0</v>
      </c>
      <c r="L13" s="21">
        <v>6.2E-2</v>
      </c>
      <c r="M13" s="1">
        <v>2.6412</v>
      </c>
      <c r="N13" s="1">
        <v>45.24</v>
      </c>
    </row>
    <row r="14" spans="1:14" ht="14.25" customHeight="1" x14ac:dyDescent="0.2">
      <c r="A14" s="23" t="s">
        <v>1058</v>
      </c>
      <c r="B14" s="5" t="s">
        <v>130</v>
      </c>
      <c r="C14" s="24">
        <v>3925005</v>
      </c>
      <c r="D14" s="5"/>
      <c r="E14" s="5" t="s">
        <v>294</v>
      </c>
      <c r="F14" s="5" t="s">
        <v>1225</v>
      </c>
      <c r="G14" s="6">
        <v>1000</v>
      </c>
      <c r="H14" s="5" t="s">
        <v>123</v>
      </c>
      <c r="I14" s="20">
        <v>14.95</v>
      </c>
      <c r="J14" s="20">
        <v>0</v>
      </c>
      <c r="K14" s="20">
        <v>0</v>
      </c>
      <c r="L14" s="21">
        <v>6.2E-2</v>
      </c>
      <c r="M14" s="1">
        <v>0.92689999999999995</v>
      </c>
      <c r="N14" s="1">
        <v>15.88</v>
      </c>
    </row>
    <row r="15" spans="1:14" ht="14.25" customHeight="1" x14ac:dyDescent="0.2">
      <c r="A15" s="23" t="s">
        <v>1058</v>
      </c>
      <c r="B15" s="5" t="s">
        <v>295</v>
      </c>
      <c r="C15" s="24">
        <v>9822990</v>
      </c>
      <c r="D15" s="5"/>
      <c r="E15" s="5" t="s">
        <v>296</v>
      </c>
      <c r="F15" s="5" t="s">
        <v>1225</v>
      </c>
      <c r="G15" s="6">
        <v>1000</v>
      </c>
      <c r="H15" s="5" t="s">
        <v>1</v>
      </c>
      <c r="I15" s="20">
        <v>46.8</v>
      </c>
      <c r="J15" s="20">
        <v>0</v>
      </c>
      <c r="K15" s="20">
        <v>0</v>
      </c>
      <c r="L15" s="21">
        <v>6.2E-2</v>
      </c>
      <c r="M15" s="1">
        <v>2.9015999999999997</v>
      </c>
      <c r="N15" s="1">
        <v>49.7</v>
      </c>
    </row>
    <row r="16" spans="1:14" ht="14.25" customHeight="1" x14ac:dyDescent="0.2">
      <c r="A16" s="23" t="s">
        <v>1058</v>
      </c>
      <c r="B16" s="5" t="s">
        <v>295</v>
      </c>
      <c r="C16" s="24">
        <v>9745084</v>
      </c>
      <c r="D16" s="5"/>
      <c r="E16" s="5" t="s">
        <v>297</v>
      </c>
      <c r="F16" s="5" t="s">
        <v>1225</v>
      </c>
      <c r="G16" s="6">
        <v>1000</v>
      </c>
      <c r="H16" s="5" t="s">
        <v>79</v>
      </c>
      <c r="I16" s="20">
        <v>46.8</v>
      </c>
      <c r="J16" s="20">
        <v>0</v>
      </c>
      <c r="K16" s="20">
        <v>0</v>
      </c>
      <c r="L16" s="21">
        <v>6.2E-2</v>
      </c>
      <c r="M16" s="1">
        <v>2.9015999999999997</v>
      </c>
      <c r="N16" s="1">
        <v>49.7</v>
      </c>
    </row>
    <row r="17" spans="1:14" ht="14.25" customHeight="1" x14ac:dyDescent="0.2">
      <c r="A17" s="23" t="s">
        <v>1058</v>
      </c>
      <c r="B17" s="5" t="s">
        <v>298</v>
      </c>
      <c r="C17" s="24">
        <v>2227819</v>
      </c>
      <c r="D17" s="5"/>
      <c r="E17" s="5" t="s">
        <v>299</v>
      </c>
      <c r="F17" s="5" t="s">
        <v>1225</v>
      </c>
      <c r="G17" s="6">
        <v>1</v>
      </c>
      <c r="H17" s="5" t="s">
        <v>98</v>
      </c>
      <c r="I17" s="20">
        <v>15.88</v>
      </c>
      <c r="J17" s="20">
        <v>0</v>
      </c>
      <c r="K17" s="20">
        <v>3.01</v>
      </c>
      <c r="L17" s="21">
        <v>6.2E-2</v>
      </c>
      <c r="M17" s="1">
        <v>0.79794000000000009</v>
      </c>
      <c r="N17" s="1">
        <v>13.67</v>
      </c>
    </row>
    <row r="18" spans="1:14" ht="14.25" customHeight="1" x14ac:dyDescent="0.2">
      <c r="A18" s="23" t="s">
        <v>1058</v>
      </c>
      <c r="B18" s="5" t="s">
        <v>298</v>
      </c>
      <c r="C18" s="24">
        <v>2230791</v>
      </c>
      <c r="D18" s="5"/>
      <c r="E18" s="5" t="s">
        <v>300</v>
      </c>
      <c r="F18" s="5" t="s">
        <v>1225</v>
      </c>
      <c r="G18" s="6">
        <v>1</v>
      </c>
      <c r="H18" s="5" t="s">
        <v>98</v>
      </c>
      <c r="I18" s="20">
        <v>19.829999999999998</v>
      </c>
      <c r="J18" s="20">
        <v>0</v>
      </c>
      <c r="K18" s="20">
        <v>3.68</v>
      </c>
      <c r="L18" s="21">
        <v>6.2E-2</v>
      </c>
      <c r="M18" s="1">
        <v>1.0012999999999999</v>
      </c>
      <c r="N18" s="1">
        <v>17.149999999999999</v>
      </c>
    </row>
    <row r="19" spans="1:14" ht="14.25" customHeight="1" x14ac:dyDescent="0.2">
      <c r="A19" s="23" t="s">
        <v>1058</v>
      </c>
      <c r="B19" s="5" t="s">
        <v>1081</v>
      </c>
      <c r="C19" s="24">
        <v>8692386</v>
      </c>
      <c r="D19" s="5"/>
      <c r="E19" s="5" t="s">
        <v>1084</v>
      </c>
      <c r="F19" s="5" t="s">
        <v>1225</v>
      </c>
      <c r="G19" s="6">
        <v>1</v>
      </c>
      <c r="H19" s="5" t="s">
        <v>98</v>
      </c>
      <c r="I19" s="20">
        <v>18.09</v>
      </c>
      <c r="J19" s="20">
        <v>0</v>
      </c>
      <c r="K19" s="20">
        <v>0</v>
      </c>
      <c r="L19" s="21">
        <v>6.2E-2</v>
      </c>
      <c r="M19" s="1">
        <v>1.12158</v>
      </c>
      <c r="N19" s="1">
        <v>19.21</v>
      </c>
    </row>
    <row r="20" spans="1:14" ht="14.25" customHeight="1" x14ac:dyDescent="0.2">
      <c r="A20" s="23" t="s">
        <v>1058</v>
      </c>
      <c r="B20" s="5" t="s">
        <v>298</v>
      </c>
      <c r="C20" s="24">
        <v>2228637</v>
      </c>
      <c r="D20" s="5"/>
      <c r="E20" s="5" t="s">
        <v>301</v>
      </c>
      <c r="F20" s="5" t="s">
        <v>1225</v>
      </c>
      <c r="G20" s="6">
        <v>1</v>
      </c>
      <c r="H20" s="5" t="s">
        <v>98</v>
      </c>
      <c r="I20" s="20">
        <v>21.08</v>
      </c>
      <c r="J20" s="20">
        <v>0</v>
      </c>
      <c r="K20" s="20">
        <v>4.09</v>
      </c>
      <c r="L20" s="21">
        <v>6.2E-2</v>
      </c>
      <c r="M20" s="1">
        <v>1.05338</v>
      </c>
      <c r="N20" s="1">
        <v>18.04</v>
      </c>
    </row>
    <row r="21" spans="1:14" ht="14.25" customHeight="1" x14ac:dyDescent="0.2">
      <c r="A21" s="23" t="s">
        <v>1058</v>
      </c>
      <c r="B21" s="5" t="s">
        <v>298</v>
      </c>
      <c r="C21" s="24">
        <v>1593977</v>
      </c>
      <c r="D21" s="5"/>
      <c r="E21" s="5" t="s">
        <v>302</v>
      </c>
      <c r="F21" s="5" t="s">
        <v>1225</v>
      </c>
      <c r="G21" s="6">
        <v>1</v>
      </c>
      <c r="H21" s="5" t="s">
        <v>98</v>
      </c>
      <c r="I21" s="20">
        <v>7.35</v>
      </c>
      <c r="J21" s="20">
        <v>0</v>
      </c>
      <c r="K21" s="20">
        <v>1.59</v>
      </c>
      <c r="L21" s="21">
        <v>6.2E-2</v>
      </c>
      <c r="M21" s="1">
        <v>0.35711999999999999</v>
      </c>
      <c r="N21" s="1">
        <v>6.12</v>
      </c>
    </row>
    <row r="22" spans="1:14" ht="14.25" customHeight="1" x14ac:dyDescent="0.2">
      <c r="A22" s="23" t="s">
        <v>1058</v>
      </c>
      <c r="B22" s="5" t="s">
        <v>298</v>
      </c>
      <c r="C22" s="24">
        <v>1594060</v>
      </c>
      <c r="D22" s="5"/>
      <c r="E22" s="5" t="s">
        <v>303</v>
      </c>
      <c r="F22" s="5" t="s">
        <v>1225</v>
      </c>
      <c r="G22" s="6">
        <v>1</v>
      </c>
      <c r="H22" s="5" t="s">
        <v>98</v>
      </c>
      <c r="I22" s="20">
        <v>10.36</v>
      </c>
      <c r="J22" s="20">
        <v>0</v>
      </c>
      <c r="K22" s="20">
        <v>2.41</v>
      </c>
      <c r="L22" s="21">
        <v>6.2E-2</v>
      </c>
      <c r="M22" s="1">
        <v>0.49289999999999995</v>
      </c>
      <c r="N22" s="1">
        <v>8.44</v>
      </c>
    </row>
    <row r="23" spans="1:14" ht="14.25" customHeight="1" x14ac:dyDescent="0.2">
      <c r="A23" s="23" t="s">
        <v>1058</v>
      </c>
      <c r="B23" s="5" t="s">
        <v>298</v>
      </c>
      <c r="C23" s="24">
        <v>1594114</v>
      </c>
      <c r="D23" s="5"/>
      <c r="E23" s="5" t="s">
        <v>304</v>
      </c>
      <c r="F23" s="5" t="s">
        <v>1225</v>
      </c>
      <c r="G23" s="6">
        <v>1</v>
      </c>
      <c r="H23" s="5" t="s">
        <v>98</v>
      </c>
      <c r="I23" s="20">
        <v>11.74</v>
      </c>
      <c r="J23" s="20">
        <v>0</v>
      </c>
      <c r="K23" s="20">
        <v>2.38</v>
      </c>
      <c r="L23" s="21">
        <v>6.2E-2</v>
      </c>
      <c r="M23" s="1">
        <v>0.58031999999999995</v>
      </c>
      <c r="N23" s="1">
        <v>9.94</v>
      </c>
    </row>
    <row r="24" spans="1:14" ht="14.25" customHeight="1" x14ac:dyDescent="0.2">
      <c r="A24" s="23" t="s">
        <v>1058</v>
      </c>
      <c r="B24" s="5" t="s">
        <v>298</v>
      </c>
      <c r="C24" s="24">
        <v>1594169</v>
      </c>
      <c r="D24" s="5"/>
      <c r="E24" s="5" t="s">
        <v>305</v>
      </c>
      <c r="F24" s="5" t="s">
        <v>1225</v>
      </c>
      <c r="G24" s="6">
        <v>1</v>
      </c>
      <c r="H24" s="5" t="s">
        <v>138</v>
      </c>
      <c r="I24" s="20">
        <v>49.8</v>
      </c>
      <c r="J24" s="20">
        <v>0</v>
      </c>
      <c r="K24" s="20">
        <v>17.850000000000001</v>
      </c>
      <c r="L24" s="21">
        <v>6.2E-2</v>
      </c>
      <c r="M24" s="1">
        <v>1.9808999999999997</v>
      </c>
      <c r="N24" s="1">
        <v>33.93</v>
      </c>
    </row>
    <row r="25" spans="1:14" ht="14.25" customHeight="1" x14ac:dyDescent="0.2">
      <c r="A25" s="23" t="s">
        <v>1058</v>
      </c>
      <c r="B25" s="5" t="s">
        <v>298</v>
      </c>
      <c r="C25" s="24">
        <v>1586926</v>
      </c>
      <c r="D25" s="5"/>
      <c r="E25" s="5" t="s">
        <v>306</v>
      </c>
      <c r="F25" s="5" t="s">
        <v>1225</v>
      </c>
      <c r="G25" s="6">
        <v>1</v>
      </c>
      <c r="H25" s="5" t="s">
        <v>307</v>
      </c>
      <c r="I25" s="20">
        <v>55.07</v>
      </c>
      <c r="J25" s="20">
        <v>0</v>
      </c>
      <c r="K25" s="20">
        <v>11.17</v>
      </c>
      <c r="L25" s="21">
        <v>6.2E-2</v>
      </c>
      <c r="M25" s="1">
        <v>2.7218</v>
      </c>
      <c r="N25" s="1">
        <v>46.62</v>
      </c>
    </row>
    <row r="26" spans="1:14" ht="14.25" customHeight="1" x14ac:dyDescent="0.2">
      <c r="A26" s="23" t="s">
        <v>1058</v>
      </c>
      <c r="B26" s="5" t="s">
        <v>298</v>
      </c>
      <c r="C26" s="24">
        <v>2228645</v>
      </c>
      <c r="D26" s="5"/>
      <c r="E26" s="5" t="s">
        <v>308</v>
      </c>
      <c r="F26" s="5" t="s">
        <v>1225</v>
      </c>
      <c r="G26" s="6">
        <v>1</v>
      </c>
      <c r="H26" s="5" t="s">
        <v>138</v>
      </c>
      <c r="I26" s="20">
        <v>51.71</v>
      </c>
      <c r="J26" s="20">
        <v>0</v>
      </c>
      <c r="K26" s="20">
        <v>11.2</v>
      </c>
      <c r="L26" s="21">
        <v>6.2E-2</v>
      </c>
      <c r="M26" s="1">
        <v>2.5116200000000002</v>
      </c>
      <c r="N26" s="1">
        <v>43.02</v>
      </c>
    </row>
    <row r="27" spans="1:14" ht="14.25" customHeight="1" x14ac:dyDescent="0.2">
      <c r="A27" s="23" t="s">
        <v>1058</v>
      </c>
      <c r="B27" s="5" t="s">
        <v>298</v>
      </c>
      <c r="C27" s="24">
        <v>1586629</v>
      </c>
      <c r="D27" s="5"/>
      <c r="E27" s="5" t="s">
        <v>309</v>
      </c>
      <c r="F27" s="5" t="s">
        <v>1225</v>
      </c>
      <c r="G27" s="6">
        <v>1</v>
      </c>
      <c r="H27" s="5" t="s">
        <v>138</v>
      </c>
      <c r="I27" s="20">
        <v>45.98</v>
      </c>
      <c r="J27" s="20">
        <v>0</v>
      </c>
      <c r="K27" s="20">
        <v>13</v>
      </c>
      <c r="L27" s="21">
        <v>6.2E-2</v>
      </c>
      <c r="M27" s="1">
        <v>2.0447599999999997</v>
      </c>
      <c r="N27" s="1">
        <v>35.020000000000003</v>
      </c>
    </row>
    <row r="28" spans="1:14" ht="14.25" customHeight="1" x14ac:dyDescent="0.2">
      <c r="A28" s="23" t="s">
        <v>1058</v>
      </c>
      <c r="B28" s="5" t="s">
        <v>298</v>
      </c>
      <c r="C28" s="24">
        <v>1586918</v>
      </c>
      <c r="D28" s="5"/>
      <c r="E28" s="5" t="s">
        <v>310</v>
      </c>
      <c r="F28" s="5" t="s">
        <v>1225</v>
      </c>
      <c r="G28" s="6">
        <v>1</v>
      </c>
      <c r="H28" s="5" t="s">
        <v>307</v>
      </c>
      <c r="I28" s="20">
        <v>45.52</v>
      </c>
      <c r="J28" s="20">
        <v>0</v>
      </c>
      <c r="K28" s="20">
        <v>8.26</v>
      </c>
      <c r="L28" s="21">
        <v>6.2E-2</v>
      </c>
      <c r="M28" s="1">
        <v>2.3101200000000004</v>
      </c>
      <c r="N28" s="1">
        <v>39.57</v>
      </c>
    </row>
    <row r="29" spans="1:14" ht="14.25" customHeight="1" x14ac:dyDescent="0.2">
      <c r="A29" s="23" t="s">
        <v>1058</v>
      </c>
      <c r="B29" s="5" t="s">
        <v>295</v>
      </c>
      <c r="C29" s="24">
        <v>5849687</v>
      </c>
      <c r="D29" s="5"/>
      <c r="E29" s="5" t="s">
        <v>1249</v>
      </c>
      <c r="F29" s="5" t="s">
        <v>1225</v>
      </c>
      <c r="G29" s="6">
        <v>2000</v>
      </c>
      <c r="H29" s="5" t="s">
        <v>1</v>
      </c>
      <c r="I29" s="20">
        <v>30</v>
      </c>
      <c r="J29" s="20">
        <v>0</v>
      </c>
      <c r="K29" s="20">
        <v>0</v>
      </c>
      <c r="L29" s="21">
        <v>6.2E-2</v>
      </c>
      <c r="M29" s="1">
        <v>1.8599999999999999</v>
      </c>
      <c r="N29" s="1">
        <v>31.86</v>
      </c>
    </row>
    <row r="30" spans="1:14" ht="14.25" customHeight="1" x14ac:dyDescent="0.2">
      <c r="A30" s="23" t="s">
        <v>1058</v>
      </c>
      <c r="B30" s="5" t="s">
        <v>1441</v>
      </c>
      <c r="C30" s="24">
        <v>6650824</v>
      </c>
      <c r="D30" s="5"/>
      <c r="E30" s="5" t="s">
        <v>1442</v>
      </c>
      <c r="F30" s="5" t="s">
        <v>1225</v>
      </c>
      <c r="G30" s="6">
        <v>1</v>
      </c>
      <c r="H30" s="5" t="s">
        <v>110</v>
      </c>
      <c r="I30" s="20">
        <v>31.5</v>
      </c>
      <c r="J30" s="20">
        <v>0</v>
      </c>
      <c r="K30" s="20">
        <v>0</v>
      </c>
      <c r="L30" s="21">
        <v>6.2E-2</v>
      </c>
      <c r="M30" s="1">
        <v>1.9530000000000001</v>
      </c>
      <c r="N30" s="1">
        <v>33.450000000000003</v>
      </c>
    </row>
    <row r="31" spans="1:14" ht="14.25" customHeight="1" x14ac:dyDescent="0.2">
      <c r="A31" s="23" t="s">
        <v>1058</v>
      </c>
      <c r="B31" s="5" t="s">
        <v>1392</v>
      </c>
      <c r="C31" s="24">
        <v>7052818</v>
      </c>
      <c r="D31" s="5"/>
      <c r="E31" s="5" t="s">
        <v>1393</v>
      </c>
      <c r="F31" s="5" t="s">
        <v>1225</v>
      </c>
      <c r="G31" s="6">
        <v>1</v>
      </c>
      <c r="H31" s="5" t="s">
        <v>319</v>
      </c>
      <c r="I31" s="20">
        <v>63.5</v>
      </c>
      <c r="J31" s="20">
        <v>7.2800000000000011</v>
      </c>
      <c r="K31" s="20">
        <v>0</v>
      </c>
      <c r="L31" s="21">
        <v>6.2E-2</v>
      </c>
      <c r="M31" s="1">
        <v>4.3883600000000005</v>
      </c>
      <c r="N31" s="25">
        <v>75.17</v>
      </c>
    </row>
    <row r="32" spans="1:14" ht="14.25" customHeight="1" x14ac:dyDescent="0.2">
      <c r="A32" s="23" t="s">
        <v>1058</v>
      </c>
      <c r="B32" s="5" t="s">
        <v>94</v>
      </c>
      <c r="C32" s="24">
        <v>5736028</v>
      </c>
      <c r="D32" s="5"/>
      <c r="E32" s="5" t="s">
        <v>1135</v>
      </c>
      <c r="F32" s="5" t="s">
        <v>1225</v>
      </c>
      <c r="G32" s="6">
        <v>250</v>
      </c>
      <c r="H32" s="5" t="s">
        <v>123</v>
      </c>
      <c r="I32" s="20">
        <v>38.770000000000003</v>
      </c>
      <c r="J32" s="20">
        <v>0</v>
      </c>
      <c r="K32" s="20">
        <v>0</v>
      </c>
      <c r="L32" s="21">
        <v>6.2E-2</v>
      </c>
      <c r="M32" s="1">
        <v>2.40374</v>
      </c>
      <c r="N32" s="1">
        <v>41.17</v>
      </c>
    </row>
    <row r="33" spans="1:14" ht="14.25" customHeight="1" x14ac:dyDescent="0.2">
      <c r="A33" s="23" t="s">
        <v>1058</v>
      </c>
      <c r="B33" s="5" t="s">
        <v>1081</v>
      </c>
      <c r="C33" s="24">
        <v>3639022</v>
      </c>
      <c r="D33" s="5"/>
      <c r="E33" s="5" t="s">
        <v>1082</v>
      </c>
      <c r="F33" s="5" t="s">
        <v>1225</v>
      </c>
      <c r="G33" s="6">
        <v>2</v>
      </c>
      <c r="H33" s="5" t="s">
        <v>138</v>
      </c>
      <c r="I33" s="20">
        <v>13.27</v>
      </c>
      <c r="J33" s="20">
        <v>0</v>
      </c>
      <c r="K33" s="20">
        <v>0</v>
      </c>
      <c r="L33" s="21">
        <v>6.2E-2</v>
      </c>
      <c r="M33" s="1">
        <v>0.82273999999999992</v>
      </c>
      <c r="N33" s="1">
        <v>14.09</v>
      </c>
    </row>
    <row r="34" spans="1:14" ht="14.25" customHeight="1" x14ac:dyDescent="0.2">
      <c r="A34" s="23" t="s">
        <v>1058</v>
      </c>
      <c r="B34" s="5" t="s">
        <v>1594</v>
      </c>
      <c r="C34" s="24">
        <v>7038970</v>
      </c>
      <c r="D34" s="5"/>
      <c r="E34" s="5" t="s">
        <v>1600</v>
      </c>
      <c r="F34" s="5" t="s">
        <v>1225</v>
      </c>
      <c r="G34" s="6">
        <v>1</v>
      </c>
      <c r="H34" s="5" t="s">
        <v>138</v>
      </c>
      <c r="I34" s="20">
        <v>68.02</v>
      </c>
      <c r="J34" s="20">
        <v>0</v>
      </c>
      <c r="K34" s="20">
        <v>0</v>
      </c>
      <c r="L34" s="21">
        <v>6.2E-2</v>
      </c>
      <c r="M34" s="1">
        <v>4.2172399999999994</v>
      </c>
      <c r="N34" s="1">
        <v>72.239999999999995</v>
      </c>
    </row>
    <row r="35" spans="1:14" ht="14.25" customHeight="1" x14ac:dyDescent="0.2">
      <c r="A35" s="23" t="s">
        <v>1058</v>
      </c>
      <c r="B35" s="5" t="s">
        <v>295</v>
      </c>
      <c r="C35" s="24">
        <v>5216213</v>
      </c>
      <c r="D35" s="5"/>
      <c r="E35" s="5" t="s">
        <v>311</v>
      </c>
      <c r="F35" s="5" t="s">
        <v>1225</v>
      </c>
      <c r="G35" s="6">
        <v>1000</v>
      </c>
      <c r="H35" s="5" t="s">
        <v>1</v>
      </c>
      <c r="I35" s="20">
        <v>45.15</v>
      </c>
      <c r="J35" s="20">
        <v>0</v>
      </c>
      <c r="K35" s="20">
        <v>0</v>
      </c>
      <c r="L35" s="21">
        <v>6.2E-2</v>
      </c>
      <c r="M35" s="1">
        <v>2.7992999999999997</v>
      </c>
      <c r="N35" s="1">
        <v>47.95</v>
      </c>
    </row>
    <row r="36" spans="1:14" ht="14.25" customHeight="1" x14ac:dyDescent="0.2">
      <c r="A36" s="23" t="s">
        <v>1058</v>
      </c>
      <c r="B36" s="5" t="s">
        <v>231</v>
      </c>
      <c r="C36" s="24">
        <v>2227827</v>
      </c>
      <c r="D36" s="5"/>
      <c r="E36" s="5" t="s">
        <v>312</v>
      </c>
      <c r="F36" s="5" t="s">
        <v>1225</v>
      </c>
      <c r="G36" s="6">
        <v>1</v>
      </c>
      <c r="H36" s="5" t="s">
        <v>98</v>
      </c>
      <c r="I36" s="20">
        <v>23.57</v>
      </c>
      <c r="J36" s="20">
        <v>0</v>
      </c>
      <c r="K36" s="20">
        <v>6.16</v>
      </c>
      <c r="L36" s="21">
        <v>6.2E-2</v>
      </c>
      <c r="M36" s="1">
        <v>1.07942</v>
      </c>
      <c r="N36" s="1">
        <v>18.489999999999998</v>
      </c>
    </row>
    <row r="37" spans="1:14" ht="14.25" customHeight="1" x14ac:dyDescent="0.2">
      <c r="A37" s="23" t="s">
        <v>1058</v>
      </c>
      <c r="B37" s="5" t="s">
        <v>231</v>
      </c>
      <c r="C37" s="24">
        <v>2231847</v>
      </c>
      <c r="D37" s="5"/>
      <c r="E37" s="5" t="s">
        <v>313</v>
      </c>
      <c r="F37" s="5" t="s">
        <v>1225</v>
      </c>
      <c r="G37" s="6">
        <v>1</v>
      </c>
      <c r="H37" s="5" t="s">
        <v>98</v>
      </c>
      <c r="I37" s="20">
        <v>30.38</v>
      </c>
      <c r="J37" s="20">
        <v>0</v>
      </c>
      <c r="K37" s="20">
        <v>7.34</v>
      </c>
      <c r="L37" s="21">
        <v>6.2E-2</v>
      </c>
      <c r="M37" s="1">
        <v>1.42848</v>
      </c>
      <c r="N37" s="1">
        <v>24.47</v>
      </c>
    </row>
    <row r="38" spans="1:14" ht="14.25" customHeight="1" x14ac:dyDescent="0.2">
      <c r="A38" s="23" t="s">
        <v>1058</v>
      </c>
      <c r="B38" s="5" t="s">
        <v>231</v>
      </c>
      <c r="C38" s="24">
        <v>1594078</v>
      </c>
      <c r="D38" s="5"/>
      <c r="E38" s="5" t="s">
        <v>314</v>
      </c>
      <c r="F38" s="5" t="s">
        <v>1225</v>
      </c>
      <c r="G38" s="6">
        <v>1</v>
      </c>
      <c r="H38" s="5" t="s">
        <v>98</v>
      </c>
      <c r="I38" s="20">
        <v>14.97</v>
      </c>
      <c r="J38" s="20">
        <v>0</v>
      </c>
      <c r="K38" s="20">
        <v>4.26</v>
      </c>
      <c r="L38" s="21">
        <v>6.2E-2</v>
      </c>
      <c r="M38" s="1">
        <v>0.66402000000000005</v>
      </c>
      <c r="N38" s="1">
        <v>11.37</v>
      </c>
    </row>
    <row r="39" spans="1:14" ht="14.25" customHeight="1" x14ac:dyDescent="0.2">
      <c r="A39" s="23" t="s">
        <v>1058</v>
      </c>
      <c r="B39" s="5" t="s">
        <v>1081</v>
      </c>
      <c r="C39" s="24">
        <v>7138187</v>
      </c>
      <c r="D39" s="5"/>
      <c r="E39" s="5" t="s">
        <v>1311</v>
      </c>
      <c r="F39" s="5" t="s">
        <v>1225</v>
      </c>
      <c r="G39" s="6">
        <v>1</v>
      </c>
      <c r="H39" s="5" t="s">
        <v>98</v>
      </c>
      <c r="I39" s="20">
        <v>14.68</v>
      </c>
      <c r="J39" s="20">
        <v>1.9999999999999574E-2</v>
      </c>
      <c r="K39" s="20">
        <v>0</v>
      </c>
      <c r="L39" s="21">
        <v>6.2E-2</v>
      </c>
      <c r="M39" s="1">
        <v>0.91139999999999999</v>
      </c>
      <c r="N39" s="25">
        <v>15.61</v>
      </c>
    </row>
    <row r="40" spans="1:14" ht="14.25" customHeight="1" x14ac:dyDescent="0.2">
      <c r="A40" s="23" t="s">
        <v>1058</v>
      </c>
      <c r="B40" s="5" t="s">
        <v>1081</v>
      </c>
      <c r="C40" s="24">
        <v>7138188</v>
      </c>
      <c r="D40" s="5"/>
      <c r="E40" s="5" t="s">
        <v>1312</v>
      </c>
      <c r="F40" s="5" t="s">
        <v>1225</v>
      </c>
      <c r="G40" s="6">
        <v>1</v>
      </c>
      <c r="H40" s="5" t="s">
        <v>333</v>
      </c>
      <c r="I40" s="20">
        <v>20.89</v>
      </c>
      <c r="J40" s="20">
        <v>7.0000000000000284E-2</v>
      </c>
      <c r="K40" s="20">
        <v>0</v>
      </c>
      <c r="L40" s="21">
        <v>6.2E-2</v>
      </c>
      <c r="M40" s="1">
        <v>1.29952</v>
      </c>
      <c r="N40" s="1">
        <v>22.26</v>
      </c>
    </row>
    <row r="41" spans="1:14" ht="14.25" customHeight="1" x14ac:dyDescent="0.2">
      <c r="A41" s="23" t="s">
        <v>1058</v>
      </c>
      <c r="B41" s="5" t="s">
        <v>4</v>
      </c>
      <c r="C41" s="24">
        <v>7139610</v>
      </c>
      <c r="D41" s="5"/>
      <c r="E41" s="5" t="s">
        <v>1168</v>
      </c>
      <c r="F41" s="5" t="s">
        <v>1225</v>
      </c>
      <c r="G41" s="6">
        <v>1</v>
      </c>
      <c r="H41" s="5" t="s">
        <v>98</v>
      </c>
      <c r="I41" s="20">
        <v>24</v>
      </c>
      <c r="J41" s="20">
        <v>0</v>
      </c>
      <c r="K41" s="20">
        <v>0</v>
      </c>
      <c r="L41" s="21">
        <v>6.2E-2</v>
      </c>
      <c r="M41" s="1">
        <v>1.488</v>
      </c>
      <c r="N41" s="1">
        <v>25.49</v>
      </c>
    </row>
    <row r="42" spans="1:14" ht="14.25" customHeight="1" x14ac:dyDescent="0.2">
      <c r="A42" s="23" t="s">
        <v>1058</v>
      </c>
      <c r="B42" s="5" t="s">
        <v>295</v>
      </c>
      <c r="C42" s="24">
        <v>5910468</v>
      </c>
      <c r="D42" s="5"/>
      <c r="E42" s="5" t="s">
        <v>315</v>
      </c>
      <c r="F42" s="5" t="s">
        <v>1225</v>
      </c>
      <c r="G42" s="6">
        <v>6</v>
      </c>
      <c r="H42" s="5" t="s">
        <v>89</v>
      </c>
      <c r="I42" s="20">
        <v>13.04</v>
      </c>
      <c r="J42" s="20">
        <v>0</v>
      </c>
      <c r="K42" s="20">
        <v>0</v>
      </c>
      <c r="L42" s="21">
        <v>6.2E-2</v>
      </c>
      <c r="M42" s="1">
        <v>0.80847999999999998</v>
      </c>
      <c r="N42" s="1">
        <v>13.85</v>
      </c>
    </row>
    <row r="43" spans="1:14" ht="14.25" customHeight="1" x14ac:dyDescent="0.2">
      <c r="A43" s="23" t="s">
        <v>1058</v>
      </c>
      <c r="B43" s="5" t="s">
        <v>1415</v>
      </c>
      <c r="C43" s="24">
        <v>1438924</v>
      </c>
      <c r="D43" s="5"/>
      <c r="E43" s="5" t="s">
        <v>1416</v>
      </c>
      <c r="F43" s="5" t="s">
        <v>1225</v>
      </c>
      <c r="G43" s="6">
        <v>100</v>
      </c>
      <c r="H43" s="5" t="s">
        <v>640</v>
      </c>
      <c r="I43" s="20">
        <v>17.53</v>
      </c>
      <c r="J43" s="20">
        <v>0</v>
      </c>
      <c r="K43" s="20">
        <v>0</v>
      </c>
      <c r="L43" s="21">
        <v>6.2E-2</v>
      </c>
      <c r="M43" s="1">
        <v>1.0868600000000002</v>
      </c>
      <c r="N43" s="1">
        <v>18.62</v>
      </c>
    </row>
    <row r="44" spans="1:14" ht="14.25" customHeight="1" x14ac:dyDescent="0.2">
      <c r="A44" s="23" t="s">
        <v>1058</v>
      </c>
      <c r="B44" s="5" t="s">
        <v>1415</v>
      </c>
      <c r="C44" s="24">
        <v>5518487</v>
      </c>
      <c r="D44" s="5"/>
      <c r="E44" s="5" t="s">
        <v>1417</v>
      </c>
      <c r="F44" s="5" t="s">
        <v>1225</v>
      </c>
      <c r="G44" s="6">
        <v>1</v>
      </c>
      <c r="H44" s="5" t="s">
        <v>7</v>
      </c>
      <c r="I44" s="20">
        <v>21.75</v>
      </c>
      <c r="J44" s="20">
        <v>0</v>
      </c>
      <c r="K44" s="20">
        <v>0</v>
      </c>
      <c r="L44" s="21">
        <v>6.2E-2</v>
      </c>
      <c r="M44" s="1">
        <v>1.3485</v>
      </c>
      <c r="N44" s="1">
        <v>23.1</v>
      </c>
    </row>
    <row r="45" spans="1:14" ht="14.25" customHeight="1" x14ac:dyDescent="0.2">
      <c r="A45" s="23" t="s">
        <v>1058</v>
      </c>
      <c r="B45" s="5" t="s">
        <v>1443</v>
      </c>
      <c r="C45" s="24">
        <v>6603429</v>
      </c>
      <c r="D45" s="5"/>
      <c r="E45" s="5" t="s">
        <v>1444</v>
      </c>
      <c r="F45" s="5" t="s">
        <v>1225</v>
      </c>
      <c r="G45" s="6">
        <v>1</v>
      </c>
      <c r="H45" s="5" t="s">
        <v>7</v>
      </c>
      <c r="I45" s="20">
        <v>32.96</v>
      </c>
      <c r="J45" s="20">
        <v>0</v>
      </c>
      <c r="K45" s="20">
        <v>0</v>
      </c>
      <c r="L45" s="21">
        <v>6.2E-2</v>
      </c>
      <c r="M45" s="1">
        <v>2.04352</v>
      </c>
      <c r="N45" s="1">
        <v>35</v>
      </c>
    </row>
    <row r="46" spans="1:14" ht="14.25" customHeight="1" x14ac:dyDescent="0.2">
      <c r="A46" s="23" t="s">
        <v>1058</v>
      </c>
      <c r="B46" s="5" t="s">
        <v>316</v>
      </c>
      <c r="C46" s="24">
        <v>6098834</v>
      </c>
      <c r="D46" s="5"/>
      <c r="E46" s="5" t="s">
        <v>317</v>
      </c>
      <c r="F46" s="5" t="s">
        <v>1225</v>
      </c>
      <c r="G46" s="6">
        <v>1</v>
      </c>
      <c r="H46" s="5" t="s">
        <v>52</v>
      </c>
      <c r="I46" s="20">
        <v>2.16</v>
      </c>
      <c r="J46" s="20">
        <v>0</v>
      </c>
      <c r="K46" s="20">
        <v>0</v>
      </c>
      <c r="L46" s="21">
        <v>6.2E-2</v>
      </c>
      <c r="M46" s="1">
        <v>0.13392000000000001</v>
      </c>
      <c r="N46" s="1">
        <v>2.29</v>
      </c>
    </row>
    <row r="47" spans="1:14" ht="14.25" customHeight="1" x14ac:dyDescent="0.2">
      <c r="A47" s="23" t="s">
        <v>1058</v>
      </c>
      <c r="B47" s="5" t="s">
        <v>1372</v>
      </c>
      <c r="C47" s="24">
        <v>4152019</v>
      </c>
      <c r="D47" s="5"/>
      <c r="E47" s="5" t="s">
        <v>1374</v>
      </c>
      <c r="F47" s="5" t="s">
        <v>1225</v>
      </c>
      <c r="G47" s="6">
        <v>1</v>
      </c>
      <c r="H47" s="5" t="s">
        <v>333</v>
      </c>
      <c r="I47" s="20">
        <v>44.98</v>
      </c>
      <c r="J47" s="20">
        <v>0</v>
      </c>
      <c r="K47" s="20">
        <v>0</v>
      </c>
      <c r="L47" s="21">
        <v>6.2E-2</v>
      </c>
      <c r="M47" s="1">
        <v>2.7887599999999999</v>
      </c>
      <c r="N47" s="1">
        <v>47.77</v>
      </c>
    </row>
    <row r="48" spans="1:14" ht="14.25" customHeight="1" x14ac:dyDescent="0.2">
      <c r="A48" s="23" t="s">
        <v>1058</v>
      </c>
      <c r="B48" s="5" t="s">
        <v>53</v>
      </c>
      <c r="C48" s="24">
        <v>5109953</v>
      </c>
      <c r="D48" s="5"/>
      <c r="E48" s="5" t="s">
        <v>318</v>
      </c>
      <c r="F48" s="5" t="s">
        <v>1225</v>
      </c>
      <c r="G48" s="6">
        <v>1</v>
      </c>
      <c r="H48" s="5" t="s">
        <v>319</v>
      </c>
      <c r="I48" s="20">
        <v>42.54</v>
      </c>
      <c r="J48" s="20">
        <v>0.24000000000000199</v>
      </c>
      <c r="K48" s="20">
        <v>0</v>
      </c>
      <c r="L48" s="21">
        <v>6.2E-2</v>
      </c>
      <c r="M48" s="1">
        <v>2.6523600000000003</v>
      </c>
      <c r="N48" s="1">
        <v>45.43</v>
      </c>
    </row>
    <row r="49" spans="1:14" ht="14.25" customHeight="1" x14ac:dyDescent="0.2">
      <c r="A49" s="23" t="s">
        <v>1058</v>
      </c>
      <c r="B49" s="5" t="s">
        <v>53</v>
      </c>
      <c r="C49" s="24">
        <v>7863739</v>
      </c>
      <c r="D49" s="5"/>
      <c r="E49" s="5" t="s">
        <v>320</v>
      </c>
      <c r="F49" s="5" t="s">
        <v>1225</v>
      </c>
      <c r="G49" s="6">
        <v>1</v>
      </c>
      <c r="H49" s="5" t="s">
        <v>89</v>
      </c>
      <c r="I49" s="20">
        <v>14.34</v>
      </c>
      <c r="J49" s="20">
        <v>9.9999999999999645E-2</v>
      </c>
      <c r="K49" s="20">
        <v>10.49</v>
      </c>
      <c r="L49" s="21">
        <v>6.2E-2</v>
      </c>
      <c r="M49" s="1">
        <v>0.24489999999999995</v>
      </c>
      <c r="N49" s="1">
        <v>4.1900000000000004</v>
      </c>
    </row>
    <row r="50" spans="1:14" ht="14.25" customHeight="1" x14ac:dyDescent="0.2">
      <c r="A50" s="23" t="s">
        <v>1058</v>
      </c>
      <c r="B50" s="5" t="s">
        <v>53</v>
      </c>
      <c r="C50" s="24">
        <v>4022307</v>
      </c>
      <c r="D50" s="5"/>
      <c r="E50" s="5" t="s">
        <v>321</v>
      </c>
      <c r="F50" s="5" t="s">
        <v>1225</v>
      </c>
      <c r="G50" s="6">
        <v>1</v>
      </c>
      <c r="H50" s="5" t="s">
        <v>110</v>
      </c>
      <c r="I50" s="20">
        <v>38.61</v>
      </c>
      <c r="J50" s="20">
        <v>0.17000000000000171</v>
      </c>
      <c r="K50" s="20">
        <v>29.97</v>
      </c>
      <c r="L50" s="21">
        <v>6.2E-2</v>
      </c>
      <c r="M50" s="1">
        <v>0.54622000000000015</v>
      </c>
      <c r="N50" s="1">
        <v>9.36</v>
      </c>
    </row>
    <row r="51" spans="1:14" ht="14.25" customHeight="1" x14ac:dyDescent="0.2">
      <c r="A51" s="23" t="s">
        <v>1058</v>
      </c>
      <c r="B51" s="5" t="s">
        <v>322</v>
      </c>
      <c r="C51" s="24">
        <v>4839932</v>
      </c>
      <c r="D51" s="5"/>
      <c r="E51" s="5" t="s">
        <v>323</v>
      </c>
      <c r="F51" s="5" t="s">
        <v>1225</v>
      </c>
      <c r="G51" s="6">
        <v>1000</v>
      </c>
      <c r="H51" s="5" t="s">
        <v>324</v>
      </c>
      <c r="I51" s="20">
        <v>12.85</v>
      </c>
      <c r="J51" s="20">
        <v>0.29000000000000092</v>
      </c>
      <c r="K51" s="20">
        <v>0</v>
      </c>
      <c r="L51" s="21">
        <v>6.2E-2</v>
      </c>
      <c r="M51" s="1">
        <v>0.81468000000000007</v>
      </c>
      <c r="N51" s="1">
        <v>13.95</v>
      </c>
    </row>
    <row r="52" spans="1:14" ht="14.25" customHeight="1" x14ac:dyDescent="0.2">
      <c r="A52" s="23" t="s">
        <v>1058</v>
      </c>
      <c r="B52" s="5" t="s">
        <v>53</v>
      </c>
      <c r="C52" s="24">
        <v>7864061</v>
      </c>
      <c r="D52" s="5"/>
      <c r="E52" s="5" t="s">
        <v>325</v>
      </c>
      <c r="F52" s="5" t="s">
        <v>1225</v>
      </c>
      <c r="G52" s="6">
        <v>1</v>
      </c>
      <c r="H52" s="5" t="s">
        <v>89</v>
      </c>
      <c r="I52" s="20">
        <v>26.39</v>
      </c>
      <c r="J52" s="20">
        <v>0.37000000000000099</v>
      </c>
      <c r="K52" s="20">
        <v>15.26</v>
      </c>
      <c r="L52" s="21">
        <v>6.2E-2</v>
      </c>
      <c r="M52" s="1">
        <v>0.71300000000000008</v>
      </c>
      <c r="N52" s="1">
        <v>12.21</v>
      </c>
    </row>
    <row r="53" spans="1:14" ht="14.25" customHeight="1" x14ac:dyDescent="0.2">
      <c r="A53" s="23" t="s">
        <v>1058</v>
      </c>
      <c r="B53" s="5" t="s">
        <v>53</v>
      </c>
      <c r="C53" s="24">
        <v>7863869</v>
      </c>
      <c r="D53" s="5"/>
      <c r="E53" s="5" t="s">
        <v>326</v>
      </c>
      <c r="F53" s="5" t="s">
        <v>1225</v>
      </c>
      <c r="G53" s="6">
        <v>1</v>
      </c>
      <c r="H53" s="5" t="s">
        <v>89</v>
      </c>
      <c r="I53" s="20">
        <v>43.51</v>
      </c>
      <c r="J53" s="20">
        <v>0.46000000000000085</v>
      </c>
      <c r="K53" s="20">
        <v>27.3</v>
      </c>
      <c r="L53" s="21">
        <v>6.2E-2</v>
      </c>
      <c r="M53" s="1">
        <v>1.0335399999999999</v>
      </c>
      <c r="N53" s="1">
        <v>17.7</v>
      </c>
    </row>
    <row r="54" spans="1:14" ht="14.25" customHeight="1" x14ac:dyDescent="0.2">
      <c r="A54" s="23" t="s">
        <v>1058</v>
      </c>
      <c r="B54" s="5" t="s">
        <v>1351</v>
      </c>
      <c r="C54" s="24">
        <v>7136601</v>
      </c>
      <c r="D54" s="5"/>
      <c r="E54" s="5" t="s">
        <v>1352</v>
      </c>
      <c r="F54" s="5" t="s">
        <v>1225</v>
      </c>
      <c r="G54" s="6">
        <v>1</v>
      </c>
      <c r="H54" s="5" t="s">
        <v>98</v>
      </c>
      <c r="I54" s="20">
        <v>24</v>
      </c>
      <c r="J54" s="20">
        <v>0</v>
      </c>
      <c r="K54" s="20">
        <v>0</v>
      </c>
      <c r="L54" s="21">
        <v>6.2E-2</v>
      </c>
      <c r="M54" s="1">
        <v>1.488</v>
      </c>
      <c r="N54" s="1">
        <v>25.49</v>
      </c>
    </row>
    <row r="55" spans="1:14" ht="14.25" customHeight="1" x14ac:dyDescent="0.2">
      <c r="A55" s="23" t="s">
        <v>1058</v>
      </c>
      <c r="B55" s="5" t="s">
        <v>327</v>
      </c>
      <c r="C55" s="24">
        <v>992711</v>
      </c>
      <c r="D55" s="5"/>
      <c r="E55" s="5" t="s">
        <v>328</v>
      </c>
      <c r="F55" s="5" t="s">
        <v>1225</v>
      </c>
      <c r="G55" s="6">
        <v>500</v>
      </c>
      <c r="H55" s="5" t="s">
        <v>1</v>
      </c>
      <c r="I55" s="20">
        <v>20.190000000000001</v>
      </c>
      <c r="J55" s="20">
        <v>3.9999999999999147E-2</v>
      </c>
      <c r="K55" s="20">
        <v>0</v>
      </c>
      <c r="L55" s="21">
        <v>6.2E-2</v>
      </c>
      <c r="M55" s="1">
        <v>1.2542599999999999</v>
      </c>
      <c r="N55" s="1">
        <v>21.48</v>
      </c>
    </row>
    <row r="56" spans="1:14" ht="14.25" customHeight="1" x14ac:dyDescent="0.2">
      <c r="A56" s="23" t="s">
        <v>1058</v>
      </c>
      <c r="B56" s="5" t="s">
        <v>337</v>
      </c>
      <c r="C56" s="24">
        <v>9373663</v>
      </c>
      <c r="D56" s="5"/>
      <c r="E56" s="5" t="s">
        <v>1118</v>
      </c>
      <c r="F56" s="5" t="s">
        <v>1225</v>
      </c>
      <c r="G56" s="6">
        <v>250</v>
      </c>
      <c r="H56" s="5" t="s">
        <v>1</v>
      </c>
      <c r="I56" s="20">
        <v>34.61</v>
      </c>
      <c r="J56" s="20">
        <v>0.35000000000000142</v>
      </c>
      <c r="K56" s="20">
        <v>0</v>
      </c>
      <c r="L56" s="21">
        <v>6.2E-2</v>
      </c>
      <c r="M56" s="1">
        <v>2.1675200000000001</v>
      </c>
      <c r="N56" s="1">
        <v>37.130000000000003</v>
      </c>
    </row>
    <row r="57" spans="1:14" ht="14.25" customHeight="1" x14ac:dyDescent="0.2">
      <c r="A57" s="23" t="s">
        <v>1058</v>
      </c>
      <c r="B57" s="5" t="s">
        <v>53</v>
      </c>
      <c r="C57" s="24">
        <v>7863662</v>
      </c>
      <c r="D57" s="5"/>
      <c r="E57" s="5" t="s">
        <v>329</v>
      </c>
      <c r="F57" s="5" t="s">
        <v>1225</v>
      </c>
      <c r="G57" s="6">
        <v>1</v>
      </c>
      <c r="H57" s="5" t="s">
        <v>113</v>
      </c>
      <c r="I57" s="20">
        <v>34.6</v>
      </c>
      <c r="J57" s="20">
        <v>0.14999999999999858</v>
      </c>
      <c r="K57" s="20">
        <v>25.4</v>
      </c>
      <c r="L57" s="21">
        <v>6.2E-2</v>
      </c>
      <c r="M57" s="1">
        <v>0.5797000000000001</v>
      </c>
      <c r="N57" s="1">
        <v>9.93</v>
      </c>
    </row>
    <row r="58" spans="1:14" ht="14.25" customHeight="1" x14ac:dyDescent="0.2">
      <c r="A58" s="23" t="s">
        <v>1058</v>
      </c>
      <c r="B58" s="5" t="s">
        <v>53</v>
      </c>
      <c r="C58" s="24">
        <v>7863634</v>
      </c>
      <c r="D58" s="5"/>
      <c r="E58" s="5" t="s">
        <v>330</v>
      </c>
      <c r="F58" s="5" t="s">
        <v>1225</v>
      </c>
      <c r="G58" s="6">
        <v>1</v>
      </c>
      <c r="H58" s="5" t="s">
        <v>138</v>
      </c>
      <c r="I58" s="20">
        <v>40.24</v>
      </c>
      <c r="J58" s="20">
        <v>0.32999999999999829</v>
      </c>
      <c r="K58" s="20">
        <v>29.07</v>
      </c>
      <c r="L58" s="21">
        <v>6.2E-2</v>
      </c>
      <c r="M58" s="1">
        <v>0.71299999999999997</v>
      </c>
      <c r="N58" s="1">
        <v>12.21</v>
      </c>
    </row>
    <row r="59" spans="1:14" ht="14.25" customHeight="1" x14ac:dyDescent="0.2">
      <c r="A59" s="23" t="s">
        <v>1058</v>
      </c>
      <c r="B59" s="5" t="s">
        <v>53</v>
      </c>
      <c r="C59" s="24">
        <v>5096413</v>
      </c>
      <c r="D59" s="5"/>
      <c r="E59" s="5" t="s">
        <v>331</v>
      </c>
      <c r="F59" s="5" t="s">
        <v>1225</v>
      </c>
      <c r="G59" s="6">
        <v>1</v>
      </c>
      <c r="H59" s="5" t="s">
        <v>83</v>
      </c>
      <c r="I59" s="20">
        <v>32.090000000000003</v>
      </c>
      <c r="J59" s="20">
        <v>0.23999999999999488</v>
      </c>
      <c r="K59" s="20">
        <v>2.12</v>
      </c>
      <c r="L59" s="21">
        <v>6.2E-2</v>
      </c>
      <c r="M59" s="1">
        <v>1.8730199999999999</v>
      </c>
      <c r="N59" s="1">
        <v>32.08</v>
      </c>
    </row>
    <row r="60" spans="1:14" ht="14.25" customHeight="1" x14ac:dyDescent="0.2">
      <c r="A60" s="23" t="s">
        <v>1058</v>
      </c>
      <c r="B60" s="5" t="s">
        <v>53</v>
      </c>
      <c r="C60" s="24">
        <v>7863540</v>
      </c>
      <c r="D60" s="5"/>
      <c r="E60" s="5" t="s">
        <v>332</v>
      </c>
      <c r="F60" s="5" t="s">
        <v>1225</v>
      </c>
      <c r="G60" s="6">
        <v>1</v>
      </c>
      <c r="H60" s="5" t="s">
        <v>333</v>
      </c>
      <c r="I60" s="20">
        <v>35.03</v>
      </c>
      <c r="J60" s="20">
        <v>0.19999999999999574</v>
      </c>
      <c r="K60" s="20">
        <v>22.32</v>
      </c>
      <c r="L60" s="21">
        <v>6.2E-2</v>
      </c>
      <c r="M60" s="1">
        <v>0.8004199999999998</v>
      </c>
      <c r="N60" s="1">
        <v>13.71</v>
      </c>
    </row>
    <row r="61" spans="1:14" ht="14.25" customHeight="1" x14ac:dyDescent="0.2">
      <c r="A61" s="23" t="s">
        <v>1058</v>
      </c>
      <c r="B61" s="5" t="s">
        <v>1081</v>
      </c>
      <c r="C61" s="24">
        <v>5862602</v>
      </c>
      <c r="D61" s="5"/>
      <c r="E61" s="5" t="s">
        <v>1083</v>
      </c>
      <c r="F61" s="5" t="s">
        <v>1225</v>
      </c>
      <c r="G61" s="6">
        <v>1</v>
      </c>
      <c r="H61" s="5" t="s">
        <v>89</v>
      </c>
      <c r="I61" s="20">
        <v>37.75</v>
      </c>
      <c r="J61" s="20">
        <v>0</v>
      </c>
      <c r="K61" s="20">
        <v>0</v>
      </c>
      <c r="L61" s="21">
        <v>6.2E-2</v>
      </c>
      <c r="M61" s="1">
        <v>2.3405</v>
      </c>
      <c r="N61" s="1">
        <v>40.090000000000003</v>
      </c>
    </row>
    <row r="62" spans="1:14" ht="14.25" customHeight="1" x14ac:dyDescent="0.2">
      <c r="A62" s="23" t="s">
        <v>1058</v>
      </c>
      <c r="B62" s="5" t="s">
        <v>71</v>
      </c>
      <c r="C62" s="24">
        <v>7065842</v>
      </c>
      <c r="D62" s="5"/>
      <c r="E62" s="5" t="s">
        <v>334</v>
      </c>
      <c r="F62" s="5" t="s">
        <v>1225</v>
      </c>
      <c r="G62" s="6">
        <v>1</v>
      </c>
      <c r="H62" s="5" t="s">
        <v>335</v>
      </c>
      <c r="I62" s="20">
        <v>13.84</v>
      </c>
      <c r="J62" s="20">
        <v>2.0700000000000003</v>
      </c>
      <c r="K62" s="20">
        <v>0</v>
      </c>
      <c r="L62" s="21">
        <v>6.2E-2</v>
      </c>
      <c r="M62" s="1">
        <v>0.98641999999999996</v>
      </c>
      <c r="N62" s="1">
        <v>16.899999999999999</v>
      </c>
    </row>
    <row r="63" spans="1:14" ht="14.25" customHeight="1" x14ac:dyDescent="0.2">
      <c r="A63" s="23" t="s">
        <v>1058</v>
      </c>
      <c r="B63" s="5" t="s">
        <v>53</v>
      </c>
      <c r="C63" s="24">
        <v>7065852</v>
      </c>
      <c r="D63" s="5"/>
      <c r="E63" s="5" t="s">
        <v>1603</v>
      </c>
      <c r="F63" s="5" t="s">
        <v>1225</v>
      </c>
      <c r="G63" s="6">
        <v>1</v>
      </c>
      <c r="H63" s="5" t="s">
        <v>89</v>
      </c>
      <c r="I63" s="20">
        <v>19.55</v>
      </c>
      <c r="J63" s="20">
        <v>2.8499999999999979</v>
      </c>
      <c r="K63" s="20">
        <v>0</v>
      </c>
      <c r="L63" s="21">
        <v>6.2E-2</v>
      </c>
      <c r="M63" s="1">
        <v>1.3887999999999998</v>
      </c>
      <c r="N63" s="1">
        <v>23.79</v>
      </c>
    </row>
    <row r="64" spans="1:14" ht="14.25" customHeight="1" x14ac:dyDescent="0.2">
      <c r="A64" s="23" t="s">
        <v>1058</v>
      </c>
      <c r="B64" s="5" t="s">
        <v>53</v>
      </c>
      <c r="C64" s="24">
        <v>7110319</v>
      </c>
      <c r="D64" s="5"/>
      <c r="E64" s="5" t="s">
        <v>1196</v>
      </c>
      <c r="F64" s="5" t="s">
        <v>1225</v>
      </c>
      <c r="G64" s="6">
        <v>1</v>
      </c>
      <c r="H64" s="5" t="s">
        <v>98</v>
      </c>
      <c r="I64" s="20">
        <v>25.36</v>
      </c>
      <c r="J64" s="20">
        <v>2.9200000000000017</v>
      </c>
      <c r="K64" s="20">
        <v>0</v>
      </c>
      <c r="L64" s="21">
        <v>6.2E-2</v>
      </c>
      <c r="M64" s="1">
        <v>1.75336</v>
      </c>
      <c r="N64" s="1">
        <v>30.03</v>
      </c>
    </row>
    <row r="65" spans="1:14" ht="14.25" customHeight="1" x14ac:dyDescent="0.2">
      <c r="A65" s="23" t="s">
        <v>1058</v>
      </c>
      <c r="B65" s="5" t="s">
        <v>74</v>
      </c>
      <c r="C65" s="24">
        <v>1007956</v>
      </c>
      <c r="D65" s="5" t="s">
        <v>1220</v>
      </c>
      <c r="E65" s="5" t="s">
        <v>336</v>
      </c>
      <c r="F65" s="5" t="s">
        <v>1225</v>
      </c>
      <c r="G65" s="6">
        <v>1000</v>
      </c>
      <c r="H65" s="5" t="s">
        <v>1</v>
      </c>
      <c r="I65" s="20">
        <v>48.9</v>
      </c>
      <c r="J65" s="20">
        <v>0</v>
      </c>
      <c r="K65" s="20">
        <v>0</v>
      </c>
      <c r="L65" s="21">
        <v>6.2E-2</v>
      </c>
      <c r="M65" s="1">
        <v>3.0318000000000001</v>
      </c>
      <c r="N65" s="1">
        <v>51.93</v>
      </c>
    </row>
    <row r="66" spans="1:14" ht="14.25" customHeight="1" x14ac:dyDescent="0.2">
      <c r="A66" s="23" t="s">
        <v>1058</v>
      </c>
      <c r="B66" s="5" t="s">
        <v>4</v>
      </c>
      <c r="C66" s="24">
        <v>9029976</v>
      </c>
      <c r="D66" s="5"/>
      <c r="E66" s="5" t="s">
        <v>1425</v>
      </c>
      <c r="F66" s="5" t="s">
        <v>1225</v>
      </c>
      <c r="G66" s="6">
        <v>1000</v>
      </c>
      <c r="H66" s="5" t="s">
        <v>79</v>
      </c>
      <c r="I66" s="20">
        <v>21.8</v>
      </c>
      <c r="J66" s="20">
        <v>0</v>
      </c>
      <c r="K66" s="20">
        <v>0</v>
      </c>
      <c r="L66" s="21">
        <v>6.2E-2</v>
      </c>
      <c r="M66" s="1">
        <v>1.3516000000000001</v>
      </c>
      <c r="N66" s="1">
        <v>23.15</v>
      </c>
    </row>
    <row r="67" spans="1:14" ht="14.25" customHeight="1" x14ac:dyDescent="0.2">
      <c r="A67" s="23" t="s">
        <v>1058</v>
      </c>
      <c r="B67" s="5" t="s">
        <v>337</v>
      </c>
      <c r="C67" s="24">
        <v>5182522</v>
      </c>
      <c r="D67" s="5"/>
      <c r="E67" s="5" t="s">
        <v>338</v>
      </c>
      <c r="F67" s="5" t="s">
        <v>1225</v>
      </c>
      <c r="G67" s="6">
        <v>2000</v>
      </c>
      <c r="H67" s="5" t="s">
        <v>339</v>
      </c>
      <c r="I67" s="20">
        <v>14.41</v>
      </c>
      <c r="J67" s="20">
        <v>0.12999999999999901</v>
      </c>
      <c r="K67" s="20">
        <v>0</v>
      </c>
      <c r="L67" s="21">
        <v>6.2E-2</v>
      </c>
      <c r="M67" s="1">
        <v>0.90147999999999995</v>
      </c>
      <c r="N67" s="1">
        <v>15.44</v>
      </c>
    </row>
    <row r="68" spans="1:14" ht="14.25" customHeight="1" x14ac:dyDescent="0.2">
      <c r="A68" s="23" t="s">
        <v>1058</v>
      </c>
      <c r="B68" s="5" t="s">
        <v>340</v>
      </c>
      <c r="C68" s="24">
        <v>4446431</v>
      </c>
      <c r="D68" s="5" t="s">
        <v>1220</v>
      </c>
      <c r="E68" s="5" t="s">
        <v>341</v>
      </c>
      <c r="F68" s="5" t="s">
        <v>1225</v>
      </c>
      <c r="G68" s="6">
        <v>6</v>
      </c>
      <c r="H68" s="5" t="s">
        <v>89</v>
      </c>
      <c r="I68" s="20">
        <v>14.76</v>
      </c>
      <c r="J68" s="20">
        <v>0</v>
      </c>
      <c r="K68" s="20">
        <v>0</v>
      </c>
      <c r="L68" s="21">
        <v>6.2E-2</v>
      </c>
      <c r="M68" s="1">
        <v>0.91511999999999993</v>
      </c>
      <c r="N68" s="1">
        <v>15.68</v>
      </c>
    </row>
    <row r="69" spans="1:14" ht="14.25" customHeight="1" x14ac:dyDescent="0.2">
      <c r="A69" s="23" t="s">
        <v>1058</v>
      </c>
      <c r="B69" s="5" t="s">
        <v>1223</v>
      </c>
      <c r="C69" s="24">
        <v>3893771</v>
      </c>
      <c r="D69" s="5"/>
      <c r="E69" s="5" t="s">
        <v>1224</v>
      </c>
      <c r="F69" s="5" t="s">
        <v>1225</v>
      </c>
      <c r="G69" s="6">
        <v>1</v>
      </c>
      <c r="H69" s="5" t="s">
        <v>319</v>
      </c>
      <c r="I69" s="20">
        <v>92.78</v>
      </c>
      <c r="J69" s="20">
        <v>0</v>
      </c>
      <c r="K69" s="20">
        <v>0</v>
      </c>
      <c r="L69" s="21">
        <v>6.2E-2</v>
      </c>
      <c r="M69" s="1">
        <v>5.7523600000000004</v>
      </c>
      <c r="N69" s="1">
        <v>98.53</v>
      </c>
    </row>
    <row r="70" spans="1:14" ht="14.25" customHeight="1" x14ac:dyDescent="0.2">
      <c r="A70" s="23" t="s">
        <v>1058</v>
      </c>
      <c r="B70" s="5" t="s">
        <v>94</v>
      </c>
      <c r="C70" s="24">
        <v>169599</v>
      </c>
      <c r="D70" s="5"/>
      <c r="E70" s="5" t="s">
        <v>342</v>
      </c>
      <c r="F70" s="5" t="s">
        <v>1225</v>
      </c>
      <c r="G70" s="6">
        <v>1</v>
      </c>
      <c r="H70" s="5" t="s">
        <v>319</v>
      </c>
      <c r="I70" s="20">
        <v>29.86</v>
      </c>
      <c r="J70" s="20">
        <v>0</v>
      </c>
      <c r="K70" s="20">
        <v>0</v>
      </c>
      <c r="L70" s="21">
        <v>6.2E-2</v>
      </c>
      <c r="M70" s="1">
        <v>1.8513199999999999</v>
      </c>
      <c r="N70" s="1">
        <v>31.71</v>
      </c>
    </row>
    <row r="71" spans="1:14" ht="14.25" customHeight="1" x14ac:dyDescent="0.2">
      <c r="A71" s="23" t="s">
        <v>1058</v>
      </c>
      <c r="B71" s="5" t="s">
        <v>53</v>
      </c>
      <c r="C71" s="24">
        <v>1559665</v>
      </c>
      <c r="D71" s="5"/>
      <c r="E71" s="5" t="s">
        <v>343</v>
      </c>
      <c r="F71" s="5" t="s">
        <v>1225</v>
      </c>
      <c r="G71" s="6">
        <v>2</v>
      </c>
      <c r="H71" s="5" t="s">
        <v>110</v>
      </c>
      <c r="I71" s="20">
        <v>29.1</v>
      </c>
      <c r="J71" s="20">
        <v>0.16999999999999815</v>
      </c>
      <c r="K71" s="20">
        <v>0</v>
      </c>
      <c r="L71" s="21">
        <v>6.2E-2</v>
      </c>
      <c r="M71" s="1">
        <v>1.81474</v>
      </c>
      <c r="N71" s="1">
        <v>31.08</v>
      </c>
    </row>
    <row r="72" spans="1:14" ht="14.25" customHeight="1" x14ac:dyDescent="0.2">
      <c r="A72" s="23" t="s">
        <v>1058</v>
      </c>
      <c r="B72" s="5" t="s">
        <v>344</v>
      </c>
      <c r="C72" s="24">
        <v>6519672</v>
      </c>
      <c r="D72" s="5" t="s">
        <v>1220</v>
      </c>
      <c r="E72" s="5" t="s">
        <v>345</v>
      </c>
      <c r="F72" s="5" t="s">
        <v>1225</v>
      </c>
      <c r="G72" s="6">
        <v>8</v>
      </c>
      <c r="H72" s="5" t="s">
        <v>346</v>
      </c>
      <c r="I72" s="20">
        <v>51.83</v>
      </c>
      <c r="J72" s="20">
        <v>0</v>
      </c>
      <c r="K72" s="20">
        <v>0</v>
      </c>
      <c r="L72" s="21">
        <v>6.2E-2</v>
      </c>
      <c r="M72" s="1">
        <v>3.21346</v>
      </c>
      <c r="N72" s="1">
        <v>55.04</v>
      </c>
    </row>
    <row r="73" spans="1:14" ht="14.25" customHeight="1" x14ac:dyDescent="0.2">
      <c r="A73" s="23" t="s">
        <v>1058</v>
      </c>
      <c r="B73" s="5" t="s">
        <v>53</v>
      </c>
      <c r="C73" s="24">
        <v>5330915</v>
      </c>
      <c r="D73" s="5"/>
      <c r="E73" s="5" t="s">
        <v>347</v>
      </c>
      <c r="F73" s="5" t="s">
        <v>1225</v>
      </c>
      <c r="G73" s="6">
        <v>1</v>
      </c>
      <c r="H73" s="5" t="s">
        <v>333</v>
      </c>
      <c r="I73" s="20">
        <v>29.51</v>
      </c>
      <c r="J73" s="20">
        <v>0.32999999999999829</v>
      </c>
      <c r="K73" s="20">
        <v>0</v>
      </c>
      <c r="L73" s="21">
        <v>6.2E-2</v>
      </c>
      <c r="M73" s="1">
        <v>1.8500799999999999</v>
      </c>
      <c r="N73" s="1">
        <v>31.69</v>
      </c>
    </row>
    <row r="74" spans="1:14" ht="14.25" customHeight="1" x14ac:dyDescent="0.2">
      <c r="A74" s="23" t="s">
        <v>1058</v>
      </c>
      <c r="B74" s="5" t="s">
        <v>71</v>
      </c>
      <c r="C74" s="24">
        <v>1934027</v>
      </c>
      <c r="D74" s="5"/>
      <c r="E74" s="5" t="s">
        <v>144</v>
      </c>
      <c r="F74" s="5" t="s">
        <v>1225</v>
      </c>
      <c r="G74" s="6">
        <v>6</v>
      </c>
      <c r="H74" s="5" t="s">
        <v>145</v>
      </c>
      <c r="I74" s="20">
        <v>10.75</v>
      </c>
      <c r="J74" s="20">
        <v>1.6199999999999992</v>
      </c>
      <c r="K74" s="20">
        <v>0</v>
      </c>
      <c r="L74" s="21">
        <v>6.2E-2</v>
      </c>
      <c r="M74" s="1">
        <v>0.76693999999999996</v>
      </c>
      <c r="N74" s="1">
        <v>13.14</v>
      </c>
    </row>
    <row r="75" spans="1:14" ht="14.25" customHeight="1" x14ac:dyDescent="0.2">
      <c r="A75" s="23" t="s">
        <v>1058</v>
      </c>
      <c r="B75" s="5" t="s">
        <v>151</v>
      </c>
      <c r="C75" s="24">
        <v>7038315</v>
      </c>
      <c r="D75" s="5"/>
      <c r="E75" s="5" t="s">
        <v>1291</v>
      </c>
      <c r="F75" s="5" t="s">
        <v>1225</v>
      </c>
      <c r="G75" s="6">
        <v>1</v>
      </c>
      <c r="H75" s="5" t="s">
        <v>68</v>
      </c>
      <c r="I75" s="20">
        <v>55.31</v>
      </c>
      <c r="J75" s="20">
        <v>0</v>
      </c>
      <c r="K75" s="20">
        <v>0</v>
      </c>
      <c r="L75" s="21">
        <v>6.2E-2</v>
      </c>
      <c r="M75" s="1">
        <v>3.4292199999999999</v>
      </c>
      <c r="N75" s="1">
        <v>58.74</v>
      </c>
    </row>
    <row r="76" spans="1:14" ht="14.25" customHeight="1" x14ac:dyDescent="0.2">
      <c r="A76" s="23" t="s">
        <v>1058</v>
      </c>
      <c r="B76" s="5" t="s">
        <v>53</v>
      </c>
      <c r="C76" s="24">
        <v>1933074</v>
      </c>
      <c r="D76" s="5"/>
      <c r="E76" s="5" t="s">
        <v>146</v>
      </c>
      <c r="F76" s="5" t="s">
        <v>1225</v>
      </c>
      <c r="G76" s="6">
        <v>6</v>
      </c>
      <c r="H76" s="5" t="s">
        <v>145</v>
      </c>
      <c r="I76" s="20">
        <v>15.95</v>
      </c>
      <c r="J76" s="20">
        <v>1.4499999999999993</v>
      </c>
      <c r="K76" s="20">
        <v>0</v>
      </c>
      <c r="L76" s="21">
        <v>6.2E-2</v>
      </c>
      <c r="M76" s="1">
        <v>1.0788</v>
      </c>
      <c r="N76" s="1">
        <v>18.48</v>
      </c>
    </row>
    <row r="77" spans="1:14" ht="14.25" customHeight="1" x14ac:dyDescent="0.2">
      <c r="A77" s="23" t="s">
        <v>1058</v>
      </c>
      <c r="B77" s="5" t="s">
        <v>147</v>
      </c>
      <c r="C77" s="24">
        <v>7074078</v>
      </c>
      <c r="D77" s="5"/>
      <c r="E77" s="5" t="s">
        <v>148</v>
      </c>
      <c r="F77" s="5" t="s">
        <v>1225</v>
      </c>
      <c r="G77" s="6">
        <v>4</v>
      </c>
      <c r="H77" s="5" t="s">
        <v>70</v>
      </c>
      <c r="I77" s="20">
        <v>21</v>
      </c>
      <c r="J77" s="20">
        <v>0</v>
      </c>
      <c r="K77" s="20">
        <v>0</v>
      </c>
      <c r="L77" s="21">
        <v>6.2E-2</v>
      </c>
      <c r="M77" s="1">
        <v>1.302</v>
      </c>
      <c r="N77" s="1">
        <v>22.3</v>
      </c>
    </row>
    <row r="78" spans="1:14" ht="14.25" customHeight="1" x14ac:dyDescent="0.2">
      <c r="A78" s="23" t="s">
        <v>1058</v>
      </c>
      <c r="B78" s="5" t="s">
        <v>153</v>
      </c>
      <c r="C78" s="24">
        <v>3438292</v>
      </c>
      <c r="D78" s="5" t="s">
        <v>1220</v>
      </c>
      <c r="E78" s="5" t="s">
        <v>960</v>
      </c>
      <c r="F78" s="5" t="s">
        <v>1225</v>
      </c>
      <c r="G78" s="6">
        <v>3</v>
      </c>
      <c r="H78" s="5" t="s">
        <v>3</v>
      </c>
      <c r="I78" s="20">
        <v>5.97</v>
      </c>
      <c r="J78" s="20">
        <v>1.3200000000000003</v>
      </c>
      <c r="K78" s="20">
        <v>0</v>
      </c>
      <c r="L78" s="21">
        <v>6.2E-2</v>
      </c>
      <c r="M78" s="1">
        <v>0.45197999999999999</v>
      </c>
      <c r="N78" s="1">
        <v>7.74</v>
      </c>
    </row>
    <row r="79" spans="1:14" ht="14.25" customHeight="1" x14ac:dyDescent="0.2">
      <c r="A79" s="23" t="s">
        <v>1058</v>
      </c>
      <c r="B79" s="5" t="s">
        <v>231</v>
      </c>
      <c r="C79" s="24">
        <v>8896805</v>
      </c>
      <c r="D79" s="5"/>
      <c r="E79" s="5" t="s">
        <v>961</v>
      </c>
      <c r="F79" s="5" t="s">
        <v>1225</v>
      </c>
      <c r="G79" s="6">
        <v>12</v>
      </c>
      <c r="H79" s="5" t="s">
        <v>78</v>
      </c>
      <c r="I79" s="20">
        <v>7.63</v>
      </c>
      <c r="J79" s="20">
        <v>0</v>
      </c>
      <c r="K79" s="20">
        <v>0</v>
      </c>
      <c r="L79" s="21">
        <v>6.2E-2</v>
      </c>
      <c r="M79" s="1">
        <v>0.47305999999999998</v>
      </c>
      <c r="N79" s="1">
        <v>8.1</v>
      </c>
    </row>
    <row r="80" spans="1:14" ht="14.25" customHeight="1" x14ac:dyDescent="0.2">
      <c r="A80" s="23" t="s">
        <v>1058</v>
      </c>
      <c r="B80" s="5" t="s">
        <v>348</v>
      </c>
      <c r="C80" s="24">
        <v>2539266</v>
      </c>
      <c r="D80" s="5"/>
      <c r="E80" s="5" t="s">
        <v>349</v>
      </c>
      <c r="F80" s="5" t="s">
        <v>1225</v>
      </c>
      <c r="G80" s="6">
        <v>300</v>
      </c>
      <c r="H80" s="5" t="s">
        <v>3</v>
      </c>
      <c r="I80" s="20">
        <v>87.79</v>
      </c>
      <c r="J80" s="20">
        <v>0</v>
      </c>
      <c r="K80" s="20">
        <v>0</v>
      </c>
      <c r="L80" s="21">
        <v>6.2E-2</v>
      </c>
      <c r="M80" s="1">
        <v>5.4429800000000004</v>
      </c>
      <c r="N80" s="1">
        <v>93.23</v>
      </c>
    </row>
    <row r="81" spans="1:14" ht="14.25" customHeight="1" x14ac:dyDescent="0.2">
      <c r="A81" s="23" t="s">
        <v>1058</v>
      </c>
      <c r="B81" s="5" t="s">
        <v>348</v>
      </c>
      <c r="C81" s="24">
        <v>4541902</v>
      </c>
      <c r="D81" s="5"/>
      <c r="E81" s="5" t="s">
        <v>351</v>
      </c>
      <c r="F81" s="5" t="s">
        <v>1225</v>
      </c>
      <c r="G81" s="6">
        <v>1</v>
      </c>
      <c r="H81" s="5" t="s">
        <v>16</v>
      </c>
      <c r="I81" s="20">
        <v>67.510000000000005</v>
      </c>
      <c r="J81" s="20">
        <v>0</v>
      </c>
      <c r="K81" s="20">
        <v>0</v>
      </c>
      <c r="L81" s="21">
        <v>6.2E-2</v>
      </c>
      <c r="M81" s="1">
        <v>4.1856200000000001</v>
      </c>
      <c r="N81" s="1">
        <v>71.7</v>
      </c>
    </row>
    <row r="82" spans="1:14" ht="14.25" customHeight="1" x14ac:dyDescent="0.2">
      <c r="A82" s="23" t="s">
        <v>1058</v>
      </c>
      <c r="B82" s="5" t="s">
        <v>298</v>
      </c>
      <c r="C82" s="24">
        <v>7064438</v>
      </c>
      <c r="D82" s="5"/>
      <c r="E82" s="5" t="s">
        <v>352</v>
      </c>
      <c r="F82" s="5" t="s">
        <v>1225</v>
      </c>
      <c r="G82" s="6">
        <v>8</v>
      </c>
      <c r="H82" s="5" t="s">
        <v>8</v>
      </c>
      <c r="I82" s="20">
        <v>89.74</v>
      </c>
      <c r="J82" s="20">
        <v>0</v>
      </c>
      <c r="K82" s="20">
        <v>0</v>
      </c>
      <c r="L82" s="21">
        <v>6.2E-2</v>
      </c>
      <c r="M82" s="1">
        <v>5.5638799999999993</v>
      </c>
      <c r="N82" s="1">
        <v>95.3</v>
      </c>
    </row>
    <row r="83" spans="1:14" ht="14.25" customHeight="1" x14ac:dyDescent="0.2">
      <c r="A83" s="23" t="s">
        <v>1058</v>
      </c>
      <c r="B83" s="5" t="s">
        <v>348</v>
      </c>
      <c r="C83" s="24">
        <v>2899078</v>
      </c>
      <c r="D83" s="5"/>
      <c r="E83" s="5" t="s">
        <v>354</v>
      </c>
      <c r="F83" s="5" t="s">
        <v>1225</v>
      </c>
      <c r="G83" s="6">
        <v>300</v>
      </c>
      <c r="H83" s="5" t="s">
        <v>18</v>
      </c>
      <c r="I83" s="20">
        <v>54.8</v>
      </c>
      <c r="J83" s="20">
        <v>0</v>
      </c>
      <c r="K83" s="20">
        <v>0</v>
      </c>
      <c r="L83" s="21">
        <v>6.2E-2</v>
      </c>
      <c r="M83" s="1">
        <v>3.3975999999999997</v>
      </c>
      <c r="N83" s="1">
        <v>58.2</v>
      </c>
    </row>
    <row r="84" spans="1:14" ht="14.25" customHeight="1" x14ac:dyDescent="0.2">
      <c r="A84" s="23" t="s">
        <v>1058</v>
      </c>
      <c r="B84" s="5" t="s">
        <v>54</v>
      </c>
      <c r="C84" s="24">
        <v>8467312</v>
      </c>
      <c r="D84" s="5"/>
      <c r="E84" s="5" t="s">
        <v>356</v>
      </c>
      <c r="F84" s="5" t="s">
        <v>1225</v>
      </c>
      <c r="G84" s="6">
        <v>8</v>
      </c>
      <c r="H84" s="5" t="s">
        <v>81</v>
      </c>
      <c r="I84" s="20">
        <v>143.41</v>
      </c>
      <c r="J84" s="20">
        <v>0</v>
      </c>
      <c r="K84" s="20">
        <v>62.11</v>
      </c>
      <c r="L84" s="21">
        <v>6.2E-2</v>
      </c>
      <c r="M84" s="1">
        <v>5.0405999999999995</v>
      </c>
      <c r="N84" s="1">
        <v>86.34</v>
      </c>
    </row>
    <row r="85" spans="1:14" ht="14.25" customHeight="1" x14ac:dyDescent="0.2">
      <c r="A85" s="23" t="s">
        <v>1058</v>
      </c>
      <c r="B85" s="5" t="s">
        <v>348</v>
      </c>
      <c r="C85" s="24">
        <v>6323289</v>
      </c>
      <c r="D85" s="5"/>
      <c r="E85" s="5" t="s">
        <v>357</v>
      </c>
      <c r="F85" s="5" t="s">
        <v>1225</v>
      </c>
      <c r="G85" s="6">
        <v>100</v>
      </c>
      <c r="H85" s="5" t="s">
        <v>46</v>
      </c>
      <c r="I85" s="20">
        <v>39.22</v>
      </c>
      <c r="J85" s="20">
        <v>0</v>
      </c>
      <c r="K85" s="20">
        <v>0</v>
      </c>
      <c r="L85" s="21">
        <v>6.2E-2</v>
      </c>
      <c r="M85" s="1">
        <v>2.4316399999999998</v>
      </c>
      <c r="N85" s="1">
        <v>41.65</v>
      </c>
    </row>
    <row r="86" spans="1:14" ht="14.25" customHeight="1" x14ac:dyDescent="0.2">
      <c r="A86" s="23" t="s">
        <v>1058</v>
      </c>
      <c r="B86" s="5" t="s">
        <v>355</v>
      </c>
      <c r="C86" s="24">
        <v>7000802</v>
      </c>
      <c r="D86" s="5"/>
      <c r="E86" s="5" t="s">
        <v>359</v>
      </c>
      <c r="F86" s="5" t="s">
        <v>1225</v>
      </c>
      <c r="G86" s="6">
        <v>4</v>
      </c>
      <c r="H86" s="5" t="s">
        <v>360</v>
      </c>
      <c r="I86" s="20">
        <v>30.58</v>
      </c>
      <c r="J86" s="20">
        <v>0</v>
      </c>
      <c r="K86" s="20">
        <v>0</v>
      </c>
      <c r="L86" s="21">
        <v>6.2E-2</v>
      </c>
      <c r="M86" s="1">
        <v>1.8959599999999999</v>
      </c>
      <c r="N86" s="25">
        <v>32.479999999999997</v>
      </c>
    </row>
    <row r="87" spans="1:14" ht="14.25" customHeight="1" x14ac:dyDescent="0.2">
      <c r="A87" s="23" t="s">
        <v>1058</v>
      </c>
      <c r="B87" s="5" t="s">
        <v>368</v>
      </c>
      <c r="C87" s="24">
        <v>4456248</v>
      </c>
      <c r="D87" s="5"/>
      <c r="E87" s="5" t="s">
        <v>1238</v>
      </c>
      <c r="F87" s="5" t="s">
        <v>1225</v>
      </c>
      <c r="G87" s="6">
        <v>1</v>
      </c>
      <c r="H87" s="5" t="s">
        <v>1239</v>
      </c>
      <c r="I87" s="20">
        <v>38.42</v>
      </c>
      <c r="J87" s="20">
        <v>0.61999999999999744</v>
      </c>
      <c r="K87" s="20">
        <v>0</v>
      </c>
      <c r="L87" s="21">
        <v>6.2E-2</v>
      </c>
      <c r="M87" s="1">
        <v>2.42048</v>
      </c>
      <c r="N87" s="1">
        <v>41.46</v>
      </c>
    </row>
    <row r="88" spans="1:14" ht="14.25" customHeight="1" x14ac:dyDescent="0.2">
      <c r="A88" s="23" t="s">
        <v>1058</v>
      </c>
      <c r="B88" s="5" t="s">
        <v>355</v>
      </c>
      <c r="C88" s="24">
        <v>4204319</v>
      </c>
      <c r="D88" s="5"/>
      <c r="E88" s="5" t="s">
        <v>1276</v>
      </c>
      <c r="F88" s="5" t="s">
        <v>1225</v>
      </c>
      <c r="G88" s="6">
        <v>8</v>
      </c>
      <c r="H88" s="5" t="s">
        <v>8</v>
      </c>
      <c r="I88" s="20">
        <v>29.75</v>
      </c>
      <c r="J88" s="20">
        <v>0</v>
      </c>
      <c r="K88" s="20">
        <v>4.37</v>
      </c>
      <c r="L88" s="21">
        <v>6.2E-2</v>
      </c>
      <c r="M88" s="1">
        <v>1.5735599999999998</v>
      </c>
      <c r="N88" s="25">
        <v>26.95</v>
      </c>
    </row>
    <row r="89" spans="1:14" ht="14.25" customHeight="1" x14ac:dyDescent="0.2">
      <c r="A89" s="23" t="s">
        <v>1058</v>
      </c>
      <c r="B89" s="5" t="s">
        <v>54</v>
      </c>
      <c r="C89" s="24">
        <v>8593370</v>
      </c>
      <c r="D89" s="5"/>
      <c r="E89" s="5" t="s">
        <v>362</v>
      </c>
      <c r="F89" s="5" t="s">
        <v>1225</v>
      </c>
      <c r="G89" s="6">
        <v>6</v>
      </c>
      <c r="H89" s="5" t="s">
        <v>363</v>
      </c>
      <c r="I89" s="20">
        <v>93.12</v>
      </c>
      <c r="J89" s="20">
        <v>0</v>
      </c>
      <c r="K89" s="20">
        <v>29.96</v>
      </c>
      <c r="L89" s="21">
        <v>6.2E-2</v>
      </c>
      <c r="M89" s="1">
        <v>3.9159200000000003</v>
      </c>
      <c r="N89" s="1">
        <v>67.08</v>
      </c>
    </row>
    <row r="90" spans="1:14" ht="14.25" customHeight="1" x14ac:dyDescent="0.2">
      <c r="A90" s="23" t="s">
        <v>1058</v>
      </c>
      <c r="B90" s="5" t="s">
        <v>364</v>
      </c>
      <c r="C90" s="24">
        <v>502738</v>
      </c>
      <c r="D90" s="5" t="s">
        <v>1220</v>
      </c>
      <c r="E90" s="5" t="s">
        <v>365</v>
      </c>
      <c r="F90" s="5" t="s">
        <v>1225</v>
      </c>
      <c r="G90" s="6">
        <v>300</v>
      </c>
      <c r="H90" s="5" t="s">
        <v>58</v>
      </c>
      <c r="I90" s="20">
        <v>141.04</v>
      </c>
      <c r="J90" s="20">
        <v>0</v>
      </c>
      <c r="K90" s="20">
        <v>0</v>
      </c>
      <c r="L90" s="21">
        <v>6.2E-2</v>
      </c>
      <c r="M90" s="1">
        <v>8.7444799999999994</v>
      </c>
      <c r="N90" s="1">
        <v>149.78</v>
      </c>
    </row>
    <row r="91" spans="1:14" ht="14.25" customHeight="1" x14ac:dyDescent="0.2">
      <c r="A91" s="23" t="s">
        <v>1058</v>
      </c>
      <c r="B91" s="5" t="s">
        <v>1466</v>
      </c>
      <c r="C91" s="24">
        <v>7015386</v>
      </c>
      <c r="D91" s="5"/>
      <c r="E91" s="5" t="s">
        <v>1537</v>
      </c>
      <c r="F91" s="5" t="s">
        <v>1225</v>
      </c>
      <c r="G91" s="6">
        <v>1</v>
      </c>
      <c r="H91" s="5" t="s">
        <v>7</v>
      </c>
      <c r="I91" s="20">
        <v>55.4</v>
      </c>
      <c r="J91" s="20">
        <v>0</v>
      </c>
      <c r="K91" s="20">
        <v>0</v>
      </c>
      <c r="L91" s="21">
        <v>6.2E-2</v>
      </c>
      <c r="M91" s="1">
        <v>3.4348000000000001</v>
      </c>
      <c r="N91" s="1">
        <v>58.83</v>
      </c>
    </row>
    <row r="92" spans="1:14" ht="14.25" customHeight="1" x14ac:dyDescent="0.2">
      <c r="A92" s="23" t="s">
        <v>1058</v>
      </c>
      <c r="B92" s="5" t="s">
        <v>366</v>
      </c>
      <c r="C92" s="24">
        <v>8550394</v>
      </c>
      <c r="D92" s="5"/>
      <c r="E92" s="5" t="s">
        <v>367</v>
      </c>
      <c r="F92" s="5" t="s">
        <v>1225</v>
      </c>
      <c r="G92" s="6">
        <v>50</v>
      </c>
      <c r="H92" s="5" t="s">
        <v>17</v>
      </c>
      <c r="I92" s="20">
        <v>41.3</v>
      </c>
      <c r="J92" s="20">
        <v>0</v>
      </c>
      <c r="K92" s="20">
        <v>0</v>
      </c>
      <c r="L92" s="21">
        <v>6.2E-2</v>
      </c>
      <c r="M92" s="1">
        <v>2.5606</v>
      </c>
      <c r="N92" s="25">
        <v>43.86</v>
      </c>
    </row>
    <row r="93" spans="1:14" ht="14.25" customHeight="1" x14ac:dyDescent="0.2">
      <c r="A93" s="23" t="s">
        <v>1058</v>
      </c>
      <c r="B93" s="5" t="s">
        <v>1466</v>
      </c>
      <c r="C93" s="24">
        <v>2905242</v>
      </c>
      <c r="D93" s="5"/>
      <c r="E93" s="5" t="s">
        <v>1483</v>
      </c>
      <c r="F93" s="5" t="s">
        <v>1225</v>
      </c>
      <c r="G93" s="6">
        <v>1</v>
      </c>
      <c r="H93" s="5" t="s">
        <v>7</v>
      </c>
      <c r="I93" s="20">
        <v>27.54</v>
      </c>
      <c r="J93" s="20">
        <v>0</v>
      </c>
      <c r="K93" s="20">
        <v>0</v>
      </c>
      <c r="L93" s="21">
        <v>6.2E-2</v>
      </c>
      <c r="M93" s="1">
        <v>1.7074799999999999</v>
      </c>
      <c r="N93" s="1">
        <v>29.25</v>
      </c>
    </row>
    <row r="94" spans="1:14" ht="14.25" customHeight="1" x14ac:dyDescent="0.2">
      <c r="A94" s="23" t="s">
        <v>1058</v>
      </c>
      <c r="B94" s="5" t="s">
        <v>368</v>
      </c>
      <c r="C94" s="24">
        <v>6887162</v>
      </c>
      <c r="D94" s="5"/>
      <c r="E94" s="5" t="s">
        <v>369</v>
      </c>
      <c r="F94" s="5" t="s">
        <v>1225</v>
      </c>
      <c r="G94" s="6">
        <v>500</v>
      </c>
      <c r="H94" s="5" t="s">
        <v>44</v>
      </c>
      <c r="I94" s="20">
        <v>54.5</v>
      </c>
      <c r="J94" s="20">
        <v>1.75</v>
      </c>
      <c r="K94" s="20">
        <v>0</v>
      </c>
      <c r="L94" s="21">
        <v>6.2E-2</v>
      </c>
      <c r="M94" s="1">
        <v>3.4874999999999998</v>
      </c>
      <c r="N94" s="1">
        <v>59.74</v>
      </c>
    </row>
    <row r="95" spans="1:14" ht="14.25" customHeight="1" x14ac:dyDescent="0.2">
      <c r="A95" s="23" t="s">
        <v>1058</v>
      </c>
      <c r="B95" s="5" t="s">
        <v>348</v>
      </c>
      <c r="C95" s="24">
        <v>2842849</v>
      </c>
      <c r="D95" s="5"/>
      <c r="E95" s="5" t="s">
        <v>370</v>
      </c>
      <c r="F95" s="5" t="s">
        <v>1225</v>
      </c>
      <c r="G95" s="6">
        <v>1000</v>
      </c>
      <c r="H95" s="5" t="s">
        <v>42</v>
      </c>
      <c r="I95" s="20">
        <v>124.14</v>
      </c>
      <c r="J95" s="20">
        <v>0</v>
      </c>
      <c r="K95" s="20">
        <v>0</v>
      </c>
      <c r="L95" s="21">
        <v>6.2E-2</v>
      </c>
      <c r="M95" s="1">
        <v>7.6966799999999997</v>
      </c>
      <c r="N95" s="1">
        <v>131.84</v>
      </c>
    </row>
    <row r="96" spans="1:14" ht="14.25" customHeight="1" x14ac:dyDescent="0.2">
      <c r="A96" s="23" t="s">
        <v>1058</v>
      </c>
      <c r="B96" s="5" t="s">
        <v>298</v>
      </c>
      <c r="C96" s="24">
        <v>4919493</v>
      </c>
      <c r="D96" s="5"/>
      <c r="E96" s="5" t="s">
        <v>1097</v>
      </c>
      <c r="F96" s="5" t="s">
        <v>1225</v>
      </c>
      <c r="G96" s="6">
        <v>4</v>
      </c>
      <c r="H96" s="5" t="s">
        <v>406</v>
      </c>
      <c r="I96" s="20">
        <v>78.290000000000006</v>
      </c>
      <c r="J96" s="20">
        <v>0</v>
      </c>
      <c r="K96" s="20">
        <v>0</v>
      </c>
      <c r="L96" s="21">
        <v>6.2E-2</v>
      </c>
      <c r="M96" s="1">
        <v>4.85398</v>
      </c>
      <c r="N96" s="1">
        <v>83.14</v>
      </c>
    </row>
    <row r="97" spans="1:14" ht="14.25" customHeight="1" x14ac:dyDescent="0.2">
      <c r="A97" s="23" t="s">
        <v>1058</v>
      </c>
      <c r="B97" s="5" t="s">
        <v>1466</v>
      </c>
      <c r="C97" s="24">
        <v>3849769</v>
      </c>
      <c r="D97" s="5"/>
      <c r="E97" s="5" t="s">
        <v>1534</v>
      </c>
      <c r="F97" s="5" t="s">
        <v>1225</v>
      </c>
      <c r="G97" s="6">
        <v>1</v>
      </c>
      <c r="H97" s="5" t="s">
        <v>7</v>
      </c>
      <c r="I97" s="20">
        <v>54.69</v>
      </c>
      <c r="J97" s="20">
        <v>0</v>
      </c>
      <c r="K97" s="20">
        <v>0</v>
      </c>
      <c r="L97" s="21">
        <v>6.2E-2</v>
      </c>
      <c r="M97" s="1">
        <v>3.3907799999999999</v>
      </c>
      <c r="N97" s="1">
        <v>58.08</v>
      </c>
    </row>
    <row r="98" spans="1:14" ht="14.25" customHeight="1" x14ac:dyDescent="0.2">
      <c r="A98" s="23" t="s">
        <v>1058</v>
      </c>
      <c r="B98" s="5" t="s">
        <v>1305</v>
      </c>
      <c r="C98" s="24">
        <v>6445433</v>
      </c>
      <c r="D98" s="5"/>
      <c r="E98" s="5" t="s">
        <v>1306</v>
      </c>
      <c r="F98" s="5" t="s">
        <v>1225</v>
      </c>
      <c r="G98" s="6">
        <v>250</v>
      </c>
      <c r="H98" s="5" t="s">
        <v>123</v>
      </c>
      <c r="I98" s="20">
        <v>34.700000000000003</v>
      </c>
      <c r="J98" s="20">
        <v>0</v>
      </c>
      <c r="K98" s="20">
        <v>0</v>
      </c>
      <c r="L98" s="21">
        <v>6.2E-2</v>
      </c>
      <c r="M98" s="1">
        <v>2.1514000000000002</v>
      </c>
      <c r="N98" s="1">
        <v>36.85</v>
      </c>
    </row>
    <row r="99" spans="1:14" ht="14.25" customHeight="1" x14ac:dyDescent="0.2">
      <c r="A99" s="23" t="s">
        <v>1058</v>
      </c>
      <c r="B99" s="5" t="s">
        <v>1240</v>
      </c>
      <c r="C99" s="24">
        <v>7042683</v>
      </c>
      <c r="D99" s="5"/>
      <c r="E99" s="5" t="s">
        <v>1241</v>
      </c>
      <c r="F99" s="5" t="s">
        <v>1225</v>
      </c>
      <c r="G99" s="6">
        <v>1</v>
      </c>
      <c r="H99" s="5" t="s">
        <v>7</v>
      </c>
      <c r="I99" s="20">
        <v>35.909999999999997</v>
      </c>
      <c r="J99" s="20">
        <v>0</v>
      </c>
      <c r="K99" s="20">
        <v>0</v>
      </c>
      <c r="L99" s="21">
        <v>6.2E-2</v>
      </c>
      <c r="M99" s="1">
        <v>2.2264199999999996</v>
      </c>
      <c r="N99" s="25">
        <v>38.14</v>
      </c>
    </row>
    <row r="100" spans="1:14" ht="14.25" customHeight="1" x14ac:dyDescent="0.2">
      <c r="A100" s="23" t="s">
        <v>1058</v>
      </c>
      <c r="B100" s="5" t="s">
        <v>1466</v>
      </c>
      <c r="C100" s="24">
        <v>7086451</v>
      </c>
      <c r="D100" s="5"/>
      <c r="E100" s="5" t="s">
        <v>1549</v>
      </c>
      <c r="F100" s="5" t="s">
        <v>1225</v>
      </c>
      <c r="G100" s="6">
        <v>1</v>
      </c>
      <c r="H100" s="5" t="s">
        <v>307</v>
      </c>
      <c r="I100" s="20">
        <v>98.09</v>
      </c>
      <c r="J100" s="20">
        <v>0</v>
      </c>
      <c r="K100" s="20">
        <v>0</v>
      </c>
      <c r="L100" s="21">
        <v>6.2E-2</v>
      </c>
      <c r="M100" s="1">
        <v>6.0815799999999998</v>
      </c>
      <c r="N100" s="1">
        <v>104.17</v>
      </c>
    </row>
    <row r="101" spans="1:14" ht="14.25" customHeight="1" x14ac:dyDescent="0.2">
      <c r="A101" s="23" t="s">
        <v>1058</v>
      </c>
      <c r="B101" s="5" t="s">
        <v>1466</v>
      </c>
      <c r="C101" s="24">
        <v>7086102</v>
      </c>
      <c r="D101" s="5"/>
      <c r="E101" s="5" t="s">
        <v>1550</v>
      </c>
      <c r="F101" s="5" t="s">
        <v>1225</v>
      </c>
      <c r="G101" s="6">
        <v>1</v>
      </c>
      <c r="H101" s="5" t="s">
        <v>307</v>
      </c>
      <c r="I101" s="20">
        <v>100.13</v>
      </c>
      <c r="J101" s="20">
        <v>0</v>
      </c>
      <c r="K101" s="20">
        <v>0</v>
      </c>
      <c r="L101" s="21">
        <v>6.2E-2</v>
      </c>
      <c r="M101" s="1">
        <v>6.2080599999999997</v>
      </c>
      <c r="N101" s="1">
        <v>106.34</v>
      </c>
    </row>
    <row r="102" spans="1:14" ht="14.25" customHeight="1" x14ac:dyDescent="0.2">
      <c r="A102" s="23" t="s">
        <v>1058</v>
      </c>
      <c r="B102" s="5" t="s">
        <v>65</v>
      </c>
      <c r="C102" s="24">
        <v>6403208</v>
      </c>
      <c r="D102" s="5"/>
      <c r="E102" s="5" t="s">
        <v>371</v>
      </c>
      <c r="F102" s="5" t="s">
        <v>1225</v>
      </c>
      <c r="G102" s="6">
        <v>50</v>
      </c>
      <c r="H102" s="5" t="s">
        <v>372</v>
      </c>
      <c r="I102" s="20">
        <v>11.36</v>
      </c>
      <c r="J102" s="20">
        <v>0</v>
      </c>
      <c r="K102" s="20">
        <v>0</v>
      </c>
      <c r="L102" s="21">
        <v>6.2E-2</v>
      </c>
      <c r="M102" s="1">
        <v>0.70431999999999995</v>
      </c>
      <c r="N102" s="1">
        <v>12.06</v>
      </c>
    </row>
    <row r="103" spans="1:14" ht="14.25" customHeight="1" x14ac:dyDescent="0.2">
      <c r="A103" s="23" t="s">
        <v>1058</v>
      </c>
      <c r="B103" s="5" t="s">
        <v>1451</v>
      </c>
      <c r="C103" s="24">
        <v>7053693</v>
      </c>
      <c r="D103" s="5"/>
      <c r="E103" s="5" t="s">
        <v>1452</v>
      </c>
      <c r="F103" s="5" t="s">
        <v>1225</v>
      </c>
      <c r="G103" s="6">
        <v>1</v>
      </c>
      <c r="H103" s="5" t="s">
        <v>7</v>
      </c>
      <c r="I103" s="20">
        <v>20.059999999999999</v>
      </c>
      <c r="J103" s="20">
        <v>4.75</v>
      </c>
      <c r="K103" s="20">
        <v>0</v>
      </c>
      <c r="L103" s="21">
        <v>6.2E-2</v>
      </c>
      <c r="M103" s="1">
        <v>1.5382199999999999</v>
      </c>
      <c r="N103" s="1">
        <v>26.35</v>
      </c>
    </row>
    <row r="104" spans="1:14" ht="14.25" customHeight="1" x14ac:dyDescent="0.2">
      <c r="A104" s="23" t="s">
        <v>1058</v>
      </c>
      <c r="B104" s="5" t="s">
        <v>65</v>
      </c>
      <c r="C104" s="24">
        <v>6396675</v>
      </c>
      <c r="D104" s="5"/>
      <c r="E104" s="5" t="s">
        <v>373</v>
      </c>
      <c r="F104" s="5" t="s">
        <v>1225</v>
      </c>
      <c r="G104" s="6">
        <v>50</v>
      </c>
      <c r="H104" s="5" t="s">
        <v>374</v>
      </c>
      <c r="I104" s="20">
        <v>13.31</v>
      </c>
      <c r="J104" s="20">
        <v>0</v>
      </c>
      <c r="K104" s="20">
        <v>0</v>
      </c>
      <c r="L104" s="21">
        <v>6.2E-2</v>
      </c>
      <c r="M104" s="1">
        <v>0.82522000000000006</v>
      </c>
      <c r="N104" s="1">
        <v>14.14</v>
      </c>
    </row>
    <row r="105" spans="1:14" ht="14.25" customHeight="1" x14ac:dyDescent="0.2">
      <c r="A105" s="23" t="s">
        <v>1058</v>
      </c>
      <c r="B105" s="5" t="s">
        <v>65</v>
      </c>
      <c r="C105" s="24">
        <v>6397137</v>
      </c>
      <c r="D105" s="5"/>
      <c r="E105" s="5" t="s">
        <v>375</v>
      </c>
      <c r="F105" s="5" t="s">
        <v>1225</v>
      </c>
      <c r="G105" s="6">
        <v>50</v>
      </c>
      <c r="H105" s="5" t="s">
        <v>376</v>
      </c>
      <c r="I105" s="20">
        <v>15.77</v>
      </c>
      <c r="J105" s="20">
        <v>0</v>
      </c>
      <c r="K105" s="20">
        <v>0</v>
      </c>
      <c r="L105" s="21">
        <v>6.2E-2</v>
      </c>
      <c r="M105" s="1">
        <v>0.97773999999999994</v>
      </c>
      <c r="N105" s="1">
        <v>16.75</v>
      </c>
    </row>
    <row r="106" spans="1:14" ht="14.25" customHeight="1" x14ac:dyDescent="0.2">
      <c r="A106" s="23" t="s">
        <v>1058</v>
      </c>
      <c r="B106" s="5" t="s">
        <v>65</v>
      </c>
      <c r="C106" s="24">
        <v>6397152</v>
      </c>
      <c r="D106" s="5"/>
      <c r="E106" s="5" t="s">
        <v>377</v>
      </c>
      <c r="F106" s="5" t="s">
        <v>1225</v>
      </c>
      <c r="G106" s="6">
        <v>50</v>
      </c>
      <c r="H106" s="5" t="s">
        <v>378</v>
      </c>
      <c r="I106" s="20">
        <v>21.9</v>
      </c>
      <c r="J106" s="20">
        <v>0</v>
      </c>
      <c r="K106" s="20">
        <v>0</v>
      </c>
      <c r="L106" s="21">
        <v>6.2E-2</v>
      </c>
      <c r="M106" s="1">
        <v>1.3577999999999999</v>
      </c>
      <c r="N106" s="1">
        <v>23.26</v>
      </c>
    </row>
    <row r="107" spans="1:14" ht="14.25" customHeight="1" x14ac:dyDescent="0.2">
      <c r="A107" s="23" t="s">
        <v>1058</v>
      </c>
      <c r="B107" s="5" t="s">
        <v>1552</v>
      </c>
      <c r="C107" s="24">
        <v>7125597</v>
      </c>
      <c r="D107" s="5"/>
      <c r="E107" s="5" t="s">
        <v>1553</v>
      </c>
      <c r="F107" s="5" t="s">
        <v>1225</v>
      </c>
      <c r="G107" s="6">
        <v>1</v>
      </c>
      <c r="H107" s="5" t="s">
        <v>51</v>
      </c>
      <c r="I107" s="20">
        <v>15.61</v>
      </c>
      <c r="J107" s="20">
        <v>0</v>
      </c>
      <c r="K107" s="20">
        <v>0</v>
      </c>
      <c r="L107" s="21">
        <v>6.2E-2</v>
      </c>
      <c r="M107" s="1">
        <v>0.9678199999999999</v>
      </c>
      <c r="N107" s="1">
        <v>16.579999999999998</v>
      </c>
    </row>
    <row r="108" spans="1:14" ht="14.25" customHeight="1" x14ac:dyDescent="0.2">
      <c r="A108" s="23" t="s">
        <v>1058</v>
      </c>
      <c r="B108" s="5" t="s">
        <v>1462</v>
      </c>
      <c r="C108" s="24">
        <v>7101679</v>
      </c>
      <c r="D108" s="5"/>
      <c r="E108" s="5" t="s">
        <v>1463</v>
      </c>
      <c r="F108" s="5" t="s">
        <v>1225</v>
      </c>
      <c r="G108" s="6">
        <v>50</v>
      </c>
      <c r="H108" s="5" t="s">
        <v>1464</v>
      </c>
      <c r="I108" s="20">
        <v>16.12</v>
      </c>
      <c r="J108" s="20">
        <v>2.6799999999999997</v>
      </c>
      <c r="K108" s="20">
        <v>0</v>
      </c>
      <c r="L108" s="21">
        <v>6.2E-2</v>
      </c>
      <c r="M108" s="1">
        <v>1.1656</v>
      </c>
      <c r="N108" s="1">
        <v>19.97</v>
      </c>
    </row>
    <row r="109" spans="1:14" ht="14.25" customHeight="1" x14ac:dyDescent="0.2">
      <c r="A109" s="23" t="s">
        <v>1058</v>
      </c>
      <c r="B109" s="5" t="s">
        <v>1272</v>
      </c>
      <c r="C109" s="24">
        <v>7114712</v>
      </c>
      <c r="D109" s="5"/>
      <c r="E109" s="5" t="s">
        <v>1274</v>
      </c>
      <c r="F109" s="5" t="s">
        <v>1225</v>
      </c>
      <c r="G109" s="6">
        <v>1</v>
      </c>
      <c r="H109" s="5" t="s">
        <v>98</v>
      </c>
      <c r="I109" s="20">
        <v>110.6</v>
      </c>
      <c r="J109" s="20">
        <v>0</v>
      </c>
      <c r="K109" s="20">
        <v>0</v>
      </c>
      <c r="L109" s="21">
        <v>6.2E-2</v>
      </c>
      <c r="M109" s="1">
        <v>6.8571999999999997</v>
      </c>
      <c r="N109" s="1">
        <v>117.46</v>
      </c>
    </row>
    <row r="110" spans="1:14" ht="14.25" customHeight="1" x14ac:dyDescent="0.2">
      <c r="A110" s="23" t="s">
        <v>1058</v>
      </c>
      <c r="B110" s="5" t="s">
        <v>1272</v>
      </c>
      <c r="C110" s="24">
        <v>7114728</v>
      </c>
      <c r="D110" s="5"/>
      <c r="E110" s="5" t="s">
        <v>1273</v>
      </c>
      <c r="F110" s="5" t="s">
        <v>1225</v>
      </c>
      <c r="G110" s="6">
        <v>1</v>
      </c>
      <c r="H110" s="5" t="s">
        <v>307</v>
      </c>
      <c r="I110" s="20">
        <v>87</v>
      </c>
      <c r="J110" s="20">
        <v>0</v>
      </c>
      <c r="K110" s="20">
        <v>0</v>
      </c>
      <c r="L110" s="21">
        <v>6.2E-2</v>
      </c>
      <c r="M110" s="1">
        <v>5.3940000000000001</v>
      </c>
      <c r="N110" s="1">
        <v>92.39</v>
      </c>
    </row>
    <row r="111" spans="1:14" ht="14.25" customHeight="1" x14ac:dyDescent="0.2">
      <c r="A111" s="23" t="s">
        <v>1058</v>
      </c>
      <c r="B111" s="5" t="s">
        <v>1347</v>
      </c>
      <c r="C111" s="24">
        <v>1891372</v>
      </c>
      <c r="D111" s="5"/>
      <c r="E111" s="5" t="s">
        <v>1350</v>
      </c>
      <c r="F111" s="5" t="s">
        <v>1225</v>
      </c>
      <c r="G111" s="6">
        <v>50</v>
      </c>
      <c r="H111" s="5" t="s">
        <v>1349</v>
      </c>
      <c r="I111" s="20">
        <v>28.05</v>
      </c>
      <c r="J111" s="20">
        <v>0</v>
      </c>
      <c r="K111" s="20">
        <v>0</v>
      </c>
      <c r="L111" s="21">
        <v>6.2E-2</v>
      </c>
      <c r="M111" s="1">
        <v>1.7391000000000001</v>
      </c>
      <c r="N111" s="1">
        <v>29.79</v>
      </c>
    </row>
    <row r="112" spans="1:14" ht="14.25" customHeight="1" x14ac:dyDescent="0.2">
      <c r="A112" s="23" t="s">
        <v>1058</v>
      </c>
      <c r="B112" s="5" t="s">
        <v>1347</v>
      </c>
      <c r="C112" s="24">
        <v>1891387</v>
      </c>
      <c r="D112" s="5"/>
      <c r="E112" s="5" t="s">
        <v>1348</v>
      </c>
      <c r="F112" s="5" t="s">
        <v>1225</v>
      </c>
      <c r="G112" s="6">
        <v>50</v>
      </c>
      <c r="H112" s="5" t="s">
        <v>1349</v>
      </c>
      <c r="I112" s="20">
        <v>26.41</v>
      </c>
      <c r="J112" s="20">
        <v>0</v>
      </c>
      <c r="K112" s="20">
        <v>0</v>
      </c>
      <c r="L112" s="21">
        <v>6.2E-2</v>
      </c>
      <c r="M112" s="1">
        <v>1.6374200000000001</v>
      </c>
      <c r="N112" s="1">
        <v>28.05</v>
      </c>
    </row>
    <row r="113" spans="1:14" ht="14.25" customHeight="1" x14ac:dyDescent="0.2">
      <c r="A113" s="23" t="s">
        <v>1058</v>
      </c>
      <c r="B113" s="5" t="s">
        <v>962</v>
      </c>
      <c r="C113" s="24">
        <v>3388865</v>
      </c>
      <c r="D113" s="5"/>
      <c r="E113" s="5" t="s">
        <v>963</v>
      </c>
      <c r="F113" s="5" t="s">
        <v>1225</v>
      </c>
      <c r="G113" s="6">
        <v>1</v>
      </c>
      <c r="H113" s="5" t="s">
        <v>1</v>
      </c>
      <c r="I113" s="20">
        <v>10.199999999999999</v>
      </c>
      <c r="J113" s="20">
        <v>0</v>
      </c>
      <c r="K113" s="20">
        <v>0</v>
      </c>
      <c r="L113" s="21">
        <v>6.2E-2</v>
      </c>
      <c r="M113" s="1">
        <v>0.63239999999999996</v>
      </c>
      <c r="N113" s="1">
        <v>10.83</v>
      </c>
    </row>
    <row r="114" spans="1:14" ht="14.25" customHeight="1" x14ac:dyDescent="0.2">
      <c r="A114" s="23" t="s">
        <v>1058</v>
      </c>
      <c r="B114" s="5" t="s">
        <v>1151</v>
      </c>
      <c r="C114" s="24">
        <v>3055425</v>
      </c>
      <c r="D114" s="5" t="s">
        <v>1220</v>
      </c>
      <c r="E114" s="5" t="s">
        <v>1154</v>
      </c>
      <c r="F114" s="5" t="s">
        <v>1225</v>
      </c>
      <c r="G114" s="6">
        <v>6</v>
      </c>
      <c r="H114" s="5" t="s">
        <v>123</v>
      </c>
      <c r="I114" s="20">
        <v>6.2</v>
      </c>
      <c r="J114" s="20">
        <v>0</v>
      </c>
      <c r="K114" s="20">
        <v>0</v>
      </c>
      <c r="L114" s="21">
        <v>6.2E-2</v>
      </c>
      <c r="M114" s="1">
        <v>0.38440000000000002</v>
      </c>
      <c r="N114" s="1">
        <v>6.58</v>
      </c>
    </row>
    <row r="115" spans="1:14" ht="14.25" customHeight="1" x14ac:dyDescent="0.2">
      <c r="A115" s="23" t="s">
        <v>1058</v>
      </c>
      <c r="B115" s="5" t="s">
        <v>231</v>
      </c>
      <c r="C115" s="24">
        <v>4180741</v>
      </c>
      <c r="D115" s="5"/>
      <c r="E115" s="5" t="s">
        <v>964</v>
      </c>
      <c r="F115" s="5" t="s">
        <v>1225</v>
      </c>
      <c r="G115" s="6">
        <v>6</v>
      </c>
      <c r="H115" s="5" t="s">
        <v>965</v>
      </c>
      <c r="I115" s="20">
        <v>4.12</v>
      </c>
      <c r="J115" s="20">
        <v>0.20000000000000018</v>
      </c>
      <c r="K115" s="20">
        <v>0</v>
      </c>
      <c r="L115" s="21">
        <v>6.2E-2</v>
      </c>
      <c r="M115" s="1">
        <v>0.26784000000000002</v>
      </c>
      <c r="N115" s="1">
        <v>4.59</v>
      </c>
    </row>
    <row r="116" spans="1:14" ht="14.25" customHeight="1" x14ac:dyDescent="0.2">
      <c r="A116" s="23" t="s">
        <v>1058</v>
      </c>
      <c r="B116" s="5" t="s">
        <v>962</v>
      </c>
      <c r="C116" s="24">
        <v>4703807</v>
      </c>
      <c r="D116" s="5" t="s">
        <v>1220</v>
      </c>
      <c r="E116" s="5" t="s">
        <v>966</v>
      </c>
      <c r="F116" s="5" t="s">
        <v>1225</v>
      </c>
      <c r="G116" s="6">
        <v>1</v>
      </c>
      <c r="H116" s="5" t="s">
        <v>123</v>
      </c>
      <c r="I116" s="20">
        <v>13.23</v>
      </c>
      <c r="J116" s="20">
        <v>0</v>
      </c>
      <c r="K116" s="20">
        <v>0</v>
      </c>
      <c r="L116" s="21">
        <v>6.2E-2</v>
      </c>
      <c r="M116" s="1">
        <v>0.82025999999999999</v>
      </c>
      <c r="N116" s="1">
        <v>14.05</v>
      </c>
    </row>
    <row r="117" spans="1:14" ht="14.25" customHeight="1" x14ac:dyDescent="0.2">
      <c r="A117" s="23" t="s">
        <v>1058</v>
      </c>
      <c r="B117" s="5" t="s">
        <v>962</v>
      </c>
      <c r="C117" s="24">
        <v>344309</v>
      </c>
      <c r="D117" s="5" t="s">
        <v>1220</v>
      </c>
      <c r="E117" s="5" t="s">
        <v>969</v>
      </c>
      <c r="F117" s="5" t="s">
        <v>1225</v>
      </c>
      <c r="G117" s="6">
        <v>1</v>
      </c>
      <c r="H117" s="5" t="s">
        <v>123</v>
      </c>
      <c r="I117" s="20">
        <v>7.32</v>
      </c>
      <c r="J117" s="20">
        <v>0</v>
      </c>
      <c r="K117" s="20">
        <v>0</v>
      </c>
      <c r="L117" s="21">
        <v>6.2E-2</v>
      </c>
      <c r="M117" s="1">
        <v>0.45384000000000002</v>
      </c>
      <c r="N117" s="1">
        <v>7.77</v>
      </c>
    </row>
    <row r="118" spans="1:14" ht="14.25" customHeight="1" x14ac:dyDescent="0.2">
      <c r="A118" s="23" t="s">
        <v>1058</v>
      </c>
      <c r="B118" s="5" t="s">
        <v>231</v>
      </c>
      <c r="C118" s="24">
        <v>4798211</v>
      </c>
      <c r="D118" s="5" t="s">
        <v>1220</v>
      </c>
      <c r="E118" s="5" t="s">
        <v>970</v>
      </c>
      <c r="F118" s="5" t="s">
        <v>1225</v>
      </c>
      <c r="G118" s="6">
        <v>1</v>
      </c>
      <c r="H118" s="5" t="s">
        <v>971</v>
      </c>
      <c r="I118" s="20">
        <v>28.83</v>
      </c>
      <c r="J118" s="20">
        <v>0</v>
      </c>
      <c r="K118" s="20">
        <v>0</v>
      </c>
      <c r="L118" s="21">
        <v>6.2E-2</v>
      </c>
      <c r="M118" s="1">
        <v>1.7874599999999998</v>
      </c>
      <c r="N118" s="1">
        <v>30.62</v>
      </c>
    </row>
    <row r="119" spans="1:14" ht="14.25" customHeight="1" x14ac:dyDescent="0.2">
      <c r="A119" s="23" t="s">
        <v>1058</v>
      </c>
      <c r="B119" s="5" t="s">
        <v>231</v>
      </c>
      <c r="C119" s="24">
        <v>4198834</v>
      </c>
      <c r="D119" s="5"/>
      <c r="E119" s="5" t="s">
        <v>1609</v>
      </c>
      <c r="F119" s="5" t="s">
        <v>1225</v>
      </c>
      <c r="G119" s="6">
        <v>1</v>
      </c>
      <c r="H119" s="5" t="s">
        <v>72</v>
      </c>
      <c r="I119" s="20">
        <v>16.05</v>
      </c>
      <c r="J119" s="20">
        <v>0</v>
      </c>
      <c r="K119" s="20">
        <v>0</v>
      </c>
      <c r="L119" s="21">
        <v>6.2E-2</v>
      </c>
      <c r="M119" s="1">
        <v>0.99509999999999998</v>
      </c>
      <c r="N119" s="1">
        <v>17.05</v>
      </c>
    </row>
    <row r="120" spans="1:14" ht="14.25" customHeight="1" x14ac:dyDescent="0.2">
      <c r="A120" s="23" t="s">
        <v>1058</v>
      </c>
      <c r="B120" s="5" t="s">
        <v>962</v>
      </c>
      <c r="C120" s="24">
        <v>9262916</v>
      </c>
      <c r="D120" s="5"/>
      <c r="E120" s="5" t="s">
        <v>972</v>
      </c>
      <c r="F120" s="5" t="s">
        <v>1225</v>
      </c>
      <c r="G120" s="6">
        <v>1</v>
      </c>
      <c r="H120" s="5" t="s">
        <v>973</v>
      </c>
      <c r="I120" s="20">
        <v>82.27</v>
      </c>
      <c r="J120" s="20">
        <v>0</v>
      </c>
      <c r="K120" s="20">
        <v>0</v>
      </c>
      <c r="L120" s="21">
        <v>6.2E-2</v>
      </c>
      <c r="M120" s="1">
        <v>5.1007400000000001</v>
      </c>
      <c r="N120" s="1">
        <v>87.37</v>
      </c>
    </row>
    <row r="121" spans="1:14" ht="14.25" customHeight="1" x14ac:dyDescent="0.2">
      <c r="A121" s="23" t="s">
        <v>1058</v>
      </c>
      <c r="B121" s="5" t="s">
        <v>54</v>
      </c>
      <c r="C121" s="24">
        <v>5073157</v>
      </c>
      <c r="D121" s="5"/>
      <c r="E121" s="5" t="s">
        <v>379</v>
      </c>
      <c r="F121" s="5" t="s">
        <v>1225</v>
      </c>
      <c r="G121" s="6">
        <v>1</v>
      </c>
      <c r="H121" s="5" t="s">
        <v>48</v>
      </c>
      <c r="I121" s="20">
        <v>6.25</v>
      </c>
      <c r="J121" s="20">
        <v>0</v>
      </c>
      <c r="K121" s="20">
        <v>0</v>
      </c>
      <c r="L121" s="21">
        <v>6.2E-2</v>
      </c>
      <c r="M121" s="1">
        <v>0.38750000000000001</v>
      </c>
      <c r="N121" s="1">
        <v>6.64</v>
      </c>
    </row>
    <row r="122" spans="1:14" ht="14.25" customHeight="1" x14ac:dyDescent="0.2">
      <c r="A122" s="23" t="s">
        <v>1058</v>
      </c>
      <c r="B122" s="5" t="s">
        <v>974</v>
      </c>
      <c r="C122" s="24">
        <v>2212706</v>
      </c>
      <c r="D122" s="5"/>
      <c r="E122" s="5" t="s">
        <v>975</v>
      </c>
      <c r="F122" s="5" t="s">
        <v>1225</v>
      </c>
      <c r="G122" s="6">
        <v>12</v>
      </c>
      <c r="H122" s="5" t="s">
        <v>976</v>
      </c>
      <c r="I122" s="20">
        <v>5.67</v>
      </c>
      <c r="J122" s="20">
        <v>4.0000000000000036E-2</v>
      </c>
      <c r="K122" s="20">
        <v>0</v>
      </c>
      <c r="L122" s="21">
        <v>6.2E-2</v>
      </c>
      <c r="M122" s="1">
        <v>0.35402</v>
      </c>
      <c r="N122" s="1">
        <v>6.06</v>
      </c>
    </row>
    <row r="123" spans="1:14" ht="14.25" customHeight="1" x14ac:dyDescent="0.2">
      <c r="A123" s="23" t="s">
        <v>1058</v>
      </c>
      <c r="B123" s="5" t="s">
        <v>974</v>
      </c>
      <c r="C123" s="24">
        <v>2193148</v>
      </c>
      <c r="D123" s="5"/>
      <c r="E123" s="5" t="s">
        <v>977</v>
      </c>
      <c r="F123" s="5" t="s">
        <v>1225</v>
      </c>
      <c r="G123" s="6">
        <v>4</v>
      </c>
      <c r="H123" s="5" t="s">
        <v>978</v>
      </c>
      <c r="I123" s="20">
        <v>34.340000000000003</v>
      </c>
      <c r="J123" s="20">
        <v>0.62999999999999545</v>
      </c>
      <c r="K123" s="20">
        <v>0</v>
      </c>
      <c r="L123" s="21">
        <v>6.2E-2</v>
      </c>
      <c r="M123" s="1">
        <v>2.1681399999999997</v>
      </c>
      <c r="N123" s="1">
        <v>37.14</v>
      </c>
    </row>
    <row r="124" spans="1:14" ht="14.25" customHeight="1" x14ac:dyDescent="0.2">
      <c r="A124" s="23" t="s">
        <v>1058</v>
      </c>
      <c r="B124" s="5" t="s">
        <v>974</v>
      </c>
      <c r="C124" s="24">
        <v>2173510</v>
      </c>
      <c r="D124" s="5"/>
      <c r="E124" s="5" t="s">
        <v>979</v>
      </c>
      <c r="F124" s="5" t="s">
        <v>1225</v>
      </c>
      <c r="G124" s="6">
        <v>288</v>
      </c>
      <c r="H124" s="5" t="s">
        <v>980</v>
      </c>
      <c r="I124" s="20">
        <v>41.18</v>
      </c>
      <c r="J124" s="20">
        <v>0.78000000000000114</v>
      </c>
      <c r="K124" s="20">
        <v>0</v>
      </c>
      <c r="L124" s="21">
        <v>6.2E-2</v>
      </c>
      <c r="M124" s="1">
        <v>2.6015199999999998</v>
      </c>
      <c r="N124" s="1">
        <v>44.56</v>
      </c>
    </row>
    <row r="125" spans="1:14" ht="14.25" customHeight="1" x14ac:dyDescent="0.2">
      <c r="A125" s="23" t="s">
        <v>1058</v>
      </c>
      <c r="B125" s="5" t="s">
        <v>974</v>
      </c>
      <c r="C125" s="24">
        <v>2173522</v>
      </c>
      <c r="D125" s="5"/>
      <c r="E125" s="5" t="s">
        <v>1584</v>
      </c>
      <c r="F125" s="5" t="s">
        <v>1225</v>
      </c>
      <c r="G125" s="6">
        <v>144</v>
      </c>
      <c r="H125" s="5" t="s">
        <v>1003</v>
      </c>
      <c r="I125" s="20">
        <v>30.74</v>
      </c>
      <c r="J125" s="20">
        <v>0</v>
      </c>
      <c r="K125" s="20">
        <v>0</v>
      </c>
      <c r="L125" s="21">
        <v>6.2E-2</v>
      </c>
      <c r="M125" s="1">
        <v>1.9058799999999998</v>
      </c>
      <c r="N125" s="1">
        <v>32.65</v>
      </c>
    </row>
    <row r="126" spans="1:14" ht="14.25" customHeight="1" x14ac:dyDescent="0.2">
      <c r="A126" s="23" t="s">
        <v>1058</v>
      </c>
      <c r="B126" s="5" t="s">
        <v>337</v>
      </c>
      <c r="C126" s="24">
        <v>7092938</v>
      </c>
      <c r="D126" s="5"/>
      <c r="E126" s="5" t="s">
        <v>1117</v>
      </c>
      <c r="F126" s="5" t="s">
        <v>1225</v>
      </c>
      <c r="G126" s="6">
        <v>5</v>
      </c>
      <c r="H126" s="5" t="s">
        <v>7</v>
      </c>
      <c r="I126" s="20">
        <v>20.93</v>
      </c>
      <c r="J126" s="20">
        <v>0.87999999999999901</v>
      </c>
      <c r="K126" s="20">
        <v>0</v>
      </c>
      <c r="L126" s="21">
        <v>6.2E-2</v>
      </c>
      <c r="M126" s="1">
        <v>1.35222</v>
      </c>
      <c r="N126" s="1">
        <v>23.16</v>
      </c>
    </row>
    <row r="127" spans="1:14" ht="14.25" customHeight="1" x14ac:dyDescent="0.2">
      <c r="A127" s="23" t="s">
        <v>1058</v>
      </c>
      <c r="B127" s="5" t="s">
        <v>350</v>
      </c>
      <c r="C127" s="24">
        <v>1995614</v>
      </c>
      <c r="D127" s="5"/>
      <c r="E127" s="5" t="s">
        <v>380</v>
      </c>
      <c r="F127" s="5" t="s">
        <v>1225</v>
      </c>
      <c r="G127" s="6">
        <v>3</v>
      </c>
      <c r="H127" s="5" t="s">
        <v>139</v>
      </c>
      <c r="I127" s="20">
        <v>117.42</v>
      </c>
      <c r="J127" s="20">
        <v>0</v>
      </c>
      <c r="K127" s="20">
        <v>45.37</v>
      </c>
      <c r="L127" s="21">
        <v>6.2E-2</v>
      </c>
      <c r="M127" s="1">
        <v>4.4671000000000003</v>
      </c>
      <c r="N127" s="1">
        <v>76.52</v>
      </c>
    </row>
    <row r="128" spans="1:14" ht="14.25" customHeight="1" x14ac:dyDescent="0.2">
      <c r="A128" s="23" t="s">
        <v>1058</v>
      </c>
      <c r="B128" s="5" t="s">
        <v>4</v>
      </c>
      <c r="C128" s="24">
        <v>5934425</v>
      </c>
      <c r="D128" s="5"/>
      <c r="E128" s="5" t="s">
        <v>1422</v>
      </c>
      <c r="F128" s="5" t="s">
        <v>1225</v>
      </c>
      <c r="G128" s="6">
        <v>1</v>
      </c>
      <c r="H128" s="5" t="s">
        <v>1423</v>
      </c>
      <c r="I128" s="20">
        <v>14.5</v>
      </c>
      <c r="J128" s="20">
        <v>0</v>
      </c>
      <c r="K128" s="20">
        <v>0</v>
      </c>
      <c r="L128" s="21">
        <v>6.2E-2</v>
      </c>
      <c r="M128" s="1">
        <v>0.89900000000000002</v>
      </c>
      <c r="N128" s="25">
        <v>15.4</v>
      </c>
    </row>
    <row r="129" spans="1:14" ht="14.25" customHeight="1" x14ac:dyDescent="0.2">
      <c r="A129" s="23" t="s">
        <v>1058</v>
      </c>
      <c r="B129" s="5" t="s">
        <v>149</v>
      </c>
      <c r="C129" s="24">
        <v>5065826</v>
      </c>
      <c r="D129" s="5"/>
      <c r="E129" s="5" t="s">
        <v>150</v>
      </c>
      <c r="F129" s="5" t="s">
        <v>1225</v>
      </c>
      <c r="G129" s="6">
        <v>1</v>
      </c>
      <c r="H129" s="5" t="s">
        <v>41</v>
      </c>
      <c r="I129" s="20">
        <v>11.03</v>
      </c>
      <c r="J129" s="20">
        <v>2.8900000000000006</v>
      </c>
      <c r="K129" s="20">
        <v>0</v>
      </c>
      <c r="L129" s="21">
        <v>6.2E-2</v>
      </c>
      <c r="M129" s="1">
        <v>0.86304000000000003</v>
      </c>
      <c r="N129" s="1">
        <v>14.78</v>
      </c>
    </row>
    <row r="130" spans="1:14" ht="14.25" customHeight="1" x14ac:dyDescent="0.2">
      <c r="A130" s="23" t="s">
        <v>1058</v>
      </c>
      <c r="B130" s="5" t="s">
        <v>231</v>
      </c>
      <c r="C130" s="24">
        <v>936039</v>
      </c>
      <c r="D130" s="5" t="s">
        <v>1220</v>
      </c>
      <c r="E130" s="5" t="s">
        <v>981</v>
      </c>
      <c r="F130" s="5" t="s">
        <v>1225</v>
      </c>
      <c r="G130" s="6">
        <v>1</v>
      </c>
      <c r="H130" s="5" t="s">
        <v>84</v>
      </c>
      <c r="I130" s="20">
        <v>11.14</v>
      </c>
      <c r="J130" s="20">
        <v>0</v>
      </c>
      <c r="K130" s="20">
        <v>0</v>
      </c>
      <c r="L130" s="21">
        <v>6.2E-2</v>
      </c>
      <c r="M130" s="1">
        <v>0.69068000000000007</v>
      </c>
      <c r="N130" s="1">
        <v>11.83</v>
      </c>
    </row>
    <row r="131" spans="1:14" ht="14.25" customHeight="1" x14ac:dyDescent="0.2">
      <c r="A131" s="23" t="s">
        <v>1058</v>
      </c>
      <c r="B131" s="5" t="s">
        <v>94</v>
      </c>
      <c r="C131" s="24">
        <v>930149</v>
      </c>
      <c r="D131" s="5"/>
      <c r="E131" s="5" t="s">
        <v>381</v>
      </c>
      <c r="F131" s="5" t="s">
        <v>1225</v>
      </c>
      <c r="G131" s="6">
        <v>10</v>
      </c>
      <c r="H131" s="5" t="s">
        <v>113</v>
      </c>
      <c r="I131" s="20">
        <v>11.16</v>
      </c>
      <c r="J131" s="20">
        <v>0</v>
      </c>
      <c r="K131" s="20">
        <v>0</v>
      </c>
      <c r="L131" s="21">
        <v>6.2E-2</v>
      </c>
      <c r="M131" s="1">
        <v>0.69191999999999998</v>
      </c>
      <c r="N131" s="1">
        <v>11.85</v>
      </c>
    </row>
    <row r="132" spans="1:14" ht="14.25" customHeight="1" x14ac:dyDescent="0.2">
      <c r="A132" s="23" t="s">
        <v>1058</v>
      </c>
      <c r="B132" s="5" t="s">
        <v>1266</v>
      </c>
      <c r="C132" s="24">
        <v>600565</v>
      </c>
      <c r="D132" s="5"/>
      <c r="E132" s="5" t="s">
        <v>1267</v>
      </c>
      <c r="F132" s="5" t="s">
        <v>1225</v>
      </c>
      <c r="G132" s="6">
        <v>20</v>
      </c>
      <c r="H132" s="5" t="s">
        <v>1268</v>
      </c>
      <c r="I132" s="20">
        <v>20.58</v>
      </c>
      <c r="J132" s="20">
        <v>0</v>
      </c>
      <c r="K132" s="20">
        <v>0</v>
      </c>
      <c r="L132" s="21">
        <v>6.2E-2</v>
      </c>
      <c r="M132" s="1">
        <v>1.27596</v>
      </c>
      <c r="N132" s="1">
        <v>21.86</v>
      </c>
    </row>
    <row r="133" spans="1:14" ht="14.25" customHeight="1" x14ac:dyDescent="0.2">
      <c r="A133" s="23" t="s">
        <v>1058</v>
      </c>
      <c r="B133" s="5" t="s">
        <v>4</v>
      </c>
      <c r="C133" s="24">
        <v>4278412</v>
      </c>
      <c r="D133" s="5"/>
      <c r="E133" s="5" t="s">
        <v>1427</v>
      </c>
      <c r="F133" s="5" t="s">
        <v>1225</v>
      </c>
      <c r="G133" s="6">
        <v>250</v>
      </c>
      <c r="H133" s="5" t="s">
        <v>136</v>
      </c>
      <c r="I133" s="20">
        <v>28.31</v>
      </c>
      <c r="J133" s="20">
        <v>0.10000000000000142</v>
      </c>
      <c r="K133" s="20">
        <v>0</v>
      </c>
      <c r="L133" s="21">
        <v>6.2E-2</v>
      </c>
      <c r="M133" s="1">
        <v>1.76142</v>
      </c>
      <c r="N133" s="1">
        <v>30.17</v>
      </c>
    </row>
    <row r="134" spans="1:14" ht="14.25" customHeight="1" x14ac:dyDescent="0.2">
      <c r="A134" s="23" t="s">
        <v>1058</v>
      </c>
      <c r="B134" s="5" t="s">
        <v>53</v>
      </c>
      <c r="C134" s="24">
        <v>3259803</v>
      </c>
      <c r="D134" s="5"/>
      <c r="E134" s="5" t="s">
        <v>1601</v>
      </c>
      <c r="F134" s="5" t="s">
        <v>1225</v>
      </c>
      <c r="G134" s="6">
        <v>100</v>
      </c>
      <c r="H134" s="5" t="s">
        <v>1602</v>
      </c>
      <c r="I134" s="20">
        <v>17.079999999999998</v>
      </c>
      <c r="J134" s="20">
        <v>0</v>
      </c>
      <c r="K134" s="20">
        <v>0</v>
      </c>
      <c r="L134" s="21">
        <v>6.2E-2</v>
      </c>
      <c r="M134" s="1">
        <v>1.0589599999999999</v>
      </c>
      <c r="N134" s="1">
        <v>18.14</v>
      </c>
    </row>
    <row r="135" spans="1:14" ht="14.25" customHeight="1" x14ac:dyDescent="0.2">
      <c r="A135" s="23" t="s">
        <v>1058</v>
      </c>
      <c r="B135" s="5" t="s">
        <v>4</v>
      </c>
      <c r="C135" s="24">
        <v>5204278</v>
      </c>
      <c r="D135" s="5" t="s">
        <v>1220</v>
      </c>
      <c r="E135" s="5" t="s">
        <v>1160</v>
      </c>
      <c r="F135" s="5" t="s">
        <v>1225</v>
      </c>
      <c r="G135" s="6">
        <v>45</v>
      </c>
      <c r="H135" s="5" t="s">
        <v>1161</v>
      </c>
      <c r="I135" s="20">
        <v>29.7</v>
      </c>
      <c r="J135" s="20">
        <v>0</v>
      </c>
      <c r="K135" s="20">
        <v>0</v>
      </c>
      <c r="L135" s="21">
        <v>6.2E-2</v>
      </c>
      <c r="M135" s="1">
        <v>1.8413999999999999</v>
      </c>
      <c r="N135" s="1">
        <v>31.54</v>
      </c>
    </row>
    <row r="136" spans="1:14" ht="14.25" customHeight="1" x14ac:dyDescent="0.2">
      <c r="A136" s="23" t="s">
        <v>1058</v>
      </c>
      <c r="B136" s="5" t="s">
        <v>147</v>
      </c>
      <c r="C136" s="24">
        <v>7682802</v>
      </c>
      <c r="D136" s="5"/>
      <c r="E136" s="5" t="s">
        <v>155</v>
      </c>
      <c r="F136" s="5" t="s">
        <v>1225</v>
      </c>
      <c r="G136" s="6">
        <v>4</v>
      </c>
      <c r="H136" s="5" t="s">
        <v>70</v>
      </c>
      <c r="I136" s="20">
        <v>19.66</v>
      </c>
      <c r="J136" s="20">
        <v>1.0000000000001563E-2</v>
      </c>
      <c r="K136" s="20">
        <v>0</v>
      </c>
      <c r="L136" s="21">
        <v>6.2E-2</v>
      </c>
      <c r="M136" s="1">
        <v>1.2195400000000001</v>
      </c>
      <c r="N136" s="1">
        <v>20.89</v>
      </c>
    </row>
    <row r="137" spans="1:14" ht="14.25" customHeight="1" x14ac:dyDescent="0.2">
      <c r="A137" s="23" t="s">
        <v>1058</v>
      </c>
      <c r="B137" s="5" t="s">
        <v>147</v>
      </c>
      <c r="C137" s="24">
        <v>7682786</v>
      </c>
      <c r="D137" s="5"/>
      <c r="E137" s="5" t="s">
        <v>156</v>
      </c>
      <c r="F137" s="5" t="s">
        <v>1225</v>
      </c>
      <c r="G137" s="6">
        <v>2</v>
      </c>
      <c r="H137" s="5" t="s">
        <v>157</v>
      </c>
      <c r="I137" s="20">
        <v>39.82</v>
      </c>
      <c r="J137" s="20">
        <v>9.9999999999980105E-3</v>
      </c>
      <c r="K137" s="20">
        <v>0</v>
      </c>
      <c r="L137" s="21">
        <v>6.2E-2</v>
      </c>
      <c r="M137" s="1">
        <v>2.4694599999999998</v>
      </c>
      <c r="N137" s="1">
        <v>42.3</v>
      </c>
    </row>
    <row r="138" spans="1:14" ht="14.25" customHeight="1" x14ac:dyDescent="0.2">
      <c r="A138" s="23" t="s">
        <v>1058</v>
      </c>
      <c r="B138" s="5" t="s">
        <v>147</v>
      </c>
      <c r="C138" s="24">
        <v>7681797</v>
      </c>
      <c r="D138" s="5"/>
      <c r="E138" s="5" t="s">
        <v>158</v>
      </c>
      <c r="F138" s="5" t="s">
        <v>1225</v>
      </c>
      <c r="G138" s="6">
        <v>4</v>
      </c>
      <c r="H138" s="5" t="s">
        <v>12</v>
      </c>
      <c r="I138" s="20">
        <v>30.87</v>
      </c>
      <c r="J138" s="20">
        <v>9.9999999999980105E-3</v>
      </c>
      <c r="K138" s="20">
        <v>0</v>
      </c>
      <c r="L138" s="21">
        <v>6.2E-2</v>
      </c>
      <c r="M138" s="1">
        <v>1.9145599999999998</v>
      </c>
      <c r="N138" s="1">
        <v>32.79</v>
      </c>
    </row>
    <row r="139" spans="1:14" ht="14.25" customHeight="1" x14ac:dyDescent="0.2">
      <c r="A139" s="23" t="s">
        <v>1058</v>
      </c>
      <c r="B139" s="5" t="s">
        <v>71</v>
      </c>
      <c r="C139" s="24">
        <v>8461131</v>
      </c>
      <c r="D139" s="5"/>
      <c r="E139" s="5" t="s">
        <v>158</v>
      </c>
      <c r="F139" s="5" t="s">
        <v>1225</v>
      </c>
      <c r="G139" s="6">
        <v>4</v>
      </c>
      <c r="H139" s="5" t="s">
        <v>12</v>
      </c>
      <c r="I139" s="20">
        <v>22.52</v>
      </c>
      <c r="J139" s="20">
        <v>0</v>
      </c>
      <c r="K139" s="20">
        <v>0</v>
      </c>
      <c r="L139" s="21">
        <v>6.2E-2</v>
      </c>
      <c r="M139" s="1">
        <v>1.3962399999999999</v>
      </c>
      <c r="N139" s="1">
        <v>23.92</v>
      </c>
    </row>
    <row r="140" spans="1:14" ht="14.25" customHeight="1" x14ac:dyDescent="0.2">
      <c r="A140" s="23" t="s">
        <v>1058</v>
      </c>
      <c r="B140" s="5" t="s">
        <v>153</v>
      </c>
      <c r="C140" s="24">
        <v>2763688</v>
      </c>
      <c r="D140" s="5"/>
      <c r="E140" s="5" t="s">
        <v>159</v>
      </c>
      <c r="F140" s="5" t="s">
        <v>1225</v>
      </c>
      <c r="G140" s="6">
        <v>8</v>
      </c>
      <c r="H140" s="5" t="s">
        <v>63</v>
      </c>
      <c r="I140" s="20"/>
      <c r="J140" s="20"/>
      <c r="K140" s="20"/>
      <c r="L140" s="21">
        <v>0</v>
      </c>
      <c r="M140" s="1"/>
      <c r="N140" s="1">
        <v>64.34</v>
      </c>
    </row>
    <row r="141" spans="1:14" ht="14.25" customHeight="1" x14ac:dyDescent="0.2">
      <c r="A141" s="23" t="s">
        <v>1058</v>
      </c>
      <c r="B141" s="5" t="s">
        <v>71</v>
      </c>
      <c r="C141" s="24">
        <v>8458756</v>
      </c>
      <c r="D141" s="5"/>
      <c r="E141" s="5" t="s">
        <v>160</v>
      </c>
      <c r="F141" s="5" t="s">
        <v>1225</v>
      </c>
      <c r="G141" s="6">
        <v>4</v>
      </c>
      <c r="H141" s="5" t="s">
        <v>12</v>
      </c>
      <c r="I141" s="20">
        <v>22.32</v>
      </c>
      <c r="J141" s="20">
        <v>0</v>
      </c>
      <c r="K141" s="20">
        <v>0</v>
      </c>
      <c r="L141" s="21">
        <v>6.2E-2</v>
      </c>
      <c r="M141" s="1">
        <v>1.38384</v>
      </c>
      <c r="N141" s="1">
        <v>23.7</v>
      </c>
    </row>
    <row r="142" spans="1:14" ht="14.25" customHeight="1" x14ac:dyDescent="0.2">
      <c r="A142" s="23" t="s">
        <v>1058</v>
      </c>
      <c r="B142" s="5" t="s">
        <v>147</v>
      </c>
      <c r="C142" s="24">
        <v>7715446</v>
      </c>
      <c r="D142" s="5"/>
      <c r="E142" s="5" t="s">
        <v>161</v>
      </c>
      <c r="F142" s="5" t="s">
        <v>1225</v>
      </c>
      <c r="G142" s="6">
        <v>4</v>
      </c>
      <c r="H142" s="5" t="s">
        <v>70</v>
      </c>
      <c r="I142" s="20">
        <v>34.75</v>
      </c>
      <c r="J142" s="20">
        <v>9.9999999999980105E-3</v>
      </c>
      <c r="K142" s="20">
        <v>0</v>
      </c>
      <c r="L142" s="21">
        <v>6.2E-2</v>
      </c>
      <c r="M142" s="1">
        <v>2.1551199999999997</v>
      </c>
      <c r="N142" s="1">
        <v>36.92</v>
      </c>
    </row>
    <row r="143" spans="1:14" ht="14.25" customHeight="1" x14ac:dyDescent="0.2">
      <c r="A143" s="23" t="s">
        <v>1058</v>
      </c>
      <c r="B143" s="5" t="s">
        <v>147</v>
      </c>
      <c r="C143" s="24">
        <v>7715453</v>
      </c>
      <c r="D143" s="5"/>
      <c r="E143" s="5" t="s">
        <v>161</v>
      </c>
      <c r="F143" s="5" t="s">
        <v>1225</v>
      </c>
      <c r="G143" s="6">
        <v>4</v>
      </c>
      <c r="H143" s="5" t="s">
        <v>12</v>
      </c>
      <c r="I143" s="20">
        <v>46.38</v>
      </c>
      <c r="J143" s="20">
        <v>9.9999999999980105E-3</v>
      </c>
      <c r="K143" s="20">
        <v>0</v>
      </c>
      <c r="L143" s="21">
        <v>6.2E-2</v>
      </c>
      <c r="M143" s="1">
        <v>2.8761800000000002</v>
      </c>
      <c r="N143" s="1">
        <v>49.27</v>
      </c>
    </row>
    <row r="144" spans="1:14" ht="14.25" customHeight="1" x14ac:dyDescent="0.2">
      <c r="A144" s="23" t="s">
        <v>1058</v>
      </c>
      <c r="B144" s="5" t="s">
        <v>153</v>
      </c>
      <c r="C144" s="24">
        <v>1501669</v>
      </c>
      <c r="D144" s="5"/>
      <c r="E144" s="5" t="s">
        <v>1330</v>
      </c>
      <c r="F144" s="5" t="s">
        <v>1225</v>
      </c>
      <c r="G144" s="6">
        <v>2</v>
      </c>
      <c r="H144" s="5" t="s">
        <v>157</v>
      </c>
      <c r="I144" s="20"/>
      <c r="J144" s="20"/>
      <c r="K144" s="20"/>
      <c r="L144" s="21">
        <v>0</v>
      </c>
      <c r="M144" s="1"/>
      <c r="N144" s="1">
        <v>113.3</v>
      </c>
    </row>
    <row r="145" spans="1:14" ht="14.25" customHeight="1" x14ac:dyDescent="0.2">
      <c r="A145" s="23" t="s">
        <v>1058</v>
      </c>
      <c r="B145" s="5" t="s">
        <v>147</v>
      </c>
      <c r="C145" s="24">
        <v>1326507</v>
      </c>
      <c r="D145" s="5"/>
      <c r="E145" s="5" t="s">
        <v>162</v>
      </c>
      <c r="F145" s="5" t="s">
        <v>1225</v>
      </c>
      <c r="G145" s="6">
        <v>4</v>
      </c>
      <c r="H145" s="5" t="s">
        <v>70</v>
      </c>
      <c r="I145" s="20">
        <v>31.83</v>
      </c>
      <c r="J145" s="20">
        <v>0</v>
      </c>
      <c r="K145" s="20">
        <v>0</v>
      </c>
      <c r="L145" s="21">
        <v>6.2E-2</v>
      </c>
      <c r="M145" s="1">
        <v>1.9734599999999998</v>
      </c>
      <c r="N145" s="1">
        <v>33.799999999999997</v>
      </c>
    </row>
    <row r="146" spans="1:14" ht="14.25" customHeight="1" x14ac:dyDescent="0.2">
      <c r="A146" s="23" t="s">
        <v>1058</v>
      </c>
      <c r="B146" s="5" t="s">
        <v>153</v>
      </c>
      <c r="C146" s="24">
        <v>5883558</v>
      </c>
      <c r="D146" s="5"/>
      <c r="E146" s="5" t="s">
        <v>163</v>
      </c>
      <c r="F146" s="5" t="s">
        <v>1225</v>
      </c>
      <c r="G146" s="6">
        <v>4</v>
      </c>
      <c r="H146" s="5" t="s">
        <v>12</v>
      </c>
      <c r="I146" s="20"/>
      <c r="J146" s="20"/>
      <c r="K146" s="20"/>
      <c r="L146" s="21">
        <v>0</v>
      </c>
      <c r="M146" s="1"/>
      <c r="N146" s="1">
        <v>59.84</v>
      </c>
    </row>
    <row r="147" spans="1:14" ht="14.25" customHeight="1" x14ac:dyDescent="0.2">
      <c r="A147" s="23" t="s">
        <v>1058</v>
      </c>
      <c r="B147" s="5" t="s">
        <v>1137</v>
      </c>
      <c r="C147" s="24">
        <v>798722</v>
      </c>
      <c r="D147" s="5"/>
      <c r="E147" s="5" t="s">
        <v>1138</v>
      </c>
      <c r="F147" s="5" t="s">
        <v>1225</v>
      </c>
      <c r="G147" s="6">
        <v>12</v>
      </c>
      <c r="H147" s="5" t="s">
        <v>1139</v>
      </c>
      <c r="I147" s="20">
        <v>15</v>
      </c>
      <c r="J147" s="20">
        <v>9.9999999999997868E-3</v>
      </c>
      <c r="K147" s="20">
        <v>0</v>
      </c>
      <c r="L147" s="21">
        <v>6.2E-2</v>
      </c>
      <c r="M147" s="1">
        <v>0.93062</v>
      </c>
      <c r="N147" s="1">
        <v>15.94</v>
      </c>
    </row>
    <row r="148" spans="1:14" ht="14.25" customHeight="1" x14ac:dyDescent="0.2">
      <c r="A148" s="23" t="s">
        <v>1058</v>
      </c>
      <c r="B148" s="5" t="s">
        <v>147</v>
      </c>
      <c r="C148" s="24">
        <v>9901417</v>
      </c>
      <c r="D148" s="5"/>
      <c r="E148" s="5" t="s">
        <v>164</v>
      </c>
      <c r="F148" s="5" t="s">
        <v>1225</v>
      </c>
      <c r="G148" s="6">
        <v>30</v>
      </c>
      <c r="H148" s="5" t="s">
        <v>67</v>
      </c>
      <c r="I148" s="20">
        <v>27.59</v>
      </c>
      <c r="J148" s="20">
        <v>0</v>
      </c>
      <c r="K148" s="20">
        <v>0</v>
      </c>
      <c r="L148" s="21">
        <v>6.2E-2</v>
      </c>
      <c r="M148" s="1">
        <v>1.71058</v>
      </c>
      <c r="N148" s="1">
        <v>29.3</v>
      </c>
    </row>
    <row r="149" spans="1:14" ht="14.25" customHeight="1" x14ac:dyDescent="0.2">
      <c r="A149" s="23" t="s">
        <v>1058</v>
      </c>
      <c r="B149" s="5" t="s">
        <v>147</v>
      </c>
      <c r="C149" s="24">
        <v>7681477</v>
      </c>
      <c r="D149" s="5"/>
      <c r="E149" s="5" t="s">
        <v>164</v>
      </c>
      <c r="F149" s="5" t="s">
        <v>1225</v>
      </c>
      <c r="G149" s="6">
        <v>4</v>
      </c>
      <c r="H149" s="5" t="s">
        <v>70</v>
      </c>
      <c r="I149" s="20">
        <v>48.78</v>
      </c>
      <c r="J149" s="20">
        <v>0</v>
      </c>
      <c r="K149" s="20">
        <v>0</v>
      </c>
      <c r="L149" s="21">
        <v>6.2E-2</v>
      </c>
      <c r="M149" s="1">
        <v>3.0243600000000002</v>
      </c>
      <c r="N149" s="1">
        <v>51.8</v>
      </c>
    </row>
    <row r="150" spans="1:14" ht="14.25" customHeight="1" x14ac:dyDescent="0.2">
      <c r="A150" s="23" t="s">
        <v>1058</v>
      </c>
      <c r="B150" s="5" t="s">
        <v>153</v>
      </c>
      <c r="C150" s="24">
        <v>2194041</v>
      </c>
      <c r="D150" s="5"/>
      <c r="E150" s="5" t="s">
        <v>165</v>
      </c>
      <c r="F150" s="5" t="s">
        <v>1225</v>
      </c>
      <c r="G150" s="6">
        <v>1</v>
      </c>
      <c r="H150" s="5" t="s">
        <v>66</v>
      </c>
      <c r="I150" s="20"/>
      <c r="J150" s="20"/>
      <c r="K150" s="20"/>
      <c r="L150" s="21">
        <v>0</v>
      </c>
      <c r="M150" s="1"/>
      <c r="N150" s="1">
        <v>86.29</v>
      </c>
    </row>
    <row r="151" spans="1:14" ht="14.25" customHeight="1" x14ac:dyDescent="0.2">
      <c r="A151" s="23" t="s">
        <v>1058</v>
      </c>
      <c r="B151" s="5" t="s">
        <v>71</v>
      </c>
      <c r="C151" s="24">
        <v>8509174</v>
      </c>
      <c r="D151" s="5"/>
      <c r="E151" s="5" t="s">
        <v>1204</v>
      </c>
      <c r="F151" s="5" t="s">
        <v>1225</v>
      </c>
      <c r="G151" s="6">
        <v>4</v>
      </c>
      <c r="H151" s="5" t="s">
        <v>12</v>
      </c>
      <c r="I151" s="20">
        <v>53.78</v>
      </c>
      <c r="J151" s="20">
        <v>9.9999999999980105E-3</v>
      </c>
      <c r="K151" s="20">
        <v>0</v>
      </c>
      <c r="L151" s="21">
        <v>6.2E-2</v>
      </c>
      <c r="M151" s="1">
        <v>3.3349799999999998</v>
      </c>
      <c r="N151" s="1">
        <v>57.12</v>
      </c>
    </row>
    <row r="152" spans="1:14" ht="14.25" customHeight="1" x14ac:dyDescent="0.2">
      <c r="A152" s="23" t="s">
        <v>1058</v>
      </c>
      <c r="B152" s="5" t="s">
        <v>153</v>
      </c>
      <c r="C152" s="24">
        <v>5716091</v>
      </c>
      <c r="D152" s="5"/>
      <c r="E152" s="5" t="s">
        <v>1321</v>
      </c>
      <c r="F152" s="5" t="s">
        <v>1225</v>
      </c>
      <c r="G152" s="6">
        <v>2</v>
      </c>
      <c r="H152" s="5" t="s">
        <v>1322</v>
      </c>
      <c r="I152" s="20">
        <v>52.07</v>
      </c>
      <c r="J152" s="20">
        <v>9.9999999999980105E-3</v>
      </c>
      <c r="K152" s="20">
        <v>0</v>
      </c>
      <c r="L152" s="21">
        <v>6.2E-2</v>
      </c>
      <c r="M152" s="1">
        <v>3.2289599999999998</v>
      </c>
      <c r="N152" s="1">
        <v>55.31</v>
      </c>
    </row>
    <row r="153" spans="1:14" ht="14.25" customHeight="1" x14ac:dyDescent="0.2">
      <c r="A153" s="23" t="s">
        <v>1058</v>
      </c>
      <c r="B153" s="5" t="s">
        <v>147</v>
      </c>
      <c r="C153" s="24">
        <v>4166379</v>
      </c>
      <c r="D153" s="5"/>
      <c r="E153" s="5" t="s">
        <v>1148</v>
      </c>
      <c r="F153" s="5" t="s">
        <v>1225</v>
      </c>
      <c r="G153" s="6">
        <v>6</v>
      </c>
      <c r="H153" s="5" t="s">
        <v>70</v>
      </c>
      <c r="I153" s="20">
        <v>33.89</v>
      </c>
      <c r="J153" s="20">
        <v>0</v>
      </c>
      <c r="K153" s="20">
        <v>0</v>
      </c>
      <c r="L153" s="21">
        <v>6.2E-2</v>
      </c>
      <c r="M153" s="1">
        <v>2.1011799999999998</v>
      </c>
      <c r="N153" s="1">
        <v>35.99</v>
      </c>
    </row>
    <row r="154" spans="1:14" ht="14.25" customHeight="1" x14ac:dyDescent="0.2">
      <c r="A154" s="23" t="s">
        <v>1058</v>
      </c>
      <c r="B154" s="5" t="s">
        <v>153</v>
      </c>
      <c r="C154" s="24">
        <v>2990934</v>
      </c>
      <c r="D154" s="5"/>
      <c r="E154" s="5" t="s">
        <v>166</v>
      </c>
      <c r="F154" s="5" t="s">
        <v>1225</v>
      </c>
      <c r="G154" s="6">
        <v>1</v>
      </c>
      <c r="H154" s="5" t="s">
        <v>116</v>
      </c>
      <c r="I154" s="20"/>
      <c r="J154" s="20"/>
      <c r="K154" s="20"/>
      <c r="L154" s="21">
        <v>0</v>
      </c>
      <c r="M154" s="1"/>
      <c r="N154" s="1">
        <v>56.76</v>
      </c>
    </row>
    <row r="155" spans="1:14" ht="14.25" customHeight="1" x14ac:dyDescent="0.2">
      <c r="A155" s="23" t="s">
        <v>1058</v>
      </c>
      <c r="B155" s="5" t="s">
        <v>147</v>
      </c>
      <c r="C155" s="24">
        <v>3252531</v>
      </c>
      <c r="D155" s="5"/>
      <c r="E155" s="5" t="s">
        <v>167</v>
      </c>
      <c r="F155" s="5" t="s">
        <v>1225</v>
      </c>
      <c r="G155" s="6">
        <v>2</v>
      </c>
      <c r="H155" s="5" t="s">
        <v>157</v>
      </c>
      <c r="I155" s="20">
        <v>73.209999999999994</v>
      </c>
      <c r="J155" s="20">
        <v>1.0000000000005116E-2</v>
      </c>
      <c r="K155" s="20">
        <v>0</v>
      </c>
      <c r="L155" s="21">
        <v>6.2E-2</v>
      </c>
      <c r="M155" s="1">
        <v>4.5396399999999995</v>
      </c>
      <c r="N155" s="1">
        <v>77.760000000000005</v>
      </c>
    </row>
    <row r="156" spans="1:14" ht="14.25" customHeight="1" x14ac:dyDescent="0.2">
      <c r="A156" s="23" t="s">
        <v>1058</v>
      </c>
      <c r="B156" s="5" t="s">
        <v>153</v>
      </c>
      <c r="C156" s="24">
        <v>6768612</v>
      </c>
      <c r="D156" s="5"/>
      <c r="E156" s="5" t="s">
        <v>1093</v>
      </c>
      <c r="F156" s="5" t="s">
        <v>1225</v>
      </c>
      <c r="G156" s="6">
        <v>12</v>
      </c>
      <c r="H156" s="5" t="s">
        <v>3</v>
      </c>
      <c r="I156" s="20">
        <v>158.36000000000001</v>
      </c>
      <c r="J156" s="20">
        <v>9.9999999999909051E-3</v>
      </c>
      <c r="K156" s="20">
        <v>0</v>
      </c>
      <c r="L156" s="21">
        <v>6.2E-2</v>
      </c>
      <c r="M156" s="1">
        <v>9.8189399999999996</v>
      </c>
      <c r="N156" s="1">
        <v>168.19</v>
      </c>
    </row>
    <row r="157" spans="1:14" ht="14.25" customHeight="1" x14ac:dyDescent="0.2">
      <c r="A157" s="23" t="s">
        <v>1058</v>
      </c>
      <c r="B157" s="5" t="s">
        <v>153</v>
      </c>
      <c r="C157" s="24">
        <v>3378296</v>
      </c>
      <c r="D157" s="5"/>
      <c r="E157" s="5" t="s">
        <v>1087</v>
      </c>
      <c r="F157" s="5" t="s">
        <v>1225</v>
      </c>
      <c r="G157" s="6">
        <v>1</v>
      </c>
      <c r="H157" s="5" t="s">
        <v>66</v>
      </c>
      <c r="I157" s="20"/>
      <c r="J157" s="20"/>
      <c r="K157" s="20"/>
      <c r="L157" s="21">
        <v>0</v>
      </c>
      <c r="M157" s="1"/>
      <c r="N157" s="1">
        <v>268.24</v>
      </c>
    </row>
    <row r="158" spans="1:14" ht="14.25" customHeight="1" x14ac:dyDescent="0.2">
      <c r="A158" s="23" t="s">
        <v>1058</v>
      </c>
      <c r="B158" s="5" t="s">
        <v>147</v>
      </c>
      <c r="C158" s="24">
        <v>7667583</v>
      </c>
      <c r="D158" s="5"/>
      <c r="E158" s="5" t="s">
        <v>168</v>
      </c>
      <c r="F158" s="5" t="s">
        <v>1225</v>
      </c>
      <c r="G158" s="6">
        <v>1</v>
      </c>
      <c r="H158" s="5" t="s">
        <v>66</v>
      </c>
      <c r="I158" s="20">
        <v>167.83</v>
      </c>
      <c r="J158" s="20">
        <v>9.9999999999909051E-3</v>
      </c>
      <c r="K158" s="20">
        <v>0</v>
      </c>
      <c r="L158" s="21">
        <v>6.2E-2</v>
      </c>
      <c r="M158" s="1">
        <v>10.406079999999999</v>
      </c>
      <c r="N158" s="1">
        <v>178.25</v>
      </c>
    </row>
    <row r="159" spans="1:14" ht="14.25" customHeight="1" x14ac:dyDescent="0.2">
      <c r="A159" s="23" t="s">
        <v>1058</v>
      </c>
      <c r="B159" s="5" t="s">
        <v>147</v>
      </c>
      <c r="C159" s="24">
        <v>7670039</v>
      </c>
      <c r="D159" s="5"/>
      <c r="E159" s="5" t="s">
        <v>169</v>
      </c>
      <c r="F159" s="5" t="s">
        <v>1225</v>
      </c>
      <c r="G159" s="6">
        <v>1</v>
      </c>
      <c r="H159" s="5" t="s">
        <v>66</v>
      </c>
      <c r="I159" s="20">
        <v>74.87</v>
      </c>
      <c r="J159" s="20">
        <v>0</v>
      </c>
      <c r="K159" s="20">
        <v>0</v>
      </c>
      <c r="L159" s="21">
        <v>6.2E-2</v>
      </c>
      <c r="M159" s="1">
        <v>4.64194</v>
      </c>
      <c r="N159" s="25">
        <v>79.510000000000005</v>
      </c>
    </row>
    <row r="160" spans="1:14" ht="14.25" customHeight="1" x14ac:dyDescent="0.2">
      <c r="A160" s="23" t="s">
        <v>1058</v>
      </c>
      <c r="B160" s="5" t="s">
        <v>147</v>
      </c>
      <c r="C160" s="24">
        <v>1983737</v>
      </c>
      <c r="D160" s="5"/>
      <c r="E160" s="5" t="s">
        <v>170</v>
      </c>
      <c r="F160" s="5" t="s">
        <v>1225</v>
      </c>
      <c r="G160" s="6">
        <v>60</v>
      </c>
      <c r="H160" s="5" t="s">
        <v>19</v>
      </c>
      <c r="I160" s="20">
        <v>38.29</v>
      </c>
      <c r="J160" s="20">
        <v>9.9999999999980105E-3</v>
      </c>
      <c r="K160" s="20">
        <v>0</v>
      </c>
      <c r="L160" s="21">
        <v>6.2E-2</v>
      </c>
      <c r="M160" s="1">
        <v>2.3745999999999996</v>
      </c>
      <c r="N160" s="1">
        <v>40.67</v>
      </c>
    </row>
    <row r="161" spans="1:14" ht="14.25" customHeight="1" x14ac:dyDescent="0.2">
      <c r="A161" s="23" t="s">
        <v>1058</v>
      </c>
      <c r="B161" s="5" t="s">
        <v>1137</v>
      </c>
      <c r="C161" s="24">
        <v>8297949</v>
      </c>
      <c r="D161" s="5"/>
      <c r="E161" s="5" t="s">
        <v>1411</v>
      </c>
      <c r="F161" s="5" t="s">
        <v>1225</v>
      </c>
      <c r="G161" s="6">
        <v>120</v>
      </c>
      <c r="H161" s="5" t="s">
        <v>1412</v>
      </c>
      <c r="I161" s="20">
        <v>57.26</v>
      </c>
      <c r="J161" s="20">
        <v>1.0000000000005116E-2</v>
      </c>
      <c r="K161" s="20">
        <v>0</v>
      </c>
      <c r="L161" s="21">
        <v>6.2E-2</v>
      </c>
      <c r="M161" s="1">
        <v>3.5507400000000002</v>
      </c>
      <c r="N161" s="1">
        <v>60.82</v>
      </c>
    </row>
    <row r="162" spans="1:14" ht="14.25" customHeight="1" x14ac:dyDescent="0.2">
      <c r="A162" s="23" t="s">
        <v>1058</v>
      </c>
      <c r="B162" s="5" t="s">
        <v>153</v>
      </c>
      <c r="C162" s="24">
        <v>499594</v>
      </c>
      <c r="D162" s="5"/>
      <c r="E162" s="5" t="s">
        <v>1323</v>
      </c>
      <c r="F162" s="5" t="s">
        <v>1225</v>
      </c>
      <c r="G162" s="6">
        <v>2</v>
      </c>
      <c r="H162" s="5" t="s">
        <v>1324</v>
      </c>
      <c r="I162" s="20">
        <v>56.94</v>
      </c>
      <c r="J162" s="20">
        <v>1.0000000000005116E-2</v>
      </c>
      <c r="K162" s="20">
        <v>0</v>
      </c>
      <c r="L162" s="21">
        <v>6.2E-2</v>
      </c>
      <c r="M162" s="1">
        <v>3.5309000000000004</v>
      </c>
      <c r="N162" s="1">
        <v>60.48</v>
      </c>
    </row>
    <row r="163" spans="1:14" ht="14.25" customHeight="1" x14ac:dyDescent="0.2">
      <c r="A163" s="23" t="s">
        <v>1058</v>
      </c>
      <c r="B163" s="5" t="s">
        <v>147</v>
      </c>
      <c r="C163" s="24">
        <v>7667357</v>
      </c>
      <c r="D163" s="5"/>
      <c r="E163" s="5" t="s">
        <v>171</v>
      </c>
      <c r="F163" s="5" t="s">
        <v>1225</v>
      </c>
      <c r="G163" s="6">
        <v>1</v>
      </c>
      <c r="H163" s="5" t="s">
        <v>66</v>
      </c>
      <c r="I163" s="20">
        <v>72.790000000000006</v>
      </c>
      <c r="J163" s="20">
        <v>9.9999999999909051E-3</v>
      </c>
      <c r="K163" s="20">
        <v>0</v>
      </c>
      <c r="L163" s="21">
        <v>6.2E-2</v>
      </c>
      <c r="M163" s="1">
        <v>4.5135999999999994</v>
      </c>
      <c r="N163" s="1">
        <v>77.31</v>
      </c>
    </row>
    <row r="164" spans="1:14" ht="14.25" customHeight="1" x14ac:dyDescent="0.2">
      <c r="A164" s="23" t="s">
        <v>1058</v>
      </c>
      <c r="B164" s="5" t="s">
        <v>153</v>
      </c>
      <c r="C164" s="24">
        <v>5523667</v>
      </c>
      <c r="D164" s="5"/>
      <c r="E164" s="5" t="s">
        <v>172</v>
      </c>
      <c r="F164" s="5" t="s">
        <v>1225</v>
      </c>
      <c r="G164" s="6">
        <v>1</v>
      </c>
      <c r="H164" s="5" t="s">
        <v>66</v>
      </c>
      <c r="I164" s="20"/>
      <c r="J164" s="20"/>
      <c r="K164" s="20"/>
      <c r="L164" s="21">
        <v>0</v>
      </c>
      <c r="M164" s="1"/>
      <c r="N164" s="1">
        <v>80.19</v>
      </c>
    </row>
    <row r="165" spans="1:14" ht="14.25" customHeight="1" x14ac:dyDescent="0.2">
      <c r="A165" s="23" t="s">
        <v>1058</v>
      </c>
      <c r="B165" s="5" t="s">
        <v>71</v>
      </c>
      <c r="C165" s="24">
        <v>8458780</v>
      </c>
      <c r="D165" s="5"/>
      <c r="E165" s="5" t="s">
        <v>173</v>
      </c>
      <c r="F165" s="5" t="s">
        <v>1225</v>
      </c>
      <c r="G165" s="6">
        <v>2</v>
      </c>
      <c r="H165" s="5" t="s">
        <v>174</v>
      </c>
      <c r="I165" s="20">
        <v>32.28</v>
      </c>
      <c r="J165" s="20">
        <v>0</v>
      </c>
      <c r="K165" s="20">
        <v>0</v>
      </c>
      <c r="L165" s="21">
        <v>6.2E-2</v>
      </c>
      <c r="M165" s="1">
        <v>2.00136</v>
      </c>
      <c r="N165" s="1">
        <v>34.28</v>
      </c>
    </row>
    <row r="166" spans="1:14" ht="14.25" customHeight="1" x14ac:dyDescent="0.2">
      <c r="A166" s="23" t="s">
        <v>1058</v>
      </c>
      <c r="B166" s="5" t="s">
        <v>153</v>
      </c>
      <c r="C166" s="24">
        <v>5926324</v>
      </c>
      <c r="D166" s="5"/>
      <c r="E166" s="5" t="s">
        <v>175</v>
      </c>
      <c r="F166" s="5" t="s">
        <v>1225</v>
      </c>
      <c r="G166" s="6">
        <v>1</v>
      </c>
      <c r="H166" s="5" t="s">
        <v>66</v>
      </c>
      <c r="I166" s="20"/>
      <c r="J166" s="20"/>
      <c r="K166" s="20"/>
      <c r="L166" s="21">
        <v>0</v>
      </c>
      <c r="M166" s="1"/>
      <c r="N166" s="1">
        <v>56.42</v>
      </c>
    </row>
    <row r="167" spans="1:14" ht="14.25" customHeight="1" x14ac:dyDescent="0.2">
      <c r="A167" s="23" t="s">
        <v>1058</v>
      </c>
      <c r="B167" s="5" t="s">
        <v>153</v>
      </c>
      <c r="C167" s="24">
        <v>5926431</v>
      </c>
      <c r="D167" s="5"/>
      <c r="E167" s="5" t="s">
        <v>176</v>
      </c>
      <c r="F167" s="5" t="s">
        <v>1225</v>
      </c>
      <c r="G167" s="6">
        <v>1</v>
      </c>
      <c r="H167" s="5" t="s">
        <v>66</v>
      </c>
      <c r="I167" s="20">
        <v>85.96</v>
      </c>
      <c r="J167" s="20">
        <v>1.0000000000005116E-2</v>
      </c>
      <c r="K167" s="20">
        <v>0</v>
      </c>
      <c r="L167" s="21">
        <v>6.2E-2</v>
      </c>
      <c r="M167" s="1">
        <v>5.3301400000000001</v>
      </c>
      <c r="N167" s="1">
        <v>91.3</v>
      </c>
    </row>
    <row r="168" spans="1:14" ht="14.25" customHeight="1" x14ac:dyDescent="0.2">
      <c r="A168" s="23" t="s">
        <v>1058</v>
      </c>
      <c r="B168" s="5" t="s">
        <v>151</v>
      </c>
      <c r="C168" s="24">
        <v>4194070</v>
      </c>
      <c r="D168" s="5"/>
      <c r="E168" s="5" t="s">
        <v>1295</v>
      </c>
      <c r="F168" s="5" t="s">
        <v>1225</v>
      </c>
      <c r="G168" s="6">
        <v>2</v>
      </c>
      <c r="H168" s="5" t="s">
        <v>1296</v>
      </c>
      <c r="I168" s="20">
        <v>95.47</v>
      </c>
      <c r="J168" s="20">
        <v>0</v>
      </c>
      <c r="K168" s="20">
        <v>0</v>
      </c>
      <c r="L168" s="21">
        <v>6.2E-2</v>
      </c>
      <c r="M168" s="1">
        <v>5.9191399999999996</v>
      </c>
      <c r="N168" s="1">
        <v>101.39</v>
      </c>
    </row>
    <row r="169" spans="1:14" ht="14.25" customHeight="1" x14ac:dyDescent="0.2">
      <c r="A169" s="23" t="s">
        <v>1058</v>
      </c>
      <c r="B169" s="5" t="s">
        <v>147</v>
      </c>
      <c r="C169" s="24">
        <v>2514028</v>
      </c>
      <c r="D169" s="5"/>
      <c r="E169" s="5" t="s">
        <v>177</v>
      </c>
      <c r="F169" s="5" t="s">
        <v>1225</v>
      </c>
      <c r="G169" s="6">
        <v>1</v>
      </c>
      <c r="H169" s="5" t="s">
        <v>66</v>
      </c>
      <c r="I169" s="20">
        <v>94.65</v>
      </c>
      <c r="J169" s="20">
        <v>9.9999999999909051E-3</v>
      </c>
      <c r="K169" s="20">
        <v>0</v>
      </c>
      <c r="L169" s="21">
        <v>6.2E-2</v>
      </c>
      <c r="M169" s="1">
        <v>5.8689200000000001</v>
      </c>
      <c r="N169" s="1">
        <v>100.53</v>
      </c>
    </row>
    <row r="170" spans="1:14" ht="14.25" customHeight="1" x14ac:dyDescent="0.2">
      <c r="A170" s="23" t="s">
        <v>1058</v>
      </c>
      <c r="B170" s="5" t="s">
        <v>153</v>
      </c>
      <c r="C170" s="24">
        <v>3325884</v>
      </c>
      <c r="D170" s="5"/>
      <c r="E170" s="5" t="s">
        <v>178</v>
      </c>
      <c r="F170" s="5" t="s">
        <v>1225</v>
      </c>
      <c r="G170" s="6">
        <v>1</v>
      </c>
      <c r="H170" s="5" t="s">
        <v>66</v>
      </c>
      <c r="I170" s="20"/>
      <c r="J170" s="20"/>
      <c r="K170" s="20"/>
      <c r="L170" s="21">
        <v>0</v>
      </c>
      <c r="M170" s="1"/>
      <c r="N170" s="1">
        <v>98.58</v>
      </c>
    </row>
    <row r="171" spans="1:14" ht="14.25" customHeight="1" x14ac:dyDescent="0.2">
      <c r="A171" s="23" t="s">
        <v>1058</v>
      </c>
      <c r="B171" s="5" t="s">
        <v>153</v>
      </c>
      <c r="C171" s="24">
        <v>4685897</v>
      </c>
      <c r="D171" s="5"/>
      <c r="E171" s="5" t="s">
        <v>179</v>
      </c>
      <c r="F171" s="5" t="s">
        <v>1225</v>
      </c>
      <c r="G171" s="6">
        <v>4</v>
      </c>
      <c r="H171" s="5" t="s">
        <v>12</v>
      </c>
      <c r="I171" s="20"/>
      <c r="J171" s="20"/>
      <c r="K171" s="20"/>
      <c r="L171" s="21">
        <v>0</v>
      </c>
      <c r="M171" s="1"/>
      <c r="N171" s="1">
        <v>106.54</v>
      </c>
    </row>
    <row r="172" spans="1:14" ht="14.25" customHeight="1" x14ac:dyDescent="0.2">
      <c r="A172" s="23" t="s">
        <v>1058</v>
      </c>
      <c r="B172" s="5" t="s">
        <v>147</v>
      </c>
      <c r="C172" s="24">
        <v>1993338</v>
      </c>
      <c r="D172" s="5"/>
      <c r="E172" s="5" t="s">
        <v>180</v>
      </c>
      <c r="F172" s="5" t="s">
        <v>1225</v>
      </c>
      <c r="G172" s="6">
        <v>2</v>
      </c>
      <c r="H172" s="5" t="s">
        <v>97</v>
      </c>
      <c r="I172" s="20">
        <v>78.040000000000006</v>
      </c>
      <c r="J172" s="20">
        <v>9.9999999999909051E-3</v>
      </c>
      <c r="K172" s="20">
        <v>0</v>
      </c>
      <c r="L172" s="21">
        <v>6.2E-2</v>
      </c>
      <c r="M172" s="1">
        <v>4.8391000000000002</v>
      </c>
      <c r="N172" s="1">
        <v>82.89</v>
      </c>
    </row>
    <row r="173" spans="1:14" ht="14.25" customHeight="1" x14ac:dyDescent="0.2">
      <c r="A173" s="23" t="s">
        <v>1058</v>
      </c>
      <c r="B173" s="5" t="s">
        <v>147</v>
      </c>
      <c r="C173" s="24">
        <v>7715420</v>
      </c>
      <c r="D173" s="5"/>
      <c r="E173" s="5" t="s">
        <v>181</v>
      </c>
      <c r="F173" s="5" t="s">
        <v>1225</v>
      </c>
      <c r="G173" s="6">
        <v>26</v>
      </c>
      <c r="H173" s="5" t="s">
        <v>69</v>
      </c>
      <c r="I173" s="20">
        <v>38.020000000000003</v>
      </c>
      <c r="J173" s="20">
        <v>9.9999999999980105E-3</v>
      </c>
      <c r="K173" s="20">
        <v>0</v>
      </c>
      <c r="L173" s="21">
        <v>6.2E-2</v>
      </c>
      <c r="M173" s="1">
        <v>2.3578600000000001</v>
      </c>
      <c r="N173" s="1">
        <v>40.39</v>
      </c>
    </row>
    <row r="174" spans="1:14" ht="14.25" customHeight="1" x14ac:dyDescent="0.2">
      <c r="A174" s="23" t="s">
        <v>1058</v>
      </c>
      <c r="B174" s="5" t="s">
        <v>153</v>
      </c>
      <c r="C174" s="24">
        <v>4680553</v>
      </c>
      <c r="D174" s="5"/>
      <c r="E174" s="5" t="s">
        <v>182</v>
      </c>
      <c r="F174" s="5" t="s">
        <v>1225</v>
      </c>
      <c r="G174" s="6">
        <v>26</v>
      </c>
      <c r="H174" s="5" t="s">
        <v>10</v>
      </c>
      <c r="I174" s="20">
        <v>68.040000000000006</v>
      </c>
      <c r="J174" s="20">
        <v>9.9999999999909051E-3</v>
      </c>
      <c r="K174" s="20">
        <v>0</v>
      </c>
      <c r="L174" s="21">
        <v>6.2E-2</v>
      </c>
      <c r="M174" s="1">
        <v>4.2191000000000001</v>
      </c>
      <c r="N174" s="1">
        <v>72.27</v>
      </c>
    </row>
    <row r="175" spans="1:14" ht="14.25" customHeight="1" x14ac:dyDescent="0.2">
      <c r="A175" s="23" t="s">
        <v>1058</v>
      </c>
      <c r="B175" s="5" t="s">
        <v>147</v>
      </c>
      <c r="C175" s="24">
        <v>5201199</v>
      </c>
      <c r="D175" s="5"/>
      <c r="E175" s="5" t="s">
        <v>1149</v>
      </c>
      <c r="F175" s="5" t="s">
        <v>1225</v>
      </c>
      <c r="G175" s="6">
        <v>2</v>
      </c>
      <c r="H175" s="5" t="s">
        <v>58</v>
      </c>
      <c r="I175" s="20">
        <v>28.91</v>
      </c>
      <c r="J175" s="20">
        <v>1.0000000000001563E-2</v>
      </c>
      <c r="K175" s="20">
        <v>0</v>
      </c>
      <c r="L175" s="21">
        <v>6.2E-2</v>
      </c>
      <c r="M175" s="1">
        <v>1.7930400000000002</v>
      </c>
      <c r="N175" s="1">
        <v>30.71</v>
      </c>
    </row>
    <row r="176" spans="1:14" ht="14.25" customHeight="1" x14ac:dyDescent="0.2">
      <c r="A176" s="23" t="s">
        <v>1058</v>
      </c>
      <c r="B176" s="5" t="s">
        <v>151</v>
      </c>
      <c r="C176" s="24">
        <v>7028480</v>
      </c>
      <c r="D176" s="5" t="s">
        <v>1220</v>
      </c>
      <c r="E176" s="5" t="s">
        <v>184</v>
      </c>
      <c r="F176" s="5" t="s">
        <v>1225</v>
      </c>
      <c r="G176" s="6">
        <v>2</v>
      </c>
      <c r="H176" s="5" t="s">
        <v>152</v>
      </c>
      <c r="I176" s="20">
        <v>46.94</v>
      </c>
      <c r="J176" s="20">
        <v>0</v>
      </c>
      <c r="K176" s="20">
        <v>0</v>
      </c>
      <c r="L176" s="21">
        <v>6.2E-2</v>
      </c>
      <c r="M176" s="1">
        <v>2.9102799999999998</v>
      </c>
      <c r="N176" s="1">
        <v>49.85</v>
      </c>
    </row>
    <row r="177" spans="1:14" ht="14.25" customHeight="1" x14ac:dyDescent="0.2">
      <c r="A177" s="23" t="s">
        <v>1058</v>
      </c>
      <c r="B177" s="5" t="s">
        <v>1137</v>
      </c>
      <c r="C177" s="24">
        <v>245437</v>
      </c>
      <c r="D177" s="5"/>
      <c r="E177" s="5" t="s">
        <v>1408</v>
      </c>
      <c r="F177" s="5" t="s">
        <v>1225</v>
      </c>
      <c r="G177" s="6">
        <v>12</v>
      </c>
      <c r="H177" s="5" t="s">
        <v>1139</v>
      </c>
      <c r="I177" s="20">
        <v>20.58</v>
      </c>
      <c r="J177" s="20">
        <v>1.0000000000001563E-2</v>
      </c>
      <c r="K177" s="20">
        <v>0</v>
      </c>
      <c r="L177" s="21">
        <v>6.2E-2</v>
      </c>
      <c r="M177" s="1">
        <v>1.27658</v>
      </c>
      <c r="N177" s="1">
        <v>21.87</v>
      </c>
    </row>
    <row r="178" spans="1:14" ht="14.25" customHeight="1" x14ac:dyDescent="0.2">
      <c r="A178" s="23" t="s">
        <v>1058</v>
      </c>
      <c r="B178" s="5" t="s">
        <v>1357</v>
      </c>
      <c r="C178" s="24">
        <v>6431406</v>
      </c>
      <c r="D178" s="5"/>
      <c r="E178" s="5" t="s">
        <v>1358</v>
      </c>
      <c r="F178" s="5" t="s">
        <v>1225</v>
      </c>
      <c r="G178" s="6">
        <v>12</v>
      </c>
      <c r="H178" s="5" t="s">
        <v>3</v>
      </c>
      <c r="I178" s="20">
        <v>32.04</v>
      </c>
      <c r="J178" s="20">
        <v>0</v>
      </c>
      <c r="K178" s="20">
        <v>0</v>
      </c>
      <c r="L178" s="21">
        <v>6.2E-2</v>
      </c>
      <c r="M178" s="1">
        <v>1.98648</v>
      </c>
      <c r="N178" s="1">
        <v>34.03</v>
      </c>
    </row>
    <row r="179" spans="1:14" ht="14.25" customHeight="1" x14ac:dyDescent="0.2">
      <c r="A179" s="23" t="s">
        <v>1058</v>
      </c>
      <c r="B179" s="5" t="s">
        <v>147</v>
      </c>
      <c r="C179" s="24">
        <v>7666179</v>
      </c>
      <c r="D179" s="5"/>
      <c r="E179" s="5" t="s">
        <v>186</v>
      </c>
      <c r="F179" s="5" t="s">
        <v>1225</v>
      </c>
      <c r="G179" s="6">
        <v>2</v>
      </c>
      <c r="H179" s="5" t="s">
        <v>157</v>
      </c>
      <c r="I179" s="20">
        <v>40.409999999999997</v>
      </c>
      <c r="J179" s="20">
        <v>1.0000000000005116E-2</v>
      </c>
      <c r="K179" s="20">
        <v>0</v>
      </c>
      <c r="L179" s="21">
        <v>6.2E-2</v>
      </c>
      <c r="M179" s="1">
        <v>2.50604</v>
      </c>
      <c r="N179" s="1">
        <v>42.93</v>
      </c>
    </row>
    <row r="180" spans="1:14" ht="14.25" customHeight="1" x14ac:dyDescent="0.2">
      <c r="A180" s="23" t="s">
        <v>1058</v>
      </c>
      <c r="B180" s="5" t="s">
        <v>147</v>
      </c>
      <c r="C180" s="24">
        <v>7682790</v>
      </c>
      <c r="D180" s="5"/>
      <c r="E180" s="5" t="s">
        <v>187</v>
      </c>
      <c r="F180" s="5" t="s">
        <v>1225</v>
      </c>
      <c r="G180" s="6">
        <v>4</v>
      </c>
      <c r="H180" s="5" t="s">
        <v>70</v>
      </c>
      <c r="I180" s="20">
        <v>18.739999999999998</v>
      </c>
      <c r="J180" s="20">
        <v>0</v>
      </c>
      <c r="K180" s="20">
        <v>0</v>
      </c>
      <c r="L180" s="21">
        <v>6.2E-2</v>
      </c>
      <c r="M180" s="1">
        <v>1.1618799999999998</v>
      </c>
      <c r="N180" s="1">
        <v>19.899999999999999</v>
      </c>
    </row>
    <row r="181" spans="1:14" ht="14.25" customHeight="1" x14ac:dyDescent="0.2">
      <c r="A181" s="23" t="s">
        <v>1058</v>
      </c>
      <c r="B181" s="5" t="s">
        <v>71</v>
      </c>
      <c r="C181" s="24">
        <v>8458826</v>
      </c>
      <c r="D181" s="5"/>
      <c r="E181" s="5" t="s">
        <v>187</v>
      </c>
      <c r="F181" s="5" t="s">
        <v>1225</v>
      </c>
      <c r="G181" s="6">
        <v>4</v>
      </c>
      <c r="H181" s="5" t="s">
        <v>12</v>
      </c>
      <c r="I181" s="20">
        <v>18.329999999999998</v>
      </c>
      <c r="J181" s="20">
        <v>0</v>
      </c>
      <c r="K181" s="20">
        <v>0</v>
      </c>
      <c r="L181" s="21">
        <v>6.2E-2</v>
      </c>
      <c r="M181" s="1">
        <v>1.1364599999999998</v>
      </c>
      <c r="N181" s="1">
        <v>19.47</v>
      </c>
    </row>
    <row r="182" spans="1:14" ht="14.25" customHeight="1" x14ac:dyDescent="0.2">
      <c r="A182" s="23" t="s">
        <v>1058</v>
      </c>
      <c r="B182" s="5" t="s">
        <v>153</v>
      </c>
      <c r="C182" s="24">
        <v>1587120</v>
      </c>
      <c r="D182" s="5"/>
      <c r="E182" s="5" t="s">
        <v>188</v>
      </c>
      <c r="F182" s="5" t="s">
        <v>1225</v>
      </c>
      <c r="G182" s="6">
        <v>1</v>
      </c>
      <c r="H182" s="5" t="s">
        <v>66</v>
      </c>
      <c r="I182" s="20"/>
      <c r="J182" s="20"/>
      <c r="K182" s="20"/>
      <c r="L182" s="21">
        <v>0</v>
      </c>
      <c r="M182" s="1"/>
      <c r="N182" s="1">
        <v>66.03</v>
      </c>
    </row>
    <row r="183" spans="1:14" ht="14.25" customHeight="1" x14ac:dyDescent="0.2">
      <c r="A183" s="23" t="s">
        <v>1058</v>
      </c>
      <c r="B183" s="5" t="s">
        <v>151</v>
      </c>
      <c r="C183" s="24">
        <v>570800</v>
      </c>
      <c r="D183" s="5"/>
      <c r="E183" s="5" t="s">
        <v>1294</v>
      </c>
      <c r="F183" s="5" t="s">
        <v>1225</v>
      </c>
      <c r="G183" s="6">
        <v>4</v>
      </c>
      <c r="H183" s="5" t="s">
        <v>12</v>
      </c>
      <c r="I183" s="20">
        <v>82.33</v>
      </c>
      <c r="J183" s="20">
        <v>0</v>
      </c>
      <c r="K183" s="20">
        <v>0</v>
      </c>
      <c r="L183" s="21">
        <v>6.2E-2</v>
      </c>
      <c r="M183" s="1">
        <v>5.1044599999999996</v>
      </c>
      <c r="N183" s="1">
        <v>87.43</v>
      </c>
    </row>
    <row r="184" spans="1:14" ht="14.25" customHeight="1" x14ac:dyDescent="0.2">
      <c r="A184" s="23" t="s">
        <v>1058</v>
      </c>
      <c r="B184" s="5" t="s">
        <v>153</v>
      </c>
      <c r="C184" s="24">
        <v>4595138</v>
      </c>
      <c r="D184" s="5"/>
      <c r="E184" s="5" t="s">
        <v>189</v>
      </c>
      <c r="F184" s="5" t="s">
        <v>1225</v>
      </c>
      <c r="G184" s="6">
        <v>6</v>
      </c>
      <c r="H184" s="5" t="s">
        <v>3</v>
      </c>
      <c r="I184" s="20">
        <v>90.15</v>
      </c>
      <c r="J184" s="20">
        <v>0</v>
      </c>
      <c r="K184" s="20">
        <v>0</v>
      </c>
      <c r="L184" s="21">
        <v>6.2E-2</v>
      </c>
      <c r="M184" s="1">
        <v>5.5893000000000006</v>
      </c>
      <c r="N184" s="1">
        <v>95.74</v>
      </c>
    </row>
    <row r="185" spans="1:14" ht="14.25" customHeight="1" x14ac:dyDescent="0.2">
      <c r="A185" s="23" t="s">
        <v>1058</v>
      </c>
      <c r="B185" s="5" t="s">
        <v>190</v>
      </c>
      <c r="C185" s="24">
        <v>6643258</v>
      </c>
      <c r="D185" s="5" t="s">
        <v>1220</v>
      </c>
      <c r="E185" s="5" t="s">
        <v>191</v>
      </c>
      <c r="F185" s="5" t="s">
        <v>1225</v>
      </c>
      <c r="G185" s="6">
        <v>40</v>
      </c>
      <c r="H185" s="5" t="s">
        <v>73</v>
      </c>
      <c r="I185" s="20">
        <v>37.04</v>
      </c>
      <c r="J185" s="20">
        <v>0</v>
      </c>
      <c r="K185" s="20">
        <v>11.65</v>
      </c>
      <c r="L185" s="21">
        <v>6.2E-2</v>
      </c>
      <c r="M185" s="1">
        <v>1.5741800000000001</v>
      </c>
      <c r="N185" s="1">
        <v>26.96</v>
      </c>
    </row>
    <row r="186" spans="1:14" ht="14.25" customHeight="1" x14ac:dyDescent="0.2">
      <c r="A186" s="23" t="s">
        <v>1058</v>
      </c>
      <c r="B186" s="5" t="s">
        <v>1585</v>
      </c>
      <c r="C186" s="24">
        <v>4879963</v>
      </c>
      <c r="D186" s="5"/>
      <c r="E186" s="5" t="s">
        <v>1586</v>
      </c>
      <c r="F186" s="5" t="s">
        <v>1225</v>
      </c>
      <c r="G186" s="6">
        <v>2</v>
      </c>
      <c r="H186" s="5" t="s">
        <v>1587</v>
      </c>
      <c r="I186" s="20">
        <v>67.260000000000005</v>
      </c>
      <c r="J186" s="20">
        <v>0</v>
      </c>
      <c r="K186" s="20">
        <v>0</v>
      </c>
      <c r="L186" s="21">
        <v>6.2E-2</v>
      </c>
      <c r="M186" s="1">
        <v>4.1701200000000007</v>
      </c>
      <c r="N186" s="1">
        <v>71.430000000000007</v>
      </c>
    </row>
    <row r="187" spans="1:14" ht="14.25" customHeight="1" x14ac:dyDescent="0.2">
      <c r="A187" s="23" t="s">
        <v>1058</v>
      </c>
      <c r="B187" s="5" t="s">
        <v>147</v>
      </c>
      <c r="C187" s="24">
        <v>4008359</v>
      </c>
      <c r="D187" s="5"/>
      <c r="E187" s="5" t="s">
        <v>192</v>
      </c>
      <c r="F187" s="5" t="s">
        <v>1225</v>
      </c>
      <c r="G187" s="6">
        <v>4</v>
      </c>
      <c r="H187" s="5" t="s">
        <v>70</v>
      </c>
      <c r="I187" s="20">
        <v>22.37</v>
      </c>
      <c r="J187" s="20">
        <v>0</v>
      </c>
      <c r="K187" s="20">
        <v>0</v>
      </c>
      <c r="L187" s="21">
        <v>6.2E-2</v>
      </c>
      <c r="M187" s="1">
        <v>1.3869400000000001</v>
      </c>
      <c r="N187" s="1">
        <v>23.76</v>
      </c>
    </row>
    <row r="188" spans="1:14" ht="14.25" customHeight="1" x14ac:dyDescent="0.2">
      <c r="A188" s="23" t="s">
        <v>1058</v>
      </c>
      <c r="B188" s="5" t="s">
        <v>147</v>
      </c>
      <c r="C188" s="24">
        <v>1293212</v>
      </c>
      <c r="D188" s="5"/>
      <c r="E188" s="5" t="s">
        <v>192</v>
      </c>
      <c r="F188" s="5" t="s">
        <v>1225</v>
      </c>
      <c r="G188" s="6">
        <v>4</v>
      </c>
      <c r="H188" s="5" t="s">
        <v>12</v>
      </c>
      <c r="I188" s="20">
        <v>47.16</v>
      </c>
      <c r="J188" s="20">
        <v>0</v>
      </c>
      <c r="K188" s="20">
        <v>0</v>
      </c>
      <c r="L188" s="21">
        <v>6.2E-2</v>
      </c>
      <c r="M188" s="1">
        <v>2.9239199999999999</v>
      </c>
      <c r="N188" s="1">
        <v>50.08</v>
      </c>
    </row>
    <row r="189" spans="1:14" ht="14.25" customHeight="1" x14ac:dyDescent="0.2">
      <c r="A189" s="23" t="s">
        <v>1058</v>
      </c>
      <c r="B189" s="5" t="s">
        <v>147</v>
      </c>
      <c r="C189" s="24">
        <v>7715362</v>
      </c>
      <c r="D189" s="5"/>
      <c r="E189" s="5" t="s">
        <v>193</v>
      </c>
      <c r="F189" s="5" t="s">
        <v>1225</v>
      </c>
      <c r="G189" s="6">
        <v>6</v>
      </c>
      <c r="H189" s="5" t="s">
        <v>100</v>
      </c>
      <c r="I189" s="20">
        <v>29.05</v>
      </c>
      <c r="J189" s="20">
        <v>9.9999999999980105E-3</v>
      </c>
      <c r="K189" s="20">
        <v>0</v>
      </c>
      <c r="L189" s="21">
        <v>6.2E-2</v>
      </c>
      <c r="M189" s="1">
        <v>1.80172</v>
      </c>
      <c r="N189" s="1">
        <v>30.86</v>
      </c>
    </row>
    <row r="190" spans="1:14" ht="14.25" customHeight="1" x14ac:dyDescent="0.2">
      <c r="A190" s="23" t="s">
        <v>1058</v>
      </c>
      <c r="B190" s="5" t="s">
        <v>1314</v>
      </c>
      <c r="C190" s="24">
        <v>4127627</v>
      </c>
      <c r="D190" s="5" t="s">
        <v>1220</v>
      </c>
      <c r="E190" s="5" t="s">
        <v>1315</v>
      </c>
      <c r="F190" s="5" t="s">
        <v>1225</v>
      </c>
      <c r="G190" s="6">
        <v>6</v>
      </c>
      <c r="H190" s="5" t="s">
        <v>112</v>
      </c>
      <c r="I190" s="20">
        <v>29.22</v>
      </c>
      <c r="J190" s="20">
        <v>0</v>
      </c>
      <c r="K190" s="20">
        <v>0</v>
      </c>
      <c r="L190" s="21">
        <v>6.2E-2</v>
      </c>
      <c r="M190" s="1">
        <v>1.8116399999999999</v>
      </c>
      <c r="N190" s="1">
        <v>31.03</v>
      </c>
    </row>
    <row r="191" spans="1:14" ht="14.25" customHeight="1" x14ac:dyDescent="0.2">
      <c r="A191" s="23" t="s">
        <v>1058</v>
      </c>
      <c r="B191" s="5" t="s">
        <v>153</v>
      </c>
      <c r="C191" s="24">
        <v>5883574</v>
      </c>
      <c r="D191" s="5"/>
      <c r="E191" s="5" t="s">
        <v>194</v>
      </c>
      <c r="F191" s="5" t="s">
        <v>1225</v>
      </c>
      <c r="G191" s="6">
        <v>6</v>
      </c>
      <c r="H191" s="5" t="s">
        <v>3</v>
      </c>
      <c r="I191" s="20"/>
      <c r="J191" s="20"/>
      <c r="K191" s="20"/>
      <c r="L191" s="21">
        <v>0</v>
      </c>
      <c r="M191" s="1"/>
      <c r="N191" s="1">
        <v>58.39</v>
      </c>
    </row>
    <row r="192" spans="1:14" ht="14.25" customHeight="1" x14ac:dyDescent="0.2">
      <c r="A192" s="23" t="s">
        <v>1058</v>
      </c>
      <c r="B192" s="5" t="s">
        <v>153</v>
      </c>
      <c r="C192" s="24">
        <v>5883566</v>
      </c>
      <c r="D192" s="5"/>
      <c r="E192" s="5" t="s">
        <v>195</v>
      </c>
      <c r="F192" s="5" t="s">
        <v>1225</v>
      </c>
      <c r="G192" s="6">
        <v>4</v>
      </c>
      <c r="H192" s="5" t="s">
        <v>12</v>
      </c>
      <c r="I192" s="20"/>
      <c r="J192" s="20"/>
      <c r="K192" s="20"/>
      <c r="L192" s="21">
        <v>0</v>
      </c>
      <c r="M192" s="1"/>
      <c r="N192" s="1">
        <v>79.98</v>
      </c>
    </row>
    <row r="193" spans="1:14" ht="14.25" customHeight="1" x14ac:dyDescent="0.2">
      <c r="A193" s="23" t="s">
        <v>1058</v>
      </c>
      <c r="B193" s="5" t="s">
        <v>1137</v>
      </c>
      <c r="C193" s="24">
        <v>8131789</v>
      </c>
      <c r="D193" s="5"/>
      <c r="E193" s="5" t="s">
        <v>1140</v>
      </c>
      <c r="F193" s="5" t="s">
        <v>1225</v>
      </c>
      <c r="G193" s="6">
        <v>6</v>
      </c>
      <c r="H193" s="5" t="s">
        <v>1141</v>
      </c>
      <c r="I193" s="20">
        <v>47.57</v>
      </c>
      <c r="J193" s="20">
        <v>0</v>
      </c>
      <c r="K193" s="20">
        <v>0</v>
      </c>
      <c r="L193" s="21">
        <v>6.2E-2</v>
      </c>
      <c r="M193" s="1">
        <v>2.9493399999999999</v>
      </c>
      <c r="N193" s="1">
        <v>50.52</v>
      </c>
    </row>
    <row r="194" spans="1:14" ht="14.25" customHeight="1" x14ac:dyDescent="0.2">
      <c r="A194" s="23" t="s">
        <v>1058</v>
      </c>
      <c r="B194" s="5" t="s">
        <v>153</v>
      </c>
      <c r="C194" s="24">
        <v>7134649</v>
      </c>
      <c r="D194" s="5"/>
      <c r="E194" s="5" t="s">
        <v>1339</v>
      </c>
      <c r="F194" s="5" t="s">
        <v>1225</v>
      </c>
      <c r="G194" s="6">
        <v>1</v>
      </c>
      <c r="H194" s="5" t="s">
        <v>66</v>
      </c>
      <c r="I194" s="20"/>
      <c r="J194" s="20"/>
      <c r="K194" s="20"/>
      <c r="L194" s="21">
        <v>0</v>
      </c>
      <c r="M194" s="1"/>
      <c r="N194" s="1">
        <v>121.98</v>
      </c>
    </row>
    <row r="195" spans="1:14" ht="14.25" customHeight="1" x14ac:dyDescent="0.2">
      <c r="A195" s="23" t="s">
        <v>1058</v>
      </c>
      <c r="B195" s="5" t="s">
        <v>147</v>
      </c>
      <c r="C195" s="24">
        <v>7135491</v>
      </c>
      <c r="D195" s="5"/>
      <c r="E195" s="5" t="s">
        <v>1418</v>
      </c>
      <c r="F195" s="5" t="s">
        <v>1225</v>
      </c>
      <c r="G195" s="6">
        <v>6</v>
      </c>
      <c r="H195" s="5" t="s">
        <v>3</v>
      </c>
      <c r="I195" s="20">
        <v>18.46</v>
      </c>
      <c r="J195" s="20">
        <v>0</v>
      </c>
      <c r="K195" s="20">
        <v>0</v>
      </c>
      <c r="L195" s="21">
        <v>6.2E-2</v>
      </c>
      <c r="M195" s="1">
        <v>1.14452</v>
      </c>
      <c r="N195" s="1">
        <v>19.600000000000001</v>
      </c>
    </row>
    <row r="196" spans="1:14" ht="14.25" customHeight="1" x14ac:dyDescent="0.2">
      <c r="A196" s="23" t="s">
        <v>1058</v>
      </c>
      <c r="B196" s="5" t="s">
        <v>153</v>
      </c>
      <c r="C196" s="24">
        <v>2111799</v>
      </c>
      <c r="D196" s="5"/>
      <c r="E196" s="5" t="s">
        <v>196</v>
      </c>
      <c r="F196" s="5" t="s">
        <v>1225</v>
      </c>
      <c r="G196" s="6">
        <v>1</v>
      </c>
      <c r="H196" s="5" t="s">
        <v>66</v>
      </c>
      <c r="I196" s="20"/>
      <c r="J196" s="20"/>
      <c r="K196" s="20"/>
      <c r="L196" s="21">
        <v>0</v>
      </c>
      <c r="M196" s="1"/>
      <c r="N196" s="1">
        <v>102.92</v>
      </c>
    </row>
    <row r="197" spans="1:14" ht="14.25" customHeight="1" x14ac:dyDescent="0.2">
      <c r="A197" s="23" t="s">
        <v>1058</v>
      </c>
      <c r="B197" s="5" t="s">
        <v>147</v>
      </c>
      <c r="C197" s="24">
        <v>2511802</v>
      </c>
      <c r="D197" s="5"/>
      <c r="E197" s="5" t="s">
        <v>197</v>
      </c>
      <c r="F197" s="5" t="s">
        <v>1225</v>
      </c>
      <c r="G197" s="6">
        <v>12</v>
      </c>
      <c r="H197" s="5" t="s">
        <v>96</v>
      </c>
      <c r="I197" s="20">
        <v>13.04</v>
      </c>
      <c r="J197" s="20">
        <v>0</v>
      </c>
      <c r="K197" s="20">
        <v>0</v>
      </c>
      <c r="L197" s="21">
        <v>6.2E-2</v>
      </c>
      <c r="M197" s="1">
        <v>0.80847999999999998</v>
      </c>
      <c r="N197" s="1">
        <v>13.85</v>
      </c>
    </row>
    <row r="198" spans="1:14" ht="14.25" customHeight="1" x14ac:dyDescent="0.2">
      <c r="A198" s="23" t="s">
        <v>1058</v>
      </c>
      <c r="B198" s="5" t="s">
        <v>1466</v>
      </c>
      <c r="C198" s="24">
        <v>3088491</v>
      </c>
      <c r="D198" s="5"/>
      <c r="E198" s="5" t="s">
        <v>1467</v>
      </c>
      <c r="F198" s="5" t="s">
        <v>1225</v>
      </c>
      <c r="G198" s="6">
        <v>1</v>
      </c>
      <c r="H198" s="5" t="s">
        <v>51</v>
      </c>
      <c r="I198" s="20">
        <v>5.39</v>
      </c>
      <c r="J198" s="20">
        <v>0</v>
      </c>
      <c r="K198" s="20">
        <v>0</v>
      </c>
      <c r="L198" s="21">
        <v>6.2E-2</v>
      </c>
      <c r="M198" s="1">
        <v>0.33417999999999998</v>
      </c>
      <c r="N198" s="1">
        <v>5.72</v>
      </c>
    </row>
    <row r="199" spans="1:14" ht="14.25" customHeight="1" x14ac:dyDescent="0.2">
      <c r="A199" s="23" t="s">
        <v>1058</v>
      </c>
      <c r="B199" s="5" t="s">
        <v>1388</v>
      </c>
      <c r="C199" s="24">
        <v>4710679</v>
      </c>
      <c r="D199" s="5"/>
      <c r="E199" s="5" t="s">
        <v>1389</v>
      </c>
      <c r="F199" s="5" t="s">
        <v>1225</v>
      </c>
      <c r="G199" s="6">
        <v>12</v>
      </c>
      <c r="H199" s="5" t="s">
        <v>7</v>
      </c>
      <c r="I199" s="20">
        <v>33.89</v>
      </c>
      <c r="J199" s="20">
        <v>0</v>
      </c>
      <c r="K199" s="20">
        <v>0</v>
      </c>
      <c r="L199" s="21">
        <v>6.2E-2</v>
      </c>
      <c r="M199" s="1">
        <v>2.1011799999999998</v>
      </c>
      <c r="N199" s="1">
        <v>35.99</v>
      </c>
    </row>
    <row r="200" spans="1:14" ht="14.25" customHeight="1" x14ac:dyDescent="0.2">
      <c r="A200" s="23" t="s">
        <v>1058</v>
      </c>
      <c r="B200" s="5" t="s">
        <v>1378</v>
      </c>
      <c r="C200" s="24">
        <v>1703489</v>
      </c>
      <c r="D200" s="5"/>
      <c r="E200" s="5" t="s">
        <v>1381</v>
      </c>
      <c r="F200" s="5" t="s">
        <v>1225</v>
      </c>
      <c r="G200" s="6">
        <v>1</v>
      </c>
      <c r="H200" s="5" t="s">
        <v>1153</v>
      </c>
      <c r="I200" s="20">
        <v>19.77</v>
      </c>
      <c r="J200" s="20">
        <v>0</v>
      </c>
      <c r="K200" s="20">
        <v>0</v>
      </c>
      <c r="L200" s="21">
        <v>6.2E-2</v>
      </c>
      <c r="M200" s="1">
        <v>1.2257400000000001</v>
      </c>
      <c r="N200" s="1">
        <v>21</v>
      </c>
    </row>
    <row r="201" spans="1:14" ht="14.25" customHeight="1" x14ac:dyDescent="0.2">
      <c r="A201" s="23" t="s">
        <v>1058</v>
      </c>
      <c r="B201" s="5" t="s">
        <v>1466</v>
      </c>
      <c r="C201" s="24">
        <v>7032958</v>
      </c>
      <c r="D201" s="5"/>
      <c r="E201" s="5" t="s">
        <v>1476</v>
      </c>
      <c r="F201" s="5" t="s">
        <v>1225</v>
      </c>
      <c r="G201" s="6">
        <v>1</v>
      </c>
      <c r="H201" s="5" t="s">
        <v>7</v>
      </c>
      <c r="I201" s="20">
        <v>21.96</v>
      </c>
      <c r="J201" s="20">
        <v>0</v>
      </c>
      <c r="K201" s="20">
        <v>0</v>
      </c>
      <c r="L201" s="21">
        <v>6.2E-2</v>
      </c>
      <c r="M201" s="1">
        <v>1.3615200000000001</v>
      </c>
      <c r="N201" s="1">
        <v>23.32</v>
      </c>
    </row>
    <row r="202" spans="1:14" ht="14.25" customHeight="1" x14ac:dyDescent="0.2">
      <c r="A202" s="23" t="s">
        <v>1058</v>
      </c>
      <c r="B202" s="5" t="s">
        <v>1466</v>
      </c>
      <c r="C202" s="24">
        <v>4603070</v>
      </c>
      <c r="D202" s="5"/>
      <c r="E202" s="5" t="s">
        <v>1480</v>
      </c>
      <c r="F202" s="5" t="s">
        <v>1225</v>
      </c>
      <c r="G202" s="6">
        <v>100</v>
      </c>
      <c r="H202" s="5" t="s">
        <v>1481</v>
      </c>
      <c r="I202" s="20">
        <v>25.29</v>
      </c>
      <c r="J202" s="20">
        <v>0</v>
      </c>
      <c r="K202" s="20">
        <v>0</v>
      </c>
      <c r="L202" s="21">
        <v>6.2E-2</v>
      </c>
      <c r="M202" s="1">
        <v>1.5679799999999999</v>
      </c>
      <c r="N202" s="1">
        <v>26.86</v>
      </c>
    </row>
    <row r="203" spans="1:14" ht="14.25" customHeight="1" x14ac:dyDescent="0.2">
      <c r="A203" s="23" t="s">
        <v>1058</v>
      </c>
      <c r="B203" s="5" t="s">
        <v>1466</v>
      </c>
      <c r="C203" s="24">
        <v>7032959</v>
      </c>
      <c r="D203" s="5"/>
      <c r="E203" s="5" t="s">
        <v>1477</v>
      </c>
      <c r="F203" s="5" t="s">
        <v>1225</v>
      </c>
      <c r="G203" s="6">
        <v>1</v>
      </c>
      <c r="H203" s="5" t="s">
        <v>7</v>
      </c>
      <c r="I203" s="20">
        <v>21.96</v>
      </c>
      <c r="J203" s="20">
        <v>0</v>
      </c>
      <c r="K203" s="20">
        <v>0</v>
      </c>
      <c r="L203" s="21">
        <v>6.2E-2</v>
      </c>
      <c r="M203" s="1">
        <v>1.3615200000000001</v>
      </c>
      <c r="N203" s="1">
        <v>23.32</v>
      </c>
    </row>
    <row r="204" spans="1:14" ht="14.25" customHeight="1" x14ac:dyDescent="0.2">
      <c r="A204" s="23" t="s">
        <v>1058</v>
      </c>
      <c r="B204" s="5" t="s">
        <v>1466</v>
      </c>
      <c r="C204" s="24">
        <v>3088677</v>
      </c>
      <c r="D204" s="5"/>
      <c r="E204" s="5" t="s">
        <v>1541</v>
      </c>
      <c r="F204" s="5" t="s">
        <v>1225</v>
      </c>
      <c r="G204" s="6">
        <v>1</v>
      </c>
      <c r="H204" s="5" t="s">
        <v>83</v>
      </c>
      <c r="I204" s="20">
        <v>65.599999999999994</v>
      </c>
      <c r="J204" s="20">
        <v>0</v>
      </c>
      <c r="K204" s="20">
        <v>0</v>
      </c>
      <c r="L204" s="21">
        <v>6.2E-2</v>
      </c>
      <c r="M204" s="1">
        <v>4.0671999999999997</v>
      </c>
      <c r="N204" s="1">
        <v>69.67</v>
      </c>
    </row>
    <row r="205" spans="1:14" ht="14.25" customHeight="1" x14ac:dyDescent="0.2">
      <c r="A205" s="23" t="s">
        <v>1058</v>
      </c>
      <c r="B205" s="5" t="s">
        <v>1466</v>
      </c>
      <c r="C205" s="24">
        <v>2293714</v>
      </c>
      <c r="D205" s="5"/>
      <c r="E205" s="5" t="s">
        <v>1521</v>
      </c>
      <c r="F205" s="5" t="s">
        <v>1225</v>
      </c>
      <c r="G205" s="6">
        <v>1</v>
      </c>
      <c r="H205" s="5" t="s">
        <v>83</v>
      </c>
      <c r="I205" s="20">
        <v>49.18</v>
      </c>
      <c r="J205" s="20">
        <v>0</v>
      </c>
      <c r="K205" s="20">
        <v>0</v>
      </c>
      <c r="L205" s="21">
        <v>6.2E-2</v>
      </c>
      <c r="M205" s="1">
        <v>3.0491600000000001</v>
      </c>
      <c r="N205" s="1">
        <v>52.23</v>
      </c>
    </row>
    <row r="206" spans="1:14" ht="14.25" customHeight="1" x14ac:dyDescent="0.2">
      <c r="A206" s="23" t="s">
        <v>1058</v>
      </c>
      <c r="B206" s="5" t="s">
        <v>1466</v>
      </c>
      <c r="C206" s="24">
        <v>2293722</v>
      </c>
      <c r="D206" s="5"/>
      <c r="E206" s="5" t="s">
        <v>1513</v>
      </c>
      <c r="F206" s="5" t="s">
        <v>1225</v>
      </c>
      <c r="G206" s="6">
        <v>1</v>
      </c>
      <c r="H206" s="5" t="s">
        <v>83</v>
      </c>
      <c r="I206" s="20">
        <v>44.26</v>
      </c>
      <c r="J206" s="20">
        <v>0</v>
      </c>
      <c r="K206" s="20">
        <v>0</v>
      </c>
      <c r="L206" s="21">
        <v>6.2E-2</v>
      </c>
      <c r="M206" s="1">
        <v>2.7441199999999997</v>
      </c>
      <c r="N206" s="1">
        <v>47</v>
      </c>
    </row>
    <row r="207" spans="1:14" ht="14.25" customHeight="1" x14ac:dyDescent="0.2">
      <c r="A207" s="23" t="s">
        <v>1058</v>
      </c>
      <c r="B207" s="5" t="s">
        <v>353</v>
      </c>
      <c r="C207" s="24">
        <v>7900117</v>
      </c>
      <c r="D207" s="5"/>
      <c r="E207" s="5" t="s">
        <v>385</v>
      </c>
      <c r="F207" s="5" t="s">
        <v>1225</v>
      </c>
      <c r="G207" s="6">
        <v>200</v>
      </c>
      <c r="H207" s="5" t="s">
        <v>384</v>
      </c>
      <c r="I207" s="20">
        <v>60.48</v>
      </c>
      <c r="J207" s="20">
        <v>0</v>
      </c>
      <c r="K207" s="20">
        <v>18.5</v>
      </c>
      <c r="L207" s="21">
        <v>6.2E-2</v>
      </c>
      <c r="M207" s="1">
        <v>2.60276</v>
      </c>
      <c r="N207" s="1">
        <v>44.58</v>
      </c>
    </row>
    <row r="208" spans="1:14" ht="14.25" customHeight="1" x14ac:dyDescent="0.2">
      <c r="A208" s="23" t="s">
        <v>1058</v>
      </c>
      <c r="B208" s="5" t="s">
        <v>348</v>
      </c>
      <c r="C208" s="24">
        <v>847766</v>
      </c>
      <c r="D208" s="5"/>
      <c r="E208" s="5" t="s">
        <v>386</v>
      </c>
      <c r="F208" s="5" t="s">
        <v>1225</v>
      </c>
      <c r="G208" s="6">
        <v>300</v>
      </c>
      <c r="H208" s="5" t="s">
        <v>91</v>
      </c>
      <c r="I208" s="20">
        <v>63.39</v>
      </c>
      <c r="J208" s="20">
        <v>0</v>
      </c>
      <c r="K208" s="20">
        <v>0</v>
      </c>
      <c r="L208" s="21">
        <v>6.2E-2</v>
      </c>
      <c r="M208" s="1">
        <v>3.93018</v>
      </c>
      <c r="N208" s="1">
        <v>67.319999999999993</v>
      </c>
    </row>
    <row r="209" spans="1:14" ht="14.25" customHeight="1" x14ac:dyDescent="0.2">
      <c r="A209" s="23" t="s">
        <v>1058</v>
      </c>
      <c r="B209" s="5" t="s">
        <v>53</v>
      </c>
      <c r="C209" s="24">
        <v>6281121</v>
      </c>
      <c r="D209" s="5"/>
      <c r="E209" s="5" t="s">
        <v>387</v>
      </c>
      <c r="F209" s="5" t="s">
        <v>1225</v>
      </c>
      <c r="G209" s="6">
        <v>25</v>
      </c>
      <c r="H209" s="5" t="s">
        <v>126</v>
      </c>
      <c r="I209" s="20">
        <v>76.87</v>
      </c>
      <c r="J209" s="20">
        <v>2.9499999999999886</v>
      </c>
      <c r="K209" s="20">
        <v>0</v>
      </c>
      <c r="L209" s="21">
        <v>6.2E-2</v>
      </c>
      <c r="M209" s="1">
        <v>4.9488399999999997</v>
      </c>
      <c r="N209" s="1">
        <v>84.77</v>
      </c>
    </row>
    <row r="210" spans="1:14" ht="14.25" customHeight="1" x14ac:dyDescent="0.2">
      <c r="A210" s="23" t="s">
        <v>1058</v>
      </c>
      <c r="B210" s="5" t="s">
        <v>388</v>
      </c>
      <c r="C210" s="24">
        <v>7057585</v>
      </c>
      <c r="D210" s="5" t="s">
        <v>1220</v>
      </c>
      <c r="E210" s="5" t="s">
        <v>389</v>
      </c>
      <c r="F210" s="5" t="s">
        <v>1225</v>
      </c>
      <c r="G210" s="6">
        <v>300</v>
      </c>
      <c r="H210" s="5" t="s">
        <v>390</v>
      </c>
      <c r="I210" s="20">
        <v>53.62</v>
      </c>
      <c r="J210" s="20">
        <v>0</v>
      </c>
      <c r="K210" s="20">
        <v>6.19</v>
      </c>
      <c r="L210" s="21">
        <v>6.2E-2</v>
      </c>
      <c r="M210" s="1">
        <v>2.9406599999999998</v>
      </c>
      <c r="N210" s="1">
        <v>50.37</v>
      </c>
    </row>
    <row r="211" spans="1:14" ht="14.25" customHeight="1" x14ac:dyDescent="0.2">
      <c r="A211" s="23" t="s">
        <v>1058</v>
      </c>
      <c r="B211" s="5" t="s">
        <v>388</v>
      </c>
      <c r="C211" s="24">
        <v>7038107</v>
      </c>
      <c r="D211" s="5" t="s">
        <v>1220</v>
      </c>
      <c r="E211" s="5" t="s">
        <v>391</v>
      </c>
      <c r="F211" s="5" t="s">
        <v>1225</v>
      </c>
      <c r="G211" s="6">
        <v>1</v>
      </c>
      <c r="H211" s="5" t="s">
        <v>16</v>
      </c>
      <c r="I211" s="20">
        <v>69.87</v>
      </c>
      <c r="J211" s="20">
        <v>0</v>
      </c>
      <c r="K211" s="20">
        <v>8.06</v>
      </c>
      <c r="L211" s="21">
        <v>6.2E-2</v>
      </c>
      <c r="M211" s="1">
        <v>3.83222</v>
      </c>
      <c r="N211" s="1">
        <v>65.64</v>
      </c>
    </row>
    <row r="212" spans="1:14" ht="14.25" customHeight="1" x14ac:dyDescent="0.2">
      <c r="A212" s="23" t="s">
        <v>1058</v>
      </c>
      <c r="B212" s="5" t="s">
        <v>353</v>
      </c>
      <c r="C212" s="24">
        <v>7075821</v>
      </c>
      <c r="D212" s="5"/>
      <c r="E212" s="5" t="s">
        <v>393</v>
      </c>
      <c r="F212" s="5" t="s">
        <v>1225</v>
      </c>
      <c r="G212" s="6">
        <v>1</v>
      </c>
      <c r="H212" s="5" t="s">
        <v>77</v>
      </c>
      <c r="I212" s="20">
        <v>52.36</v>
      </c>
      <c r="J212" s="20">
        <v>0</v>
      </c>
      <c r="K212" s="20">
        <v>0</v>
      </c>
      <c r="L212" s="21">
        <v>6.2E-2</v>
      </c>
      <c r="M212" s="1">
        <v>3.2463199999999999</v>
      </c>
      <c r="N212" s="1">
        <v>55.61</v>
      </c>
    </row>
    <row r="213" spans="1:14" ht="14.25" customHeight="1" x14ac:dyDescent="0.2">
      <c r="A213" s="23" t="s">
        <v>1058</v>
      </c>
      <c r="B213" s="5" t="s">
        <v>353</v>
      </c>
      <c r="C213" s="24">
        <v>7075822</v>
      </c>
      <c r="D213" s="5"/>
      <c r="E213" s="5" t="s">
        <v>394</v>
      </c>
      <c r="F213" s="5" t="s">
        <v>1225</v>
      </c>
      <c r="G213" s="6">
        <v>1</v>
      </c>
      <c r="H213" s="5" t="s">
        <v>83</v>
      </c>
      <c r="I213" s="20">
        <v>45.81</v>
      </c>
      <c r="J213" s="20">
        <v>0</v>
      </c>
      <c r="K213" s="20">
        <v>0</v>
      </c>
      <c r="L213" s="21">
        <v>6.2E-2</v>
      </c>
      <c r="M213" s="1">
        <v>2.84022</v>
      </c>
      <c r="N213" s="1">
        <v>48.65</v>
      </c>
    </row>
    <row r="214" spans="1:14" ht="14.25" customHeight="1" x14ac:dyDescent="0.2">
      <c r="A214" s="23" t="s">
        <v>1058</v>
      </c>
      <c r="B214" s="5" t="s">
        <v>353</v>
      </c>
      <c r="C214" s="24">
        <v>7075824</v>
      </c>
      <c r="D214" s="5"/>
      <c r="E214" s="5" t="s">
        <v>395</v>
      </c>
      <c r="F214" s="5" t="s">
        <v>1225</v>
      </c>
      <c r="G214" s="6">
        <v>1</v>
      </c>
      <c r="H214" s="5" t="s">
        <v>83</v>
      </c>
      <c r="I214" s="20">
        <v>55.64</v>
      </c>
      <c r="J214" s="20">
        <v>0</v>
      </c>
      <c r="K214" s="20">
        <v>0</v>
      </c>
      <c r="L214" s="21">
        <v>6.2E-2</v>
      </c>
      <c r="M214" s="1">
        <v>3.4496799999999999</v>
      </c>
      <c r="N214" s="1">
        <v>59.09</v>
      </c>
    </row>
    <row r="215" spans="1:14" ht="14.25" customHeight="1" x14ac:dyDescent="0.2">
      <c r="A215" s="23" t="s">
        <v>1058</v>
      </c>
      <c r="B215" s="5" t="s">
        <v>231</v>
      </c>
      <c r="C215" s="24">
        <v>7432172</v>
      </c>
      <c r="D215" s="5" t="s">
        <v>1220</v>
      </c>
      <c r="E215" s="5" t="s">
        <v>983</v>
      </c>
      <c r="F215" s="5" t="s">
        <v>1225</v>
      </c>
      <c r="G215" s="6">
        <v>1</v>
      </c>
      <c r="H215" s="5" t="s">
        <v>987</v>
      </c>
      <c r="I215" s="20">
        <v>6.54</v>
      </c>
      <c r="J215" s="20">
        <v>0</v>
      </c>
      <c r="K215" s="20">
        <v>0</v>
      </c>
      <c r="L215" s="21">
        <v>6.2E-2</v>
      </c>
      <c r="M215" s="1">
        <v>0.40548000000000001</v>
      </c>
      <c r="N215" s="1">
        <v>6.95</v>
      </c>
    </row>
    <row r="216" spans="1:14" ht="14.25" customHeight="1" x14ac:dyDescent="0.2">
      <c r="A216" s="23" t="s">
        <v>1058</v>
      </c>
      <c r="B216" s="5" t="s">
        <v>231</v>
      </c>
      <c r="C216" s="24">
        <v>7432180</v>
      </c>
      <c r="D216" s="5"/>
      <c r="E216" s="5" t="s">
        <v>983</v>
      </c>
      <c r="F216" s="5" t="s">
        <v>1225</v>
      </c>
      <c r="G216" s="6">
        <v>1</v>
      </c>
      <c r="H216" s="5" t="s">
        <v>986</v>
      </c>
      <c r="I216" s="20">
        <v>11.78</v>
      </c>
      <c r="J216" s="20">
        <v>0</v>
      </c>
      <c r="K216" s="20">
        <v>0</v>
      </c>
      <c r="L216" s="21">
        <v>6.2E-2</v>
      </c>
      <c r="M216" s="1">
        <v>0.73036000000000001</v>
      </c>
      <c r="N216" s="1">
        <v>12.51</v>
      </c>
    </row>
    <row r="217" spans="1:14" ht="14.25" customHeight="1" x14ac:dyDescent="0.2">
      <c r="A217" s="23" t="s">
        <v>1058</v>
      </c>
      <c r="B217" s="5" t="s">
        <v>231</v>
      </c>
      <c r="C217" s="24">
        <v>7432255</v>
      </c>
      <c r="D217" s="5"/>
      <c r="E217" s="5" t="s">
        <v>983</v>
      </c>
      <c r="F217" s="5" t="s">
        <v>1225</v>
      </c>
      <c r="G217" s="6">
        <v>1</v>
      </c>
      <c r="H217" s="5" t="s">
        <v>985</v>
      </c>
      <c r="I217" s="20">
        <v>12.81</v>
      </c>
      <c r="J217" s="20">
        <v>0</v>
      </c>
      <c r="K217" s="20">
        <v>0</v>
      </c>
      <c r="L217" s="21">
        <v>6.2E-2</v>
      </c>
      <c r="M217" s="1">
        <v>0.79422000000000004</v>
      </c>
      <c r="N217" s="1">
        <v>13.6</v>
      </c>
    </row>
    <row r="218" spans="1:14" ht="14.25" customHeight="1" x14ac:dyDescent="0.2">
      <c r="A218" s="23" t="s">
        <v>1058</v>
      </c>
      <c r="B218" s="5" t="s">
        <v>231</v>
      </c>
      <c r="C218" s="24">
        <v>7432214</v>
      </c>
      <c r="D218" s="5" t="s">
        <v>1220</v>
      </c>
      <c r="E218" s="5" t="s">
        <v>983</v>
      </c>
      <c r="F218" s="5" t="s">
        <v>1225</v>
      </c>
      <c r="G218" s="6">
        <v>1</v>
      </c>
      <c r="H218" s="5" t="s">
        <v>982</v>
      </c>
      <c r="I218" s="20">
        <v>13.81</v>
      </c>
      <c r="J218" s="20">
        <v>0</v>
      </c>
      <c r="K218" s="20">
        <v>0</v>
      </c>
      <c r="L218" s="21">
        <v>6.2E-2</v>
      </c>
      <c r="M218" s="1">
        <v>0.85621999999999998</v>
      </c>
      <c r="N218" s="1">
        <v>14.67</v>
      </c>
    </row>
    <row r="219" spans="1:14" ht="14.25" customHeight="1" x14ac:dyDescent="0.2">
      <c r="A219" s="23" t="s">
        <v>1058</v>
      </c>
      <c r="B219" s="5" t="s">
        <v>231</v>
      </c>
      <c r="C219" s="24">
        <v>7432289</v>
      </c>
      <c r="D219" s="5"/>
      <c r="E219" s="5" t="s">
        <v>983</v>
      </c>
      <c r="F219" s="5" t="s">
        <v>1225</v>
      </c>
      <c r="G219" s="6">
        <v>1</v>
      </c>
      <c r="H219" s="5" t="s">
        <v>984</v>
      </c>
      <c r="I219" s="20">
        <v>23.49</v>
      </c>
      <c r="J219" s="20">
        <v>0</v>
      </c>
      <c r="K219" s="20">
        <v>0</v>
      </c>
      <c r="L219" s="21">
        <v>6.2E-2</v>
      </c>
      <c r="M219" s="1">
        <v>1.4563799999999998</v>
      </c>
      <c r="N219" s="1">
        <v>24.95</v>
      </c>
    </row>
    <row r="220" spans="1:14" ht="14.25" customHeight="1" x14ac:dyDescent="0.2">
      <c r="A220" s="23" t="s">
        <v>1058</v>
      </c>
      <c r="B220" s="5" t="s">
        <v>298</v>
      </c>
      <c r="C220" s="24">
        <v>1423211</v>
      </c>
      <c r="D220" s="5"/>
      <c r="E220" s="5" t="s">
        <v>396</v>
      </c>
      <c r="F220" s="5" t="s">
        <v>1225</v>
      </c>
      <c r="G220" s="6">
        <v>3</v>
      </c>
      <c r="H220" s="5" t="s">
        <v>86</v>
      </c>
      <c r="I220" s="20">
        <v>25.02</v>
      </c>
      <c r="J220" s="20">
        <v>2.4600000000000009</v>
      </c>
      <c r="K220" s="20">
        <v>5.37</v>
      </c>
      <c r="L220" s="21">
        <v>6.2E-2</v>
      </c>
      <c r="M220" s="1">
        <v>1.3708199999999999</v>
      </c>
      <c r="N220" s="1">
        <v>23.48</v>
      </c>
    </row>
    <row r="221" spans="1:14" ht="14.25" customHeight="1" x14ac:dyDescent="0.2">
      <c r="A221" s="23" t="s">
        <v>1058</v>
      </c>
      <c r="B221" s="5" t="s">
        <v>298</v>
      </c>
      <c r="C221" s="24">
        <v>1423328</v>
      </c>
      <c r="D221" s="5"/>
      <c r="E221" s="5" t="s">
        <v>397</v>
      </c>
      <c r="F221" s="5" t="s">
        <v>1225</v>
      </c>
      <c r="G221" s="6">
        <v>2</v>
      </c>
      <c r="H221" s="5" t="s">
        <v>398</v>
      </c>
      <c r="I221" s="20">
        <v>27.45</v>
      </c>
      <c r="J221" s="20">
        <v>3.9200000000000017</v>
      </c>
      <c r="K221" s="20">
        <v>4</v>
      </c>
      <c r="L221" s="21">
        <v>6.2E-2</v>
      </c>
      <c r="M221" s="1">
        <v>1.6969400000000001</v>
      </c>
      <c r="N221" s="1">
        <v>29.07</v>
      </c>
    </row>
    <row r="222" spans="1:14" ht="14.25" customHeight="1" x14ac:dyDescent="0.2">
      <c r="A222" s="23" t="s">
        <v>1058</v>
      </c>
      <c r="B222" s="5" t="s">
        <v>298</v>
      </c>
      <c r="C222" s="24">
        <v>1423310</v>
      </c>
      <c r="D222" s="5"/>
      <c r="E222" s="5" t="s">
        <v>399</v>
      </c>
      <c r="F222" s="5" t="s">
        <v>1225</v>
      </c>
      <c r="G222" s="6">
        <v>2</v>
      </c>
      <c r="H222" s="5" t="s">
        <v>400</v>
      </c>
      <c r="I222" s="20">
        <v>28.28</v>
      </c>
      <c r="J222" s="20">
        <v>3.4399999999999977</v>
      </c>
      <c r="K222" s="20">
        <v>7.01</v>
      </c>
      <c r="L222" s="21">
        <v>6.2E-2</v>
      </c>
      <c r="M222" s="1">
        <v>1.5320199999999999</v>
      </c>
      <c r="N222" s="1">
        <v>26.24</v>
      </c>
    </row>
    <row r="223" spans="1:14" ht="14.25" customHeight="1" x14ac:dyDescent="0.2">
      <c r="A223" s="23" t="s">
        <v>1058</v>
      </c>
      <c r="B223" s="5" t="s">
        <v>298</v>
      </c>
      <c r="C223" s="24">
        <v>1423726</v>
      </c>
      <c r="D223" s="5"/>
      <c r="E223" s="5" t="s">
        <v>401</v>
      </c>
      <c r="F223" s="5" t="s">
        <v>1225</v>
      </c>
      <c r="G223" s="6">
        <v>2</v>
      </c>
      <c r="H223" s="5" t="s">
        <v>92</v>
      </c>
      <c r="I223" s="20">
        <v>24</v>
      </c>
      <c r="J223" s="20">
        <v>3.4400000000000013</v>
      </c>
      <c r="K223" s="20">
        <v>2.39</v>
      </c>
      <c r="L223" s="21">
        <v>6.2E-2</v>
      </c>
      <c r="M223" s="1">
        <v>1.5530999999999999</v>
      </c>
      <c r="N223" s="1">
        <v>26.6</v>
      </c>
    </row>
    <row r="224" spans="1:14" ht="14.25" customHeight="1" x14ac:dyDescent="0.2">
      <c r="A224" s="23" t="s">
        <v>1058</v>
      </c>
      <c r="B224" s="5" t="s">
        <v>298</v>
      </c>
      <c r="C224" s="24">
        <v>1423225</v>
      </c>
      <c r="D224" s="5"/>
      <c r="E224" s="5" t="s">
        <v>402</v>
      </c>
      <c r="F224" s="5" t="s">
        <v>1225</v>
      </c>
      <c r="G224" s="6">
        <v>2</v>
      </c>
      <c r="H224" s="5" t="s">
        <v>400</v>
      </c>
      <c r="I224" s="20">
        <v>24.43</v>
      </c>
      <c r="J224" s="20">
        <v>2.3900000000000006</v>
      </c>
      <c r="K224" s="20">
        <v>8.31</v>
      </c>
      <c r="L224" s="21">
        <v>6.2E-2</v>
      </c>
      <c r="M224" s="1">
        <v>1.1476199999999999</v>
      </c>
      <c r="N224" s="1">
        <v>19.66</v>
      </c>
    </row>
    <row r="225" spans="1:14" ht="14.25" customHeight="1" x14ac:dyDescent="0.2">
      <c r="A225" s="23" t="s">
        <v>1058</v>
      </c>
      <c r="B225" s="5" t="s">
        <v>1637</v>
      </c>
      <c r="C225" s="24">
        <v>7107603</v>
      </c>
      <c r="D225" s="5"/>
      <c r="E225" s="5" t="s">
        <v>1638</v>
      </c>
      <c r="F225" s="5" t="s">
        <v>1225</v>
      </c>
      <c r="G225" s="6">
        <v>12</v>
      </c>
      <c r="H225" s="5" t="s">
        <v>51</v>
      </c>
      <c r="I225" s="20">
        <v>59.93</v>
      </c>
      <c r="J225" s="20">
        <v>0</v>
      </c>
      <c r="K225" s="20">
        <v>0</v>
      </c>
      <c r="L225" s="21">
        <v>6.2E-2</v>
      </c>
      <c r="M225" s="1">
        <v>3.7156599999999997</v>
      </c>
      <c r="N225" s="1">
        <v>63.65</v>
      </c>
    </row>
    <row r="226" spans="1:14" ht="14.25" customHeight="1" x14ac:dyDescent="0.2">
      <c r="A226" s="23" t="s">
        <v>1058</v>
      </c>
      <c r="B226" s="5" t="s">
        <v>298</v>
      </c>
      <c r="C226" s="24">
        <v>7064531</v>
      </c>
      <c r="D226" s="5"/>
      <c r="E226" s="5" t="s">
        <v>1105</v>
      </c>
      <c r="F226" s="5" t="s">
        <v>1225</v>
      </c>
      <c r="G226" s="6">
        <v>4</v>
      </c>
      <c r="H226" s="5" t="s">
        <v>8</v>
      </c>
      <c r="I226" s="20">
        <v>78.930000000000007</v>
      </c>
      <c r="J226" s="20">
        <v>0</v>
      </c>
      <c r="K226" s="20">
        <v>0</v>
      </c>
      <c r="L226" s="21">
        <v>6.2E-2</v>
      </c>
      <c r="M226" s="1">
        <v>4.8936600000000006</v>
      </c>
      <c r="N226" s="1">
        <v>83.82</v>
      </c>
    </row>
    <row r="227" spans="1:14" ht="14.25" customHeight="1" x14ac:dyDescent="0.2">
      <c r="A227" s="23" t="s">
        <v>1058</v>
      </c>
      <c r="B227" s="5" t="s">
        <v>298</v>
      </c>
      <c r="C227" s="24">
        <v>7064539</v>
      </c>
      <c r="D227" s="5"/>
      <c r="E227" s="5" t="s">
        <v>405</v>
      </c>
      <c r="F227" s="5" t="s">
        <v>1225</v>
      </c>
      <c r="G227" s="6">
        <v>2</v>
      </c>
      <c r="H227" s="5" t="s">
        <v>406</v>
      </c>
      <c r="I227" s="20">
        <v>44.69</v>
      </c>
      <c r="J227" s="20">
        <v>0</v>
      </c>
      <c r="K227" s="20">
        <v>0</v>
      </c>
      <c r="L227" s="21">
        <v>6.2E-2</v>
      </c>
      <c r="M227" s="1">
        <v>2.7707799999999998</v>
      </c>
      <c r="N227" s="1">
        <v>47.46</v>
      </c>
    </row>
    <row r="228" spans="1:14" ht="14.25" customHeight="1" x14ac:dyDescent="0.2">
      <c r="A228" s="23" t="s">
        <v>1058</v>
      </c>
      <c r="B228" s="5" t="s">
        <v>298</v>
      </c>
      <c r="C228" s="24">
        <v>7064533</v>
      </c>
      <c r="D228" s="5"/>
      <c r="E228" s="5" t="s">
        <v>407</v>
      </c>
      <c r="F228" s="5" t="s">
        <v>1225</v>
      </c>
      <c r="G228" s="6">
        <v>2</v>
      </c>
      <c r="H228" s="5" t="s">
        <v>406</v>
      </c>
      <c r="I228" s="20">
        <v>41.29</v>
      </c>
      <c r="J228" s="20">
        <v>0</v>
      </c>
      <c r="K228" s="20">
        <v>0</v>
      </c>
      <c r="L228" s="21">
        <v>6.2E-2</v>
      </c>
      <c r="M228" s="1">
        <v>2.5599799999999999</v>
      </c>
      <c r="N228" s="1">
        <v>43.85</v>
      </c>
    </row>
    <row r="229" spans="1:14" ht="14.25" customHeight="1" x14ac:dyDescent="0.2">
      <c r="A229" s="23" t="s">
        <v>1058</v>
      </c>
      <c r="B229" s="5" t="s">
        <v>392</v>
      </c>
      <c r="C229" s="24">
        <v>8146544</v>
      </c>
      <c r="D229" s="5"/>
      <c r="E229" s="5" t="s">
        <v>408</v>
      </c>
      <c r="F229" s="5" t="s">
        <v>1225</v>
      </c>
      <c r="G229" s="6">
        <v>150</v>
      </c>
      <c r="H229" s="5" t="s">
        <v>409</v>
      </c>
      <c r="I229" s="20">
        <v>46.89</v>
      </c>
      <c r="J229" s="20">
        <v>0</v>
      </c>
      <c r="K229" s="20">
        <v>0</v>
      </c>
      <c r="L229" s="21">
        <v>6.2E-2</v>
      </c>
      <c r="M229" s="1">
        <v>2.9071799999999999</v>
      </c>
      <c r="N229" s="1">
        <v>49.8</v>
      </c>
    </row>
    <row r="230" spans="1:14" ht="14.25" customHeight="1" x14ac:dyDescent="0.2">
      <c r="A230" s="23" t="s">
        <v>1058</v>
      </c>
      <c r="B230" s="5" t="s">
        <v>1624</v>
      </c>
      <c r="C230" s="24">
        <v>9905805</v>
      </c>
      <c r="D230" s="5"/>
      <c r="E230" s="5" t="s">
        <v>1625</v>
      </c>
      <c r="F230" s="5" t="s">
        <v>1225</v>
      </c>
      <c r="G230" s="6">
        <v>2</v>
      </c>
      <c r="H230" s="5" t="s">
        <v>1626</v>
      </c>
      <c r="I230" s="20">
        <v>24.88</v>
      </c>
      <c r="J230" s="20">
        <v>0</v>
      </c>
      <c r="K230" s="20">
        <v>0</v>
      </c>
      <c r="L230" s="21">
        <v>6.2E-2</v>
      </c>
      <c r="M230" s="1">
        <v>1.5425599999999999</v>
      </c>
      <c r="N230" s="1">
        <v>26.42</v>
      </c>
    </row>
    <row r="231" spans="1:14" ht="14.25" customHeight="1" x14ac:dyDescent="0.2">
      <c r="A231" s="23" t="s">
        <v>1058</v>
      </c>
      <c r="B231" s="5" t="s">
        <v>348</v>
      </c>
      <c r="C231" s="24">
        <v>4817114</v>
      </c>
      <c r="D231" s="5"/>
      <c r="E231" s="5" t="s">
        <v>410</v>
      </c>
      <c r="F231" s="5" t="s">
        <v>1225</v>
      </c>
      <c r="G231" s="6">
        <v>4</v>
      </c>
      <c r="H231" s="5" t="s">
        <v>406</v>
      </c>
      <c r="I231" s="20">
        <v>78.14</v>
      </c>
      <c r="J231" s="20">
        <v>0</v>
      </c>
      <c r="K231" s="20">
        <v>0</v>
      </c>
      <c r="L231" s="21">
        <v>6.2E-2</v>
      </c>
      <c r="M231" s="1">
        <v>4.8446800000000003</v>
      </c>
      <c r="N231" s="1">
        <v>82.98</v>
      </c>
    </row>
    <row r="232" spans="1:14" ht="14.25" customHeight="1" x14ac:dyDescent="0.2">
      <c r="A232" s="23" t="s">
        <v>1058</v>
      </c>
      <c r="B232" s="5" t="s">
        <v>350</v>
      </c>
      <c r="C232" s="24">
        <v>2001578</v>
      </c>
      <c r="D232" s="5"/>
      <c r="E232" s="5" t="s">
        <v>1211</v>
      </c>
      <c r="F232" s="5" t="s">
        <v>1225</v>
      </c>
      <c r="G232" s="6">
        <v>1</v>
      </c>
      <c r="H232" s="5" t="s">
        <v>138</v>
      </c>
      <c r="I232" s="20">
        <v>66.97</v>
      </c>
      <c r="J232" s="20">
        <v>0</v>
      </c>
      <c r="K232" s="20">
        <v>18.57</v>
      </c>
      <c r="L232" s="21">
        <v>6.2E-2</v>
      </c>
      <c r="M232" s="1">
        <v>3.0007999999999999</v>
      </c>
      <c r="N232" s="1">
        <v>51.4</v>
      </c>
    </row>
    <row r="233" spans="1:14" ht="14.25" customHeight="1" x14ac:dyDescent="0.2">
      <c r="A233" s="23" t="s">
        <v>1058</v>
      </c>
      <c r="B233" s="5" t="s">
        <v>350</v>
      </c>
      <c r="C233" s="24">
        <v>2001596</v>
      </c>
      <c r="D233" s="5"/>
      <c r="E233" s="5" t="s">
        <v>411</v>
      </c>
      <c r="F233" s="5" t="s">
        <v>1225</v>
      </c>
      <c r="G233" s="6">
        <v>250</v>
      </c>
      <c r="H233" s="5" t="s">
        <v>1</v>
      </c>
      <c r="I233" s="20">
        <v>62.28</v>
      </c>
      <c r="J233" s="20">
        <v>0</v>
      </c>
      <c r="K233" s="20">
        <v>18.62</v>
      </c>
      <c r="L233" s="21">
        <v>6.2E-2</v>
      </c>
      <c r="M233" s="1">
        <v>2.7069199999999998</v>
      </c>
      <c r="N233" s="1">
        <v>46.37</v>
      </c>
    </row>
    <row r="234" spans="1:14" ht="14.25" customHeight="1" x14ac:dyDescent="0.2">
      <c r="A234" s="23" t="s">
        <v>1058</v>
      </c>
      <c r="B234" s="5" t="s">
        <v>358</v>
      </c>
      <c r="C234" s="24">
        <v>5450660</v>
      </c>
      <c r="D234" s="5"/>
      <c r="E234" s="5" t="s">
        <v>1578</v>
      </c>
      <c r="F234" s="5" t="s">
        <v>1225</v>
      </c>
      <c r="G234" s="6">
        <v>1</v>
      </c>
      <c r="H234" s="5" t="s">
        <v>98</v>
      </c>
      <c r="I234" s="20">
        <v>63.73</v>
      </c>
      <c r="J234" s="20">
        <v>0</v>
      </c>
      <c r="K234" s="20">
        <v>25.59</v>
      </c>
      <c r="L234" s="21">
        <v>6.2E-2</v>
      </c>
      <c r="M234" s="1">
        <v>2.3646799999999999</v>
      </c>
      <c r="N234" s="1">
        <v>40.5</v>
      </c>
    </row>
    <row r="235" spans="1:14" ht="14.25" customHeight="1" x14ac:dyDescent="0.2">
      <c r="A235" s="23" t="s">
        <v>1058</v>
      </c>
      <c r="B235" s="5" t="s">
        <v>358</v>
      </c>
      <c r="C235" s="24">
        <v>5450659</v>
      </c>
      <c r="D235" s="5"/>
      <c r="E235" s="5" t="s">
        <v>1577</v>
      </c>
      <c r="F235" s="5" t="s">
        <v>1225</v>
      </c>
      <c r="G235" s="6">
        <v>1</v>
      </c>
      <c r="H235" s="5" t="s">
        <v>98</v>
      </c>
      <c r="I235" s="20">
        <v>63.73</v>
      </c>
      <c r="J235" s="20">
        <v>0</v>
      </c>
      <c r="K235" s="20">
        <v>28.39</v>
      </c>
      <c r="L235" s="21">
        <v>6.2E-2</v>
      </c>
      <c r="M235" s="1">
        <v>2.1910799999999999</v>
      </c>
      <c r="N235" s="1">
        <v>37.53</v>
      </c>
    </row>
    <row r="236" spans="1:14" ht="14.25" customHeight="1" x14ac:dyDescent="0.2">
      <c r="A236" s="23" t="s">
        <v>1058</v>
      </c>
      <c r="B236" s="5" t="s">
        <v>298</v>
      </c>
      <c r="C236" s="24">
        <v>7064444</v>
      </c>
      <c r="D236" s="5"/>
      <c r="E236" s="5" t="s">
        <v>1100</v>
      </c>
      <c r="F236" s="5" t="s">
        <v>1225</v>
      </c>
      <c r="G236" s="6">
        <v>20</v>
      </c>
      <c r="H236" s="5" t="s">
        <v>93</v>
      </c>
      <c r="I236" s="20">
        <v>79.52</v>
      </c>
      <c r="J236" s="20">
        <v>0</v>
      </c>
      <c r="K236" s="20">
        <v>0</v>
      </c>
      <c r="L236" s="21">
        <v>6.2E-2</v>
      </c>
      <c r="M236" s="1">
        <v>4.9302399999999995</v>
      </c>
      <c r="N236" s="1">
        <v>84.45</v>
      </c>
    </row>
    <row r="237" spans="1:14" ht="14.25" customHeight="1" x14ac:dyDescent="0.2">
      <c r="A237" s="23" t="s">
        <v>1058</v>
      </c>
      <c r="B237" s="5" t="s">
        <v>298</v>
      </c>
      <c r="C237" s="24">
        <v>7064443</v>
      </c>
      <c r="D237" s="5"/>
      <c r="E237" s="5" t="s">
        <v>412</v>
      </c>
      <c r="F237" s="5" t="s">
        <v>1225</v>
      </c>
      <c r="G237" s="6">
        <v>20</v>
      </c>
      <c r="H237" s="5" t="s">
        <v>93</v>
      </c>
      <c r="I237" s="20">
        <v>94.99</v>
      </c>
      <c r="J237" s="20">
        <v>0</v>
      </c>
      <c r="K237" s="20">
        <v>0</v>
      </c>
      <c r="L237" s="21">
        <v>6.2E-2</v>
      </c>
      <c r="M237" s="1">
        <v>5.8893800000000001</v>
      </c>
      <c r="N237" s="25">
        <v>100.88</v>
      </c>
    </row>
    <row r="238" spans="1:14" ht="14.25" customHeight="1" x14ac:dyDescent="0.2">
      <c r="A238" s="23" t="s">
        <v>1058</v>
      </c>
      <c r="B238" s="5" t="s">
        <v>298</v>
      </c>
      <c r="C238" s="24">
        <v>7064453</v>
      </c>
      <c r="D238" s="5"/>
      <c r="E238" s="5" t="s">
        <v>1101</v>
      </c>
      <c r="F238" s="5" t="s">
        <v>1225</v>
      </c>
      <c r="G238" s="6">
        <v>20</v>
      </c>
      <c r="H238" s="5" t="s">
        <v>93</v>
      </c>
      <c r="I238" s="20">
        <v>70.81</v>
      </c>
      <c r="J238" s="20">
        <v>0</v>
      </c>
      <c r="K238" s="20">
        <v>0</v>
      </c>
      <c r="L238" s="21">
        <v>6.2E-2</v>
      </c>
      <c r="M238" s="1">
        <v>4.3902200000000002</v>
      </c>
      <c r="N238" s="1">
        <v>75.2</v>
      </c>
    </row>
    <row r="239" spans="1:14" ht="14.25" customHeight="1" x14ac:dyDescent="0.2">
      <c r="A239" s="23" t="s">
        <v>1058</v>
      </c>
      <c r="B239" s="5" t="s">
        <v>94</v>
      </c>
      <c r="C239" s="24">
        <v>9905105</v>
      </c>
      <c r="D239" s="5"/>
      <c r="E239" s="5" t="s">
        <v>415</v>
      </c>
      <c r="F239" s="5" t="s">
        <v>1225</v>
      </c>
      <c r="G239" s="6">
        <v>250</v>
      </c>
      <c r="H239" s="5" t="s">
        <v>42</v>
      </c>
      <c r="I239" s="20">
        <v>38.950000000000003</v>
      </c>
      <c r="J239" s="20">
        <v>0</v>
      </c>
      <c r="K239" s="20">
        <v>0</v>
      </c>
      <c r="L239" s="21">
        <v>6.2E-2</v>
      </c>
      <c r="M239" s="1">
        <v>2.4149000000000003</v>
      </c>
      <c r="N239" s="1">
        <v>41.36</v>
      </c>
    </row>
    <row r="240" spans="1:14" ht="14.25" customHeight="1" x14ac:dyDescent="0.2">
      <c r="A240" s="23" t="s">
        <v>1058</v>
      </c>
      <c r="B240" s="5" t="s">
        <v>298</v>
      </c>
      <c r="C240" s="24">
        <v>7064459</v>
      </c>
      <c r="D240" s="5"/>
      <c r="E240" s="5" t="s">
        <v>1104</v>
      </c>
      <c r="F240" s="5" t="s">
        <v>1225</v>
      </c>
      <c r="G240" s="6">
        <v>2</v>
      </c>
      <c r="H240" s="5" t="s">
        <v>7</v>
      </c>
      <c r="I240" s="20">
        <v>71.459999999999994</v>
      </c>
      <c r="J240" s="20">
        <v>0</v>
      </c>
      <c r="K240" s="20">
        <v>38.049999999999997</v>
      </c>
      <c r="L240" s="21">
        <v>6.2E-2</v>
      </c>
      <c r="M240" s="1">
        <v>2.0714199999999998</v>
      </c>
      <c r="N240" s="1">
        <v>35.479999999999997</v>
      </c>
    </row>
    <row r="241" spans="1:14" ht="14.25" customHeight="1" x14ac:dyDescent="0.2">
      <c r="A241" s="23" t="s">
        <v>1058</v>
      </c>
      <c r="B241" s="5" t="s">
        <v>298</v>
      </c>
      <c r="C241" s="24">
        <v>7064458</v>
      </c>
      <c r="D241" s="5"/>
      <c r="E241" s="5" t="s">
        <v>1103</v>
      </c>
      <c r="F241" s="5" t="s">
        <v>1225</v>
      </c>
      <c r="G241" s="6">
        <v>2</v>
      </c>
      <c r="H241" s="5" t="s">
        <v>7</v>
      </c>
      <c r="I241" s="20">
        <v>70.89</v>
      </c>
      <c r="J241" s="20">
        <v>0</v>
      </c>
      <c r="K241" s="20">
        <v>0</v>
      </c>
      <c r="L241" s="21">
        <v>6.2E-2</v>
      </c>
      <c r="M241" s="1">
        <v>4.3951799999999999</v>
      </c>
      <c r="N241" s="1">
        <v>75.290000000000006</v>
      </c>
    </row>
    <row r="242" spans="1:14" ht="14.25" customHeight="1" x14ac:dyDescent="0.2">
      <c r="A242" s="23" t="s">
        <v>1058</v>
      </c>
      <c r="B242" s="5" t="s">
        <v>298</v>
      </c>
      <c r="C242" s="24">
        <v>7064456</v>
      </c>
      <c r="D242" s="5"/>
      <c r="E242" s="5" t="s">
        <v>1102</v>
      </c>
      <c r="F242" s="5" t="s">
        <v>1225</v>
      </c>
      <c r="G242" s="6">
        <v>1</v>
      </c>
      <c r="H242" s="5" t="s">
        <v>37</v>
      </c>
      <c r="I242" s="20">
        <v>51.44</v>
      </c>
      <c r="J242" s="20">
        <v>0</v>
      </c>
      <c r="K242" s="20">
        <v>27.03</v>
      </c>
      <c r="L242" s="21">
        <v>6.2E-2</v>
      </c>
      <c r="M242" s="1">
        <v>1.5134199999999998</v>
      </c>
      <c r="N242" s="1">
        <v>25.92</v>
      </c>
    </row>
    <row r="243" spans="1:14" ht="14.25" customHeight="1" x14ac:dyDescent="0.2">
      <c r="A243" s="23" t="s">
        <v>1058</v>
      </c>
      <c r="B243" s="5" t="s">
        <v>416</v>
      </c>
      <c r="C243" s="24">
        <v>976738</v>
      </c>
      <c r="D243" s="5" t="s">
        <v>1220</v>
      </c>
      <c r="E243" s="5" t="s">
        <v>417</v>
      </c>
      <c r="F243" s="5" t="s">
        <v>1225</v>
      </c>
      <c r="G243" s="6">
        <v>150</v>
      </c>
      <c r="H243" s="5" t="s">
        <v>418</v>
      </c>
      <c r="I243" s="20">
        <v>206.79</v>
      </c>
      <c r="J243" s="20">
        <v>0</v>
      </c>
      <c r="K243" s="20">
        <v>0</v>
      </c>
      <c r="L243" s="21">
        <v>6.2E-2</v>
      </c>
      <c r="M243" s="1">
        <v>12.820979999999999</v>
      </c>
      <c r="N243" s="1">
        <v>219.61</v>
      </c>
    </row>
    <row r="244" spans="1:14" ht="14.25" customHeight="1" x14ac:dyDescent="0.2">
      <c r="A244" s="23" t="s">
        <v>1058</v>
      </c>
      <c r="B244" s="5" t="s">
        <v>419</v>
      </c>
      <c r="C244" s="24">
        <v>4106870</v>
      </c>
      <c r="D244" s="5"/>
      <c r="E244" s="5" t="s">
        <v>420</v>
      </c>
      <c r="F244" s="5" t="s">
        <v>1225</v>
      </c>
      <c r="G244" s="6">
        <v>150</v>
      </c>
      <c r="H244" s="5" t="s">
        <v>124</v>
      </c>
      <c r="I244" s="20">
        <v>57.77</v>
      </c>
      <c r="J244" s="20">
        <v>0</v>
      </c>
      <c r="K244" s="20">
        <v>0</v>
      </c>
      <c r="L244" s="21">
        <v>6.2E-2</v>
      </c>
      <c r="M244" s="1">
        <v>3.5817400000000004</v>
      </c>
      <c r="N244" s="1">
        <v>61.35</v>
      </c>
    </row>
    <row r="245" spans="1:14" ht="14.25" customHeight="1" x14ac:dyDescent="0.2">
      <c r="A245" s="23" t="s">
        <v>1058</v>
      </c>
      <c r="B245" s="5" t="s">
        <v>421</v>
      </c>
      <c r="C245" s="24">
        <v>5438932</v>
      </c>
      <c r="D245" s="5"/>
      <c r="E245" s="5" t="s">
        <v>422</v>
      </c>
      <c r="F245" s="5" t="s">
        <v>1225</v>
      </c>
      <c r="G245" s="6">
        <v>100</v>
      </c>
      <c r="H245" s="5" t="s">
        <v>423</v>
      </c>
      <c r="I245" s="20">
        <v>79.099999999999994</v>
      </c>
      <c r="J245" s="20">
        <v>0</v>
      </c>
      <c r="K245" s="20">
        <v>0</v>
      </c>
      <c r="L245" s="21">
        <v>6.2E-2</v>
      </c>
      <c r="M245" s="1">
        <v>4.9041999999999994</v>
      </c>
      <c r="N245" s="1">
        <v>84</v>
      </c>
    </row>
    <row r="246" spans="1:14" ht="14.25" customHeight="1" x14ac:dyDescent="0.2">
      <c r="A246" s="23" t="s">
        <v>1058</v>
      </c>
      <c r="B246" s="5" t="s">
        <v>53</v>
      </c>
      <c r="C246" s="24">
        <v>2310036</v>
      </c>
      <c r="D246" s="5" t="s">
        <v>1220</v>
      </c>
      <c r="E246" s="5" t="s">
        <v>424</v>
      </c>
      <c r="F246" s="5" t="s">
        <v>1225</v>
      </c>
      <c r="G246" s="6">
        <v>4</v>
      </c>
      <c r="H246" s="5" t="s">
        <v>81</v>
      </c>
      <c r="I246" s="20">
        <v>57.4</v>
      </c>
      <c r="J246" s="20">
        <v>0</v>
      </c>
      <c r="K246" s="20">
        <v>23.16</v>
      </c>
      <c r="L246" s="21">
        <v>6.2E-2</v>
      </c>
      <c r="M246" s="1">
        <v>2.1228799999999999</v>
      </c>
      <c r="N246" s="1">
        <v>36.36</v>
      </c>
    </row>
    <row r="247" spans="1:14" ht="14.25" customHeight="1" x14ac:dyDescent="0.2">
      <c r="A247" s="23" t="s">
        <v>1058</v>
      </c>
      <c r="B247" s="5" t="s">
        <v>53</v>
      </c>
      <c r="C247" s="24">
        <v>2310102</v>
      </c>
      <c r="D247" s="5" t="s">
        <v>1220</v>
      </c>
      <c r="E247" s="5" t="s">
        <v>425</v>
      </c>
      <c r="F247" s="5" t="s">
        <v>1225</v>
      </c>
      <c r="G247" s="6">
        <v>2</v>
      </c>
      <c r="H247" s="5" t="s">
        <v>113</v>
      </c>
      <c r="I247" s="20">
        <v>33.85</v>
      </c>
      <c r="J247" s="20">
        <v>0</v>
      </c>
      <c r="K247" s="20">
        <v>5.82</v>
      </c>
      <c r="L247" s="21">
        <v>6.2E-2</v>
      </c>
      <c r="M247" s="1">
        <v>1.73786</v>
      </c>
      <c r="N247" s="1">
        <v>29.77</v>
      </c>
    </row>
    <row r="248" spans="1:14" ht="14.25" customHeight="1" x14ac:dyDescent="0.2">
      <c r="A248" s="23" t="s">
        <v>1058</v>
      </c>
      <c r="B248" s="5" t="s">
        <v>53</v>
      </c>
      <c r="C248" s="24">
        <v>2310056</v>
      </c>
      <c r="D248" s="5" t="s">
        <v>1220</v>
      </c>
      <c r="E248" s="5" t="s">
        <v>426</v>
      </c>
      <c r="F248" s="5" t="s">
        <v>1225</v>
      </c>
      <c r="G248" s="6">
        <v>2</v>
      </c>
      <c r="H248" s="5" t="s">
        <v>113</v>
      </c>
      <c r="I248" s="20">
        <v>62.21</v>
      </c>
      <c r="J248" s="20">
        <v>0</v>
      </c>
      <c r="K248" s="20">
        <v>23.28</v>
      </c>
      <c r="L248" s="21">
        <v>6.2E-2</v>
      </c>
      <c r="M248" s="1">
        <v>2.4136600000000001</v>
      </c>
      <c r="N248" s="1">
        <v>41.34</v>
      </c>
    </row>
    <row r="249" spans="1:14" ht="14.25" customHeight="1" x14ac:dyDescent="0.2">
      <c r="A249" s="23" t="s">
        <v>1058</v>
      </c>
      <c r="B249" s="5" t="s">
        <v>427</v>
      </c>
      <c r="C249" s="24">
        <v>8018838</v>
      </c>
      <c r="D249" s="5" t="s">
        <v>1220</v>
      </c>
      <c r="E249" s="5" t="s">
        <v>428</v>
      </c>
      <c r="F249" s="5" t="s">
        <v>1225</v>
      </c>
      <c r="G249" s="6">
        <v>240</v>
      </c>
      <c r="H249" s="5" t="s">
        <v>64</v>
      </c>
      <c r="I249" s="20">
        <v>47.72</v>
      </c>
      <c r="J249" s="20">
        <v>0</v>
      </c>
      <c r="K249" s="20">
        <v>0</v>
      </c>
      <c r="L249" s="21">
        <v>6.2E-2</v>
      </c>
      <c r="M249" s="1">
        <v>2.9586399999999999</v>
      </c>
      <c r="N249" s="1">
        <v>50.68</v>
      </c>
    </row>
    <row r="250" spans="1:14" ht="14.25" customHeight="1" x14ac:dyDescent="0.2">
      <c r="A250" s="23" t="s">
        <v>1058</v>
      </c>
      <c r="B250" s="5" t="s">
        <v>427</v>
      </c>
      <c r="C250" s="24">
        <v>8231967</v>
      </c>
      <c r="D250" s="5" t="s">
        <v>1220</v>
      </c>
      <c r="E250" s="5" t="s">
        <v>428</v>
      </c>
      <c r="F250" s="5" t="s">
        <v>1225</v>
      </c>
      <c r="G250" s="6">
        <v>240</v>
      </c>
      <c r="H250" s="5" t="s">
        <v>69</v>
      </c>
      <c r="I250" s="20">
        <v>49.46</v>
      </c>
      <c r="J250" s="20">
        <v>0</v>
      </c>
      <c r="K250" s="20">
        <v>0</v>
      </c>
      <c r="L250" s="21">
        <v>6.2E-2</v>
      </c>
      <c r="M250" s="1">
        <v>3.0665200000000001</v>
      </c>
      <c r="N250" s="1">
        <v>52.53</v>
      </c>
    </row>
    <row r="251" spans="1:14" ht="14.25" customHeight="1" x14ac:dyDescent="0.2">
      <c r="A251" s="23" t="s">
        <v>1058</v>
      </c>
      <c r="B251" s="5" t="s">
        <v>427</v>
      </c>
      <c r="C251" s="24">
        <v>8231512</v>
      </c>
      <c r="D251" s="5" t="s">
        <v>1220</v>
      </c>
      <c r="E251" s="5" t="s">
        <v>428</v>
      </c>
      <c r="F251" s="5" t="s">
        <v>1225</v>
      </c>
      <c r="G251" s="6">
        <v>240</v>
      </c>
      <c r="H251" s="5" t="s">
        <v>3</v>
      </c>
      <c r="I251" s="20">
        <v>71.87</v>
      </c>
      <c r="J251" s="20">
        <v>0</v>
      </c>
      <c r="K251" s="20">
        <v>0</v>
      </c>
      <c r="L251" s="21">
        <v>6.2E-2</v>
      </c>
      <c r="M251" s="1">
        <v>4.45594</v>
      </c>
      <c r="N251" s="25">
        <v>76.33</v>
      </c>
    </row>
    <row r="252" spans="1:14" ht="14.25" customHeight="1" x14ac:dyDescent="0.2">
      <c r="A252" s="23" t="s">
        <v>1058</v>
      </c>
      <c r="B252" s="5" t="s">
        <v>368</v>
      </c>
      <c r="C252" s="24">
        <v>1423674</v>
      </c>
      <c r="D252" s="5"/>
      <c r="E252" s="5" t="s">
        <v>429</v>
      </c>
      <c r="F252" s="5" t="s">
        <v>1225</v>
      </c>
      <c r="G252" s="6">
        <v>1</v>
      </c>
      <c r="H252" s="5" t="s">
        <v>7</v>
      </c>
      <c r="I252" s="20">
        <v>48.41</v>
      </c>
      <c r="J252" s="20">
        <v>2.1800000000000068</v>
      </c>
      <c r="K252" s="20">
        <v>0</v>
      </c>
      <c r="L252" s="21">
        <v>6.2E-2</v>
      </c>
      <c r="M252" s="1">
        <v>3.1365800000000004</v>
      </c>
      <c r="N252" s="25">
        <v>53.73</v>
      </c>
    </row>
    <row r="253" spans="1:14" ht="14.25" customHeight="1" x14ac:dyDescent="0.2">
      <c r="A253" s="23" t="s">
        <v>1058</v>
      </c>
      <c r="B253" s="5" t="s">
        <v>348</v>
      </c>
      <c r="C253" s="24">
        <v>4215756</v>
      </c>
      <c r="D253" s="5"/>
      <c r="E253" s="5" t="s">
        <v>430</v>
      </c>
      <c r="F253" s="5" t="s">
        <v>1225</v>
      </c>
      <c r="G253" s="6">
        <v>171</v>
      </c>
      <c r="H253" s="5" t="s">
        <v>431</v>
      </c>
      <c r="I253" s="20">
        <v>44.03</v>
      </c>
      <c r="J253" s="20">
        <v>0</v>
      </c>
      <c r="K253" s="20">
        <v>0</v>
      </c>
      <c r="L253" s="21">
        <v>6.2E-2</v>
      </c>
      <c r="M253" s="1">
        <v>2.72986</v>
      </c>
      <c r="N253" s="1">
        <v>46.76</v>
      </c>
    </row>
    <row r="254" spans="1:14" ht="14.25" customHeight="1" x14ac:dyDescent="0.2">
      <c r="A254" s="23" t="s">
        <v>1058</v>
      </c>
      <c r="B254" s="5" t="s">
        <v>348</v>
      </c>
      <c r="C254" s="24">
        <v>3944737</v>
      </c>
      <c r="D254" s="5"/>
      <c r="E254" s="5" t="s">
        <v>1565</v>
      </c>
      <c r="F254" s="5" t="s">
        <v>1225</v>
      </c>
      <c r="G254" s="6">
        <v>112</v>
      </c>
      <c r="H254" s="5" t="s">
        <v>1566</v>
      </c>
      <c r="I254" s="20">
        <v>56.87</v>
      </c>
      <c r="J254" s="20">
        <v>0</v>
      </c>
      <c r="K254" s="20">
        <v>0</v>
      </c>
      <c r="L254" s="21">
        <v>6.2E-2</v>
      </c>
      <c r="M254" s="1">
        <v>3.5259399999999999</v>
      </c>
      <c r="N254" s="1">
        <v>60.4</v>
      </c>
    </row>
    <row r="255" spans="1:14" ht="14.25" customHeight="1" x14ac:dyDescent="0.2">
      <c r="A255" s="23" t="s">
        <v>1058</v>
      </c>
      <c r="B255" s="5" t="s">
        <v>368</v>
      </c>
      <c r="C255" s="24">
        <v>2894228</v>
      </c>
      <c r="D255" s="5"/>
      <c r="E255" s="5" t="s">
        <v>432</v>
      </c>
      <c r="F255" s="5" t="s">
        <v>1225</v>
      </c>
      <c r="G255" s="6">
        <v>100</v>
      </c>
      <c r="H255" s="5" t="s">
        <v>433</v>
      </c>
      <c r="I255" s="20">
        <v>74.94</v>
      </c>
      <c r="J255" s="20">
        <v>2.1599999999999966</v>
      </c>
      <c r="K255" s="20">
        <v>0</v>
      </c>
      <c r="L255" s="21">
        <v>6.2E-2</v>
      </c>
      <c r="M255" s="1">
        <v>4.7801999999999998</v>
      </c>
      <c r="N255" s="1">
        <v>81.88</v>
      </c>
    </row>
    <row r="256" spans="1:14" ht="14.25" customHeight="1" x14ac:dyDescent="0.2">
      <c r="A256" s="23" t="s">
        <v>1058</v>
      </c>
      <c r="B256" s="5" t="s">
        <v>368</v>
      </c>
      <c r="C256" s="24">
        <v>9581679</v>
      </c>
      <c r="D256" s="5"/>
      <c r="E256" s="5" t="s">
        <v>434</v>
      </c>
      <c r="F256" s="5" t="s">
        <v>1225</v>
      </c>
      <c r="G256" s="6">
        <v>1</v>
      </c>
      <c r="H256" s="5" t="s">
        <v>113</v>
      </c>
      <c r="I256" s="20">
        <v>86.12</v>
      </c>
      <c r="J256" s="20">
        <v>3.3900000000000006</v>
      </c>
      <c r="K256" s="20">
        <v>0</v>
      </c>
      <c r="L256" s="21">
        <v>6.2E-2</v>
      </c>
      <c r="M256" s="1">
        <v>5.54962</v>
      </c>
      <c r="N256" s="1">
        <v>95.06</v>
      </c>
    </row>
    <row r="257" spans="1:14" ht="14.25" customHeight="1" x14ac:dyDescent="0.2">
      <c r="A257" s="23" t="s">
        <v>1058</v>
      </c>
      <c r="B257" s="5" t="s">
        <v>364</v>
      </c>
      <c r="C257" s="24">
        <v>7218722</v>
      </c>
      <c r="D257" s="5" t="s">
        <v>1220</v>
      </c>
      <c r="E257" s="5" t="s">
        <v>1169</v>
      </c>
      <c r="F257" s="5" t="s">
        <v>1225</v>
      </c>
      <c r="G257" s="6">
        <v>1</v>
      </c>
      <c r="H257" s="5" t="s">
        <v>307</v>
      </c>
      <c r="I257" s="20">
        <v>131.52000000000001</v>
      </c>
      <c r="J257" s="20">
        <v>0</v>
      </c>
      <c r="K257" s="20">
        <v>0</v>
      </c>
      <c r="L257" s="21">
        <v>6.2E-2</v>
      </c>
      <c r="M257" s="1">
        <v>8.1542399999999997</v>
      </c>
      <c r="N257" s="1">
        <v>139.66999999999999</v>
      </c>
    </row>
    <row r="258" spans="1:14" ht="14.25" customHeight="1" x14ac:dyDescent="0.2">
      <c r="A258" s="23" t="s">
        <v>1058</v>
      </c>
      <c r="B258" s="5" t="s">
        <v>53</v>
      </c>
      <c r="C258" s="24">
        <v>2309567</v>
      </c>
      <c r="D258" s="5" t="s">
        <v>1220</v>
      </c>
      <c r="E258" s="5" t="s">
        <v>435</v>
      </c>
      <c r="F258" s="5" t="s">
        <v>1225</v>
      </c>
      <c r="G258" s="6">
        <v>3</v>
      </c>
      <c r="H258" s="5" t="s">
        <v>81</v>
      </c>
      <c r="I258" s="20">
        <v>49.84</v>
      </c>
      <c r="J258" s="20">
        <v>0</v>
      </c>
      <c r="K258" s="20">
        <v>23.22</v>
      </c>
      <c r="L258" s="21">
        <v>6.2E-2</v>
      </c>
      <c r="M258" s="1">
        <v>1.6504400000000004</v>
      </c>
      <c r="N258" s="1">
        <v>28.27</v>
      </c>
    </row>
    <row r="259" spans="1:14" ht="14.25" customHeight="1" x14ac:dyDescent="0.2">
      <c r="A259" s="23" t="s">
        <v>1058</v>
      </c>
      <c r="B259" s="5" t="s">
        <v>392</v>
      </c>
      <c r="C259" s="24">
        <v>7136133</v>
      </c>
      <c r="D259" s="5"/>
      <c r="E259" s="5" t="s">
        <v>1313</v>
      </c>
      <c r="F259" s="5" t="s">
        <v>1225</v>
      </c>
      <c r="G259" s="6">
        <v>3</v>
      </c>
      <c r="H259" s="5" t="s">
        <v>51</v>
      </c>
      <c r="I259" s="20">
        <v>51.06</v>
      </c>
      <c r="J259" s="20">
        <v>0</v>
      </c>
      <c r="K259" s="20">
        <v>0</v>
      </c>
      <c r="L259" s="21">
        <v>6.2E-2</v>
      </c>
      <c r="M259" s="1">
        <v>3.1657200000000003</v>
      </c>
      <c r="N259" s="25">
        <v>54.23</v>
      </c>
    </row>
    <row r="260" spans="1:14" ht="14.25" customHeight="1" x14ac:dyDescent="0.2">
      <c r="A260" s="23" t="s">
        <v>1058</v>
      </c>
      <c r="B260" s="5" t="s">
        <v>436</v>
      </c>
      <c r="C260" s="24">
        <v>7090381</v>
      </c>
      <c r="D260" s="5"/>
      <c r="E260" s="5" t="s">
        <v>437</v>
      </c>
      <c r="F260" s="5" t="s">
        <v>1225</v>
      </c>
      <c r="G260" s="6">
        <v>2</v>
      </c>
      <c r="H260" s="5" t="s">
        <v>438</v>
      </c>
      <c r="I260" s="20">
        <v>15.84</v>
      </c>
      <c r="J260" s="20">
        <v>0</v>
      </c>
      <c r="K260" s="20">
        <v>0</v>
      </c>
      <c r="L260" s="21">
        <v>6.2E-2</v>
      </c>
      <c r="M260" s="1">
        <v>0.98207999999999995</v>
      </c>
      <c r="N260" s="1">
        <v>16.82</v>
      </c>
    </row>
    <row r="261" spans="1:14" ht="14.25" customHeight="1" x14ac:dyDescent="0.2">
      <c r="A261" s="23" t="s">
        <v>1058</v>
      </c>
      <c r="B261" s="5" t="s">
        <v>439</v>
      </c>
      <c r="C261" s="24">
        <v>8343705</v>
      </c>
      <c r="D261" s="5"/>
      <c r="E261" s="5" t="s">
        <v>440</v>
      </c>
      <c r="F261" s="5" t="s">
        <v>1225</v>
      </c>
      <c r="G261" s="6">
        <v>150</v>
      </c>
      <c r="H261" s="5" t="s">
        <v>555</v>
      </c>
      <c r="I261" s="20">
        <v>32.5</v>
      </c>
      <c r="J261" s="20">
        <v>0</v>
      </c>
      <c r="K261" s="20">
        <v>0</v>
      </c>
      <c r="L261" s="21">
        <v>6.2E-2</v>
      </c>
      <c r="M261" s="1">
        <v>2.0150000000000001</v>
      </c>
      <c r="N261" s="1">
        <v>34.520000000000003</v>
      </c>
    </row>
    <row r="262" spans="1:14" ht="14.25" customHeight="1" x14ac:dyDescent="0.2">
      <c r="A262" s="23" t="s">
        <v>1058</v>
      </c>
      <c r="B262" s="5" t="s">
        <v>416</v>
      </c>
      <c r="C262" s="24">
        <v>2726909</v>
      </c>
      <c r="D262" s="5" t="s">
        <v>1220</v>
      </c>
      <c r="E262" s="5" t="s">
        <v>441</v>
      </c>
      <c r="F262" s="5" t="s">
        <v>1225</v>
      </c>
      <c r="G262" s="6">
        <v>150</v>
      </c>
      <c r="H262" s="5" t="s">
        <v>70</v>
      </c>
      <c r="I262" s="20">
        <v>72.010000000000005</v>
      </c>
      <c r="J262" s="20">
        <v>0</v>
      </c>
      <c r="K262" s="20">
        <v>0</v>
      </c>
      <c r="L262" s="21">
        <v>6.2E-2</v>
      </c>
      <c r="M262" s="1">
        <v>4.46462</v>
      </c>
      <c r="N262" s="1">
        <v>76.47</v>
      </c>
    </row>
    <row r="263" spans="1:14" ht="14.25" customHeight="1" x14ac:dyDescent="0.2">
      <c r="A263" s="23" t="s">
        <v>1058</v>
      </c>
      <c r="B263" s="5" t="s">
        <v>416</v>
      </c>
      <c r="C263" s="24">
        <v>2726750</v>
      </c>
      <c r="D263" s="5" t="s">
        <v>1220</v>
      </c>
      <c r="E263" s="5" t="s">
        <v>442</v>
      </c>
      <c r="F263" s="5" t="s">
        <v>1225</v>
      </c>
      <c r="G263" s="6">
        <v>150</v>
      </c>
      <c r="H263" s="5" t="s">
        <v>133</v>
      </c>
      <c r="I263" s="20">
        <v>112.07</v>
      </c>
      <c r="J263" s="20">
        <v>0</v>
      </c>
      <c r="K263" s="20">
        <v>0</v>
      </c>
      <c r="L263" s="21">
        <v>6.2E-2</v>
      </c>
      <c r="M263" s="1">
        <v>6.94834</v>
      </c>
      <c r="N263" s="1">
        <v>119.02</v>
      </c>
    </row>
    <row r="264" spans="1:14" ht="14.25" customHeight="1" x14ac:dyDescent="0.2">
      <c r="A264" s="23" t="s">
        <v>1058</v>
      </c>
      <c r="B264" s="5" t="s">
        <v>416</v>
      </c>
      <c r="C264" s="24">
        <v>2726883</v>
      </c>
      <c r="D264" s="5" t="s">
        <v>1220</v>
      </c>
      <c r="E264" s="5" t="s">
        <v>443</v>
      </c>
      <c r="F264" s="5" t="s">
        <v>1225</v>
      </c>
      <c r="G264" s="6">
        <v>150</v>
      </c>
      <c r="H264" s="5" t="s">
        <v>58</v>
      </c>
      <c r="I264" s="20">
        <v>46.48</v>
      </c>
      <c r="J264" s="20">
        <v>0</v>
      </c>
      <c r="K264" s="20">
        <v>0</v>
      </c>
      <c r="L264" s="21">
        <v>6.2E-2</v>
      </c>
      <c r="M264" s="1">
        <v>2.8817599999999999</v>
      </c>
      <c r="N264" s="25">
        <v>49.36</v>
      </c>
    </row>
    <row r="265" spans="1:14" ht="14.25" customHeight="1" x14ac:dyDescent="0.2">
      <c r="A265" s="23" t="s">
        <v>1058</v>
      </c>
      <c r="B265" s="5" t="s">
        <v>416</v>
      </c>
      <c r="C265" s="24">
        <v>2726925</v>
      </c>
      <c r="D265" s="5" t="s">
        <v>1220</v>
      </c>
      <c r="E265" s="5" t="s">
        <v>443</v>
      </c>
      <c r="F265" s="5" t="s">
        <v>1225</v>
      </c>
      <c r="G265" s="6">
        <v>150</v>
      </c>
      <c r="H265" s="5" t="s">
        <v>42</v>
      </c>
      <c r="I265" s="20">
        <v>69.69</v>
      </c>
      <c r="J265" s="20">
        <v>0</v>
      </c>
      <c r="K265" s="20">
        <v>0</v>
      </c>
      <c r="L265" s="21">
        <v>6.2E-2</v>
      </c>
      <c r="M265" s="1">
        <v>4.3207800000000001</v>
      </c>
      <c r="N265" s="1">
        <v>74.010000000000005</v>
      </c>
    </row>
    <row r="266" spans="1:14" ht="14.25" customHeight="1" x14ac:dyDescent="0.2">
      <c r="A266" s="23" t="s">
        <v>1058</v>
      </c>
      <c r="B266" s="5" t="s">
        <v>416</v>
      </c>
      <c r="C266" s="24">
        <v>2726917</v>
      </c>
      <c r="D266" s="5" t="s">
        <v>1220</v>
      </c>
      <c r="E266" s="5" t="s">
        <v>443</v>
      </c>
      <c r="F266" s="5" t="s">
        <v>1225</v>
      </c>
      <c r="G266" s="6">
        <v>150</v>
      </c>
      <c r="H266" s="5" t="s">
        <v>58</v>
      </c>
      <c r="I266" s="20">
        <v>75.569999999999993</v>
      </c>
      <c r="J266" s="20">
        <v>0</v>
      </c>
      <c r="K266" s="20">
        <v>0</v>
      </c>
      <c r="L266" s="21">
        <v>6.2E-2</v>
      </c>
      <c r="M266" s="1">
        <v>4.6853399999999992</v>
      </c>
      <c r="N266" s="1">
        <v>80.260000000000005</v>
      </c>
    </row>
    <row r="267" spans="1:14" ht="14.25" customHeight="1" x14ac:dyDescent="0.2">
      <c r="A267" s="23" t="s">
        <v>1058</v>
      </c>
      <c r="B267" s="5" t="s">
        <v>416</v>
      </c>
      <c r="C267" s="24">
        <v>2726933</v>
      </c>
      <c r="D267" s="5" t="s">
        <v>1220</v>
      </c>
      <c r="E267" s="5" t="s">
        <v>443</v>
      </c>
      <c r="F267" s="5" t="s">
        <v>1225</v>
      </c>
      <c r="G267" s="6">
        <v>150</v>
      </c>
      <c r="H267" s="5" t="s">
        <v>121</v>
      </c>
      <c r="I267" s="20">
        <v>88.92</v>
      </c>
      <c r="J267" s="20">
        <v>0</v>
      </c>
      <c r="K267" s="20">
        <v>0</v>
      </c>
      <c r="L267" s="21">
        <v>6.2E-2</v>
      </c>
      <c r="M267" s="1">
        <v>5.5130400000000002</v>
      </c>
      <c r="N267" s="1">
        <v>94.43</v>
      </c>
    </row>
    <row r="268" spans="1:14" ht="14.25" customHeight="1" x14ac:dyDescent="0.2">
      <c r="A268" s="23" t="s">
        <v>1058</v>
      </c>
      <c r="B268" s="5" t="s">
        <v>419</v>
      </c>
      <c r="C268" s="24">
        <v>8088991</v>
      </c>
      <c r="D268" s="5"/>
      <c r="E268" s="5" t="s">
        <v>444</v>
      </c>
      <c r="F268" s="5" t="s">
        <v>1225</v>
      </c>
      <c r="G268" s="6">
        <v>150</v>
      </c>
      <c r="H268" s="5" t="s">
        <v>112</v>
      </c>
      <c r="I268" s="20">
        <v>31.28</v>
      </c>
      <c r="J268" s="20">
        <v>0</v>
      </c>
      <c r="K268" s="20">
        <v>0</v>
      </c>
      <c r="L268" s="21">
        <v>6.2E-2</v>
      </c>
      <c r="M268" s="1">
        <v>1.93936</v>
      </c>
      <c r="N268" s="1">
        <v>33.22</v>
      </c>
    </row>
    <row r="269" spans="1:14" ht="14.25" customHeight="1" x14ac:dyDescent="0.2">
      <c r="A269" s="23" t="s">
        <v>1058</v>
      </c>
      <c r="B269" s="5" t="s">
        <v>419</v>
      </c>
      <c r="C269" s="24">
        <v>7075885</v>
      </c>
      <c r="D269" s="5"/>
      <c r="E269" s="5" t="s">
        <v>445</v>
      </c>
      <c r="F269" s="5" t="s">
        <v>1225</v>
      </c>
      <c r="G269" s="6">
        <v>150</v>
      </c>
      <c r="H269" s="5" t="s">
        <v>58</v>
      </c>
      <c r="I269" s="20">
        <v>38.93</v>
      </c>
      <c r="J269" s="20">
        <v>0</v>
      </c>
      <c r="K269" s="20">
        <v>0</v>
      </c>
      <c r="L269" s="21">
        <v>6.2E-2</v>
      </c>
      <c r="M269" s="1">
        <v>2.4136600000000001</v>
      </c>
      <c r="N269" s="1">
        <v>41.34</v>
      </c>
    </row>
    <row r="270" spans="1:14" ht="14.25" customHeight="1" x14ac:dyDescent="0.2">
      <c r="A270" s="23" t="s">
        <v>1058</v>
      </c>
      <c r="B270" s="5" t="s">
        <v>94</v>
      </c>
      <c r="C270" s="24">
        <v>1367285</v>
      </c>
      <c r="D270" s="5"/>
      <c r="E270" s="5" t="s">
        <v>1134</v>
      </c>
      <c r="F270" s="5" t="s">
        <v>1225</v>
      </c>
      <c r="G270" s="6">
        <v>1</v>
      </c>
      <c r="H270" s="5" t="s">
        <v>1133</v>
      </c>
      <c r="I270" s="20">
        <v>26.14</v>
      </c>
      <c r="J270" s="20">
        <v>0</v>
      </c>
      <c r="K270" s="20">
        <v>0</v>
      </c>
      <c r="L270" s="21">
        <v>6.2E-2</v>
      </c>
      <c r="M270" s="1">
        <v>1.6206800000000001</v>
      </c>
      <c r="N270" s="1">
        <v>27.76</v>
      </c>
    </row>
    <row r="271" spans="1:14" ht="14.25" customHeight="1" x14ac:dyDescent="0.2">
      <c r="A271" s="23" t="s">
        <v>1058</v>
      </c>
      <c r="B271" s="5" t="s">
        <v>94</v>
      </c>
      <c r="C271" s="24">
        <v>1367277</v>
      </c>
      <c r="D271" s="5"/>
      <c r="E271" s="5" t="s">
        <v>1132</v>
      </c>
      <c r="F271" s="5" t="s">
        <v>1225</v>
      </c>
      <c r="G271" s="6">
        <v>1</v>
      </c>
      <c r="H271" s="5" t="s">
        <v>1133</v>
      </c>
      <c r="I271" s="20">
        <v>41.27</v>
      </c>
      <c r="J271" s="20">
        <v>0</v>
      </c>
      <c r="K271" s="20">
        <v>0</v>
      </c>
      <c r="L271" s="21">
        <v>6.2E-2</v>
      </c>
      <c r="M271" s="1">
        <v>2.5587400000000002</v>
      </c>
      <c r="N271" s="1">
        <v>43.83</v>
      </c>
    </row>
    <row r="272" spans="1:14" ht="14.25" customHeight="1" x14ac:dyDescent="0.2">
      <c r="A272" s="23" t="s">
        <v>1058</v>
      </c>
      <c r="B272" s="5" t="s">
        <v>1070</v>
      </c>
      <c r="C272" s="24">
        <v>9378308</v>
      </c>
      <c r="D272" s="5"/>
      <c r="E272" s="5" t="s">
        <v>1071</v>
      </c>
      <c r="F272" s="5" t="s">
        <v>1225</v>
      </c>
      <c r="G272" s="6">
        <v>100</v>
      </c>
      <c r="H272" s="5" t="s">
        <v>79</v>
      </c>
      <c r="I272" s="20">
        <v>33.700000000000003</v>
      </c>
      <c r="J272" s="20">
        <v>0</v>
      </c>
      <c r="K272" s="20">
        <v>0</v>
      </c>
      <c r="L272" s="21">
        <v>6.2E-2</v>
      </c>
      <c r="M272" s="1">
        <v>2.0894000000000004</v>
      </c>
      <c r="N272" s="1">
        <v>35.79</v>
      </c>
    </row>
    <row r="273" spans="1:14" ht="14.25" customHeight="1" x14ac:dyDescent="0.2">
      <c r="A273" s="23" t="s">
        <v>1058</v>
      </c>
      <c r="B273" s="5" t="s">
        <v>53</v>
      </c>
      <c r="C273" s="24">
        <v>5854377</v>
      </c>
      <c r="D273" s="5"/>
      <c r="E273" s="5" t="s">
        <v>446</v>
      </c>
      <c r="F273" s="5" t="s">
        <v>1225</v>
      </c>
      <c r="G273" s="6">
        <v>50</v>
      </c>
      <c r="H273" s="5" t="s">
        <v>447</v>
      </c>
      <c r="I273" s="20">
        <v>41.46</v>
      </c>
      <c r="J273" s="20">
        <v>0.40999999999999659</v>
      </c>
      <c r="K273" s="20">
        <v>28.74</v>
      </c>
      <c r="L273" s="21">
        <v>6.2E-2</v>
      </c>
      <c r="M273" s="1">
        <v>0.81405999999999989</v>
      </c>
      <c r="N273" s="1">
        <v>13.94</v>
      </c>
    </row>
    <row r="274" spans="1:14" ht="14.25" customHeight="1" x14ac:dyDescent="0.2">
      <c r="A274" s="23" t="s">
        <v>1058</v>
      </c>
      <c r="B274" s="5" t="s">
        <v>231</v>
      </c>
      <c r="C274" s="24">
        <v>5875323</v>
      </c>
      <c r="D274" s="5"/>
      <c r="E274" s="5" t="s">
        <v>450</v>
      </c>
      <c r="F274" s="5" t="s">
        <v>1225</v>
      </c>
      <c r="G274" s="6">
        <v>25</v>
      </c>
      <c r="H274" s="5" t="s">
        <v>449</v>
      </c>
      <c r="I274" s="20">
        <v>61.38</v>
      </c>
      <c r="J274" s="20">
        <v>1.0700000000000003</v>
      </c>
      <c r="K274" s="20">
        <v>0</v>
      </c>
      <c r="L274" s="21">
        <v>6.2E-2</v>
      </c>
      <c r="M274" s="1">
        <v>3.8719000000000001</v>
      </c>
      <c r="N274" s="1">
        <v>66.319999999999993</v>
      </c>
    </row>
    <row r="275" spans="1:14" ht="14.25" customHeight="1" x14ac:dyDescent="0.2">
      <c r="A275" s="23" t="s">
        <v>1058</v>
      </c>
      <c r="B275" s="5" t="s">
        <v>451</v>
      </c>
      <c r="C275" s="24">
        <v>4055323</v>
      </c>
      <c r="D275" s="5" t="s">
        <v>1220</v>
      </c>
      <c r="E275" s="5" t="s">
        <v>452</v>
      </c>
      <c r="F275" s="5" t="s">
        <v>1225</v>
      </c>
      <c r="G275" s="6">
        <v>20</v>
      </c>
      <c r="H275" s="5" t="s">
        <v>319</v>
      </c>
      <c r="I275" s="20">
        <v>88.2</v>
      </c>
      <c r="J275" s="20">
        <v>0</v>
      </c>
      <c r="K275" s="20">
        <v>0</v>
      </c>
      <c r="L275" s="21">
        <v>6.2E-2</v>
      </c>
      <c r="M275" s="1">
        <v>5.4683999999999999</v>
      </c>
      <c r="N275" s="1">
        <v>93.67</v>
      </c>
    </row>
    <row r="276" spans="1:14" ht="14.25" customHeight="1" x14ac:dyDescent="0.2">
      <c r="A276" s="23" t="s">
        <v>1058</v>
      </c>
      <c r="B276" s="5" t="s">
        <v>1242</v>
      </c>
      <c r="C276" s="24">
        <v>7117832</v>
      </c>
      <c r="D276" s="5"/>
      <c r="E276" s="5" t="s">
        <v>1248</v>
      </c>
      <c r="F276" s="5" t="s">
        <v>1225</v>
      </c>
      <c r="G276" s="6">
        <v>1</v>
      </c>
      <c r="H276" s="5" t="s">
        <v>89</v>
      </c>
      <c r="I276" s="20">
        <v>73.540000000000006</v>
      </c>
      <c r="J276" s="20">
        <v>0</v>
      </c>
      <c r="K276" s="20">
        <v>0</v>
      </c>
      <c r="L276" s="21">
        <v>6.2E-2</v>
      </c>
      <c r="M276" s="1">
        <v>4.5594800000000006</v>
      </c>
      <c r="N276" s="1">
        <v>78.099999999999994</v>
      </c>
    </row>
    <row r="277" spans="1:14" ht="14.25" customHeight="1" x14ac:dyDescent="0.2">
      <c r="A277" s="23" t="s">
        <v>1058</v>
      </c>
      <c r="B277" s="5" t="s">
        <v>455</v>
      </c>
      <c r="C277" s="24">
        <v>5053467</v>
      </c>
      <c r="D277" s="5" t="s">
        <v>1220</v>
      </c>
      <c r="E277" s="5" t="s">
        <v>456</v>
      </c>
      <c r="F277" s="5" t="s">
        <v>1225</v>
      </c>
      <c r="G277" s="6">
        <v>360</v>
      </c>
      <c r="H277" s="5" t="s">
        <v>125</v>
      </c>
      <c r="I277" s="20">
        <v>50.8</v>
      </c>
      <c r="J277" s="20">
        <v>0</v>
      </c>
      <c r="K277" s="20">
        <v>0</v>
      </c>
      <c r="L277" s="21">
        <v>6.2E-2</v>
      </c>
      <c r="M277" s="1">
        <v>3.1496</v>
      </c>
      <c r="N277" s="1">
        <v>53.95</v>
      </c>
    </row>
    <row r="278" spans="1:14" ht="14.25" customHeight="1" x14ac:dyDescent="0.2">
      <c r="A278" s="23" t="s">
        <v>1058</v>
      </c>
      <c r="B278" s="5" t="s">
        <v>1466</v>
      </c>
      <c r="C278" s="24">
        <v>7033021</v>
      </c>
      <c r="D278" s="5"/>
      <c r="E278" s="5" t="s">
        <v>1482</v>
      </c>
      <c r="F278" s="5" t="s">
        <v>1225</v>
      </c>
      <c r="G278" s="6">
        <v>1</v>
      </c>
      <c r="H278" s="5" t="s">
        <v>83</v>
      </c>
      <c r="I278" s="20">
        <v>26.23</v>
      </c>
      <c r="J278" s="20">
        <v>0</v>
      </c>
      <c r="K278" s="20">
        <v>0</v>
      </c>
      <c r="L278" s="21">
        <v>6.2E-2</v>
      </c>
      <c r="M278" s="1">
        <v>1.62626</v>
      </c>
      <c r="N278" s="1">
        <v>27.86</v>
      </c>
    </row>
    <row r="279" spans="1:14" ht="14.25" customHeight="1" x14ac:dyDescent="0.2">
      <c r="A279" s="23" t="s">
        <v>1058</v>
      </c>
      <c r="B279" s="5" t="s">
        <v>53</v>
      </c>
      <c r="C279" s="24">
        <v>4732386</v>
      </c>
      <c r="D279" s="5"/>
      <c r="E279" s="5" t="s">
        <v>457</v>
      </c>
      <c r="F279" s="5" t="s">
        <v>1225</v>
      </c>
      <c r="G279" s="6">
        <v>4</v>
      </c>
      <c r="H279" s="5" t="s">
        <v>87</v>
      </c>
      <c r="I279" s="20">
        <v>14.23</v>
      </c>
      <c r="J279" s="20">
        <v>0.19999999999999929</v>
      </c>
      <c r="K279" s="20">
        <v>4.4400000000000004</v>
      </c>
      <c r="L279" s="21">
        <v>6.2E-2</v>
      </c>
      <c r="M279" s="1">
        <v>0.61937999999999993</v>
      </c>
      <c r="N279" s="1">
        <v>10.61</v>
      </c>
    </row>
    <row r="280" spans="1:14" ht="14.25" customHeight="1" x14ac:dyDescent="0.2">
      <c r="A280" s="23" t="s">
        <v>1058</v>
      </c>
      <c r="B280" s="5" t="s">
        <v>1466</v>
      </c>
      <c r="C280" s="24">
        <v>7033030</v>
      </c>
      <c r="D280" s="5"/>
      <c r="E280" s="5" t="s">
        <v>1475</v>
      </c>
      <c r="F280" s="5" t="s">
        <v>1225</v>
      </c>
      <c r="G280" s="6">
        <v>1</v>
      </c>
      <c r="H280" s="5" t="s">
        <v>307</v>
      </c>
      <c r="I280" s="20">
        <v>21.83</v>
      </c>
      <c r="J280" s="20">
        <v>0</v>
      </c>
      <c r="K280" s="20">
        <v>0</v>
      </c>
      <c r="L280" s="21">
        <v>6.2E-2</v>
      </c>
      <c r="M280" s="1">
        <v>1.3534599999999999</v>
      </c>
      <c r="N280" s="1">
        <v>23.18</v>
      </c>
    </row>
    <row r="281" spans="1:14" ht="14.25" customHeight="1" x14ac:dyDescent="0.2">
      <c r="A281" s="23" t="s">
        <v>1058</v>
      </c>
      <c r="B281" s="5" t="s">
        <v>353</v>
      </c>
      <c r="C281" s="24">
        <v>6067088</v>
      </c>
      <c r="D281" s="5"/>
      <c r="E281" s="5" t="s">
        <v>459</v>
      </c>
      <c r="F281" s="5" t="s">
        <v>1225</v>
      </c>
      <c r="G281" s="6">
        <v>1000</v>
      </c>
      <c r="H281" s="5" t="s">
        <v>42</v>
      </c>
      <c r="I281" s="20">
        <v>117.47</v>
      </c>
      <c r="J281" s="20">
        <v>0</v>
      </c>
      <c r="K281" s="20">
        <v>22.47</v>
      </c>
      <c r="L281" s="21">
        <v>6.2E-2</v>
      </c>
      <c r="M281" s="1">
        <v>5.89</v>
      </c>
      <c r="N281" s="1">
        <v>100.89</v>
      </c>
    </row>
    <row r="282" spans="1:14" ht="14.25" customHeight="1" x14ac:dyDescent="0.2">
      <c r="A282" s="23" t="s">
        <v>1058</v>
      </c>
      <c r="B282" s="5" t="s">
        <v>1466</v>
      </c>
      <c r="C282" s="24">
        <v>7033164</v>
      </c>
      <c r="D282" s="5"/>
      <c r="E282" s="5" t="s">
        <v>1512</v>
      </c>
      <c r="F282" s="5" t="s">
        <v>1225</v>
      </c>
      <c r="G282" s="6">
        <v>1</v>
      </c>
      <c r="H282" s="5" t="s">
        <v>113</v>
      </c>
      <c r="I282" s="20">
        <v>43.77</v>
      </c>
      <c r="J282" s="20">
        <v>0</v>
      </c>
      <c r="K282" s="20">
        <v>0</v>
      </c>
      <c r="L282" s="21">
        <v>6.2E-2</v>
      </c>
      <c r="M282" s="1">
        <v>2.71374</v>
      </c>
      <c r="N282" s="1">
        <v>46.48</v>
      </c>
    </row>
    <row r="283" spans="1:14" ht="14.25" customHeight="1" x14ac:dyDescent="0.2">
      <c r="A283" s="23" t="s">
        <v>1058</v>
      </c>
      <c r="B283" s="5" t="s">
        <v>1466</v>
      </c>
      <c r="C283" s="24">
        <v>2569422</v>
      </c>
      <c r="D283" s="5"/>
      <c r="E283" s="5" t="s">
        <v>1545</v>
      </c>
      <c r="F283" s="5" t="s">
        <v>1225</v>
      </c>
      <c r="G283" s="6">
        <v>1</v>
      </c>
      <c r="H283" s="5" t="s">
        <v>83</v>
      </c>
      <c r="I283" s="20">
        <v>85.95</v>
      </c>
      <c r="J283" s="20">
        <v>0</v>
      </c>
      <c r="K283" s="20">
        <v>0</v>
      </c>
      <c r="L283" s="21">
        <v>6.2E-2</v>
      </c>
      <c r="M283" s="1">
        <v>5.3289</v>
      </c>
      <c r="N283" s="1">
        <v>91.28</v>
      </c>
    </row>
    <row r="284" spans="1:14" ht="14.25" customHeight="1" x14ac:dyDescent="0.2">
      <c r="A284" s="23" t="s">
        <v>1058</v>
      </c>
      <c r="B284" s="5" t="s">
        <v>364</v>
      </c>
      <c r="C284" s="24">
        <v>4483137</v>
      </c>
      <c r="D284" s="5"/>
      <c r="E284" s="5" t="s">
        <v>460</v>
      </c>
      <c r="F284" s="5" t="s">
        <v>1225</v>
      </c>
      <c r="G284" s="6">
        <v>1000</v>
      </c>
      <c r="H284" s="5" t="s">
        <v>1</v>
      </c>
      <c r="I284" s="20">
        <v>86.64</v>
      </c>
      <c r="J284" s="20">
        <v>0</v>
      </c>
      <c r="K284" s="20">
        <v>0</v>
      </c>
      <c r="L284" s="21">
        <v>6.2E-2</v>
      </c>
      <c r="M284" s="1">
        <v>5.3716799999999996</v>
      </c>
      <c r="N284" s="1">
        <v>92.01</v>
      </c>
    </row>
    <row r="285" spans="1:14" ht="14.25" customHeight="1" x14ac:dyDescent="0.2">
      <c r="A285" s="23" t="s">
        <v>1058</v>
      </c>
      <c r="B285" s="5" t="s">
        <v>117</v>
      </c>
      <c r="C285" s="24">
        <v>7112405</v>
      </c>
      <c r="D285" s="5"/>
      <c r="E285" s="5" t="s">
        <v>1450</v>
      </c>
      <c r="F285" s="5" t="s">
        <v>1225</v>
      </c>
      <c r="G285" s="6">
        <v>20</v>
      </c>
      <c r="H285" s="5" t="s">
        <v>139</v>
      </c>
      <c r="I285" s="20">
        <v>71.150000000000006</v>
      </c>
      <c r="J285" s="20">
        <v>0</v>
      </c>
      <c r="K285" s="20">
        <v>0</v>
      </c>
      <c r="L285" s="21">
        <v>6.2E-2</v>
      </c>
      <c r="M285" s="1">
        <v>4.4113000000000007</v>
      </c>
      <c r="N285" s="1">
        <v>75.56</v>
      </c>
    </row>
    <row r="286" spans="1:14" ht="14.25" customHeight="1" x14ac:dyDescent="0.2">
      <c r="A286" s="23" t="s">
        <v>1058</v>
      </c>
      <c r="B286" s="5" t="s">
        <v>358</v>
      </c>
      <c r="C286" s="24">
        <v>7041715</v>
      </c>
      <c r="D286" s="5"/>
      <c r="E286" s="5" t="s">
        <v>1580</v>
      </c>
      <c r="F286" s="5" t="s">
        <v>1225</v>
      </c>
      <c r="G286" s="6">
        <v>20</v>
      </c>
      <c r="H286" s="5" t="s">
        <v>7</v>
      </c>
      <c r="I286" s="20">
        <v>83.24</v>
      </c>
      <c r="J286" s="20">
        <v>0</v>
      </c>
      <c r="K286" s="20">
        <v>0</v>
      </c>
      <c r="L286" s="21">
        <v>6.2E-2</v>
      </c>
      <c r="M286" s="1">
        <v>5.1608799999999997</v>
      </c>
      <c r="N286" s="1">
        <v>88.4</v>
      </c>
    </row>
    <row r="287" spans="1:14" ht="14.25" customHeight="1" x14ac:dyDescent="0.2">
      <c r="A287" s="23" t="s">
        <v>1058</v>
      </c>
      <c r="B287" s="5" t="s">
        <v>350</v>
      </c>
      <c r="C287" s="24">
        <v>1993726</v>
      </c>
      <c r="D287" s="5"/>
      <c r="E287" s="5" t="s">
        <v>461</v>
      </c>
      <c r="F287" s="5" t="s">
        <v>1225</v>
      </c>
      <c r="G287" s="6">
        <v>24</v>
      </c>
      <c r="H287" s="5" t="s">
        <v>139</v>
      </c>
      <c r="I287" s="20">
        <v>87.87</v>
      </c>
      <c r="J287" s="20">
        <v>0</v>
      </c>
      <c r="K287" s="20">
        <v>19.63</v>
      </c>
      <c r="L287" s="21">
        <v>6.2E-2</v>
      </c>
      <c r="M287" s="1">
        <v>4.2308800000000009</v>
      </c>
      <c r="N287" s="1">
        <v>72.47</v>
      </c>
    </row>
    <row r="288" spans="1:14" ht="14.25" customHeight="1" x14ac:dyDescent="0.2">
      <c r="A288" s="23" t="s">
        <v>1058</v>
      </c>
      <c r="B288" s="5" t="s">
        <v>350</v>
      </c>
      <c r="C288" s="24">
        <v>1993734</v>
      </c>
      <c r="D288" s="5"/>
      <c r="E288" s="5" t="s">
        <v>462</v>
      </c>
      <c r="F288" s="5" t="s">
        <v>1225</v>
      </c>
      <c r="G288" s="6">
        <v>24</v>
      </c>
      <c r="H288" s="5" t="s">
        <v>139</v>
      </c>
      <c r="I288" s="20">
        <v>94.12</v>
      </c>
      <c r="J288" s="20">
        <v>0</v>
      </c>
      <c r="K288" s="20">
        <v>23.37</v>
      </c>
      <c r="L288" s="21">
        <v>6.2E-2</v>
      </c>
      <c r="M288" s="1">
        <v>4.3864999999999998</v>
      </c>
      <c r="N288" s="1">
        <v>75.14</v>
      </c>
    </row>
    <row r="289" spans="1:14" ht="14.25" customHeight="1" x14ac:dyDescent="0.2">
      <c r="A289" s="23" t="s">
        <v>1058</v>
      </c>
      <c r="B289" s="5" t="s">
        <v>350</v>
      </c>
      <c r="C289" s="24">
        <v>1992934</v>
      </c>
      <c r="D289" s="5"/>
      <c r="E289" s="5" t="s">
        <v>463</v>
      </c>
      <c r="F289" s="5" t="s">
        <v>1225</v>
      </c>
      <c r="G289" s="6">
        <v>24</v>
      </c>
      <c r="H289" s="5" t="s">
        <v>139</v>
      </c>
      <c r="I289" s="20">
        <v>46.49</v>
      </c>
      <c r="J289" s="20">
        <v>0</v>
      </c>
      <c r="K289" s="20">
        <v>10.18</v>
      </c>
      <c r="L289" s="21">
        <v>6.2E-2</v>
      </c>
      <c r="M289" s="1">
        <v>2.25122</v>
      </c>
      <c r="N289" s="1">
        <v>38.56</v>
      </c>
    </row>
    <row r="290" spans="1:14" ht="14.25" customHeight="1" x14ac:dyDescent="0.2">
      <c r="A290" s="23" t="s">
        <v>1058</v>
      </c>
      <c r="B290" s="5" t="s">
        <v>350</v>
      </c>
      <c r="C290" s="24">
        <v>1993718</v>
      </c>
      <c r="D290" s="5"/>
      <c r="E290" s="5" t="s">
        <v>464</v>
      </c>
      <c r="F290" s="5" t="s">
        <v>1225</v>
      </c>
      <c r="G290" s="6">
        <v>16</v>
      </c>
      <c r="H290" s="5" t="s">
        <v>438</v>
      </c>
      <c r="I290" s="20">
        <v>79.23</v>
      </c>
      <c r="J290" s="20">
        <v>0</v>
      </c>
      <c r="K290" s="20">
        <v>20.309999999999999</v>
      </c>
      <c r="L290" s="21">
        <v>6.2E-2</v>
      </c>
      <c r="M290" s="1">
        <v>3.6530400000000003</v>
      </c>
      <c r="N290" s="1">
        <v>62.57</v>
      </c>
    </row>
    <row r="291" spans="1:14" ht="14.25" customHeight="1" x14ac:dyDescent="0.2">
      <c r="A291" s="23" t="s">
        <v>1058</v>
      </c>
      <c r="B291" s="5" t="s">
        <v>117</v>
      </c>
      <c r="C291" s="24">
        <v>7103482</v>
      </c>
      <c r="D291" s="5"/>
      <c r="E291" s="5" t="s">
        <v>1449</v>
      </c>
      <c r="F291" s="5" t="s">
        <v>1225</v>
      </c>
      <c r="G291" s="6">
        <v>20</v>
      </c>
      <c r="H291" s="5" t="s">
        <v>51</v>
      </c>
      <c r="I291" s="20">
        <v>65.650000000000006</v>
      </c>
      <c r="J291" s="20">
        <v>0</v>
      </c>
      <c r="K291" s="20">
        <v>0</v>
      </c>
      <c r="L291" s="21">
        <v>6.2E-2</v>
      </c>
      <c r="M291" s="1">
        <v>4.0703000000000005</v>
      </c>
      <c r="N291" s="1">
        <v>69.72</v>
      </c>
    </row>
    <row r="292" spans="1:14" ht="14.25" customHeight="1" x14ac:dyDescent="0.2">
      <c r="A292" s="23" t="s">
        <v>1058</v>
      </c>
      <c r="B292" s="5" t="s">
        <v>117</v>
      </c>
      <c r="C292" s="24">
        <v>7041712</v>
      </c>
      <c r="D292" s="5"/>
      <c r="E292" s="5" t="s">
        <v>465</v>
      </c>
      <c r="F292" s="5" t="s">
        <v>1225</v>
      </c>
      <c r="G292" s="6">
        <v>20</v>
      </c>
      <c r="H292" s="5" t="s">
        <v>51</v>
      </c>
      <c r="I292" s="20">
        <v>68.94</v>
      </c>
      <c r="J292" s="20">
        <v>0</v>
      </c>
      <c r="K292" s="20">
        <v>0</v>
      </c>
      <c r="L292" s="21">
        <v>6.2E-2</v>
      </c>
      <c r="M292" s="1">
        <v>4.2742800000000001</v>
      </c>
      <c r="N292" s="1">
        <v>73.209999999999994</v>
      </c>
    </row>
    <row r="293" spans="1:14" ht="14.25" customHeight="1" x14ac:dyDescent="0.2">
      <c r="A293" s="23" t="s">
        <v>1058</v>
      </c>
      <c r="B293" s="5" t="s">
        <v>1594</v>
      </c>
      <c r="C293" s="24">
        <v>7101585</v>
      </c>
      <c r="D293" s="5"/>
      <c r="E293" s="5" t="s">
        <v>1599</v>
      </c>
      <c r="F293" s="5" t="s">
        <v>1225</v>
      </c>
      <c r="G293" s="6">
        <v>600</v>
      </c>
      <c r="H293" s="5" t="s">
        <v>42</v>
      </c>
      <c r="I293" s="20">
        <v>63.65</v>
      </c>
      <c r="J293" s="20">
        <v>0</v>
      </c>
      <c r="K293" s="20">
        <v>0</v>
      </c>
      <c r="L293" s="21">
        <v>6.2E-2</v>
      </c>
      <c r="M293" s="1">
        <v>3.9462999999999999</v>
      </c>
      <c r="N293" s="1">
        <v>67.599999999999994</v>
      </c>
    </row>
    <row r="294" spans="1:14" ht="14.25" customHeight="1" x14ac:dyDescent="0.2">
      <c r="A294" s="23" t="s">
        <v>1058</v>
      </c>
      <c r="B294" s="5" t="s">
        <v>1594</v>
      </c>
      <c r="C294" s="24">
        <v>7101583</v>
      </c>
      <c r="D294" s="5"/>
      <c r="E294" s="5" t="s">
        <v>1597</v>
      </c>
      <c r="F294" s="5" t="s">
        <v>1225</v>
      </c>
      <c r="G294" s="6">
        <v>384</v>
      </c>
      <c r="H294" s="5" t="s">
        <v>18</v>
      </c>
      <c r="I294" s="20">
        <v>44.12</v>
      </c>
      <c r="J294" s="20">
        <v>0</v>
      </c>
      <c r="K294" s="20">
        <v>0</v>
      </c>
      <c r="L294" s="21">
        <v>6.2E-2</v>
      </c>
      <c r="M294" s="1">
        <v>2.7354399999999996</v>
      </c>
      <c r="N294" s="1">
        <v>46.86</v>
      </c>
    </row>
    <row r="295" spans="1:14" ht="14.25" customHeight="1" x14ac:dyDescent="0.2">
      <c r="A295" s="23" t="s">
        <v>1058</v>
      </c>
      <c r="B295" s="5" t="s">
        <v>1594</v>
      </c>
      <c r="C295" s="24">
        <v>7101582</v>
      </c>
      <c r="D295" s="5"/>
      <c r="E295" s="5" t="s">
        <v>1595</v>
      </c>
      <c r="F295" s="5" t="s">
        <v>1225</v>
      </c>
      <c r="G295" s="6">
        <v>312</v>
      </c>
      <c r="H295" s="5" t="s">
        <v>1385</v>
      </c>
      <c r="I295" s="20">
        <v>40.81</v>
      </c>
      <c r="J295" s="20">
        <v>0</v>
      </c>
      <c r="K295" s="20">
        <v>0</v>
      </c>
      <c r="L295" s="21">
        <v>6.2E-2</v>
      </c>
      <c r="M295" s="1">
        <v>2.5302199999999999</v>
      </c>
      <c r="N295" s="1">
        <v>43.34</v>
      </c>
    </row>
    <row r="296" spans="1:14" ht="14.25" customHeight="1" x14ac:dyDescent="0.2">
      <c r="A296" s="23" t="s">
        <v>1058</v>
      </c>
      <c r="B296" s="5" t="s">
        <v>117</v>
      </c>
      <c r="C296" s="24">
        <v>7048777</v>
      </c>
      <c r="D296" s="5"/>
      <c r="E296" s="5" t="s">
        <v>1448</v>
      </c>
      <c r="F296" s="5" t="s">
        <v>1225</v>
      </c>
      <c r="G296" s="6">
        <v>12</v>
      </c>
      <c r="H296" s="5" t="s">
        <v>15</v>
      </c>
      <c r="I296" s="20">
        <v>61.24</v>
      </c>
      <c r="J296" s="20">
        <v>0</v>
      </c>
      <c r="K296" s="20">
        <v>0</v>
      </c>
      <c r="L296" s="21">
        <v>6.2E-2</v>
      </c>
      <c r="M296" s="1">
        <v>3.7968800000000003</v>
      </c>
      <c r="N296" s="1">
        <v>65.040000000000006</v>
      </c>
    </row>
    <row r="297" spans="1:14" ht="14.25" customHeight="1" x14ac:dyDescent="0.2">
      <c r="A297" s="23" t="s">
        <v>1058</v>
      </c>
      <c r="B297" s="5" t="s">
        <v>1466</v>
      </c>
      <c r="C297" s="24">
        <v>7032971</v>
      </c>
      <c r="D297" s="5"/>
      <c r="E297" s="5" t="s">
        <v>1472</v>
      </c>
      <c r="F297" s="5" t="s">
        <v>1225</v>
      </c>
      <c r="G297" s="6">
        <v>1</v>
      </c>
      <c r="H297" s="5" t="s">
        <v>83</v>
      </c>
      <c r="I297" s="20">
        <v>13.12</v>
      </c>
      <c r="J297" s="20">
        <v>0</v>
      </c>
      <c r="K297" s="20">
        <v>0</v>
      </c>
      <c r="L297" s="21">
        <v>6.2E-2</v>
      </c>
      <c r="M297" s="1">
        <v>0.81343999999999994</v>
      </c>
      <c r="N297" s="1">
        <v>13.93</v>
      </c>
    </row>
    <row r="298" spans="1:14" ht="14.25" customHeight="1" x14ac:dyDescent="0.2">
      <c r="A298" s="23" t="s">
        <v>1058</v>
      </c>
      <c r="B298" s="5" t="s">
        <v>358</v>
      </c>
      <c r="C298" s="24">
        <v>7140598</v>
      </c>
      <c r="D298" s="5"/>
      <c r="E298" s="5" t="s">
        <v>1190</v>
      </c>
      <c r="F298" s="5" t="s">
        <v>1225</v>
      </c>
      <c r="G298" s="6">
        <v>20</v>
      </c>
      <c r="H298" s="5" t="s">
        <v>51</v>
      </c>
      <c r="I298" s="20">
        <v>67.92</v>
      </c>
      <c r="J298" s="20">
        <v>0</v>
      </c>
      <c r="K298" s="20">
        <v>0</v>
      </c>
      <c r="L298" s="21">
        <v>6.2E-2</v>
      </c>
      <c r="M298" s="1">
        <v>4.2110399999999997</v>
      </c>
      <c r="N298" s="1">
        <v>72.13</v>
      </c>
    </row>
    <row r="299" spans="1:14" ht="14.25" customHeight="1" x14ac:dyDescent="0.2">
      <c r="A299" s="23" t="s">
        <v>1058</v>
      </c>
      <c r="B299" s="5" t="s">
        <v>358</v>
      </c>
      <c r="C299" s="24">
        <v>7138516</v>
      </c>
      <c r="D299" s="5"/>
      <c r="E299" s="5" t="s">
        <v>1186</v>
      </c>
      <c r="F299" s="5" t="s">
        <v>1225</v>
      </c>
      <c r="G299" s="6">
        <v>20</v>
      </c>
      <c r="H299" s="5" t="s">
        <v>51</v>
      </c>
      <c r="I299" s="20">
        <v>62.31</v>
      </c>
      <c r="J299" s="20">
        <v>0</v>
      </c>
      <c r="K299" s="20">
        <v>0</v>
      </c>
      <c r="L299" s="21">
        <v>6.2E-2</v>
      </c>
      <c r="M299" s="1">
        <v>3.8632200000000001</v>
      </c>
      <c r="N299" s="1">
        <v>66.17</v>
      </c>
    </row>
    <row r="300" spans="1:14" ht="14.25" customHeight="1" x14ac:dyDescent="0.2">
      <c r="A300" s="23" t="s">
        <v>1058</v>
      </c>
      <c r="B300" s="5" t="s">
        <v>355</v>
      </c>
      <c r="C300" s="24">
        <v>7143952</v>
      </c>
      <c r="D300" s="5"/>
      <c r="E300" s="5" t="s">
        <v>1185</v>
      </c>
      <c r="F300" s="5" t="s">
        <v>1225</v>
      </c>
      <c r="G300" s="6">
        <v>20</v>
      </c>
      <c r="H300" s="5" t="s">
        <v>51</v>
      </c>
      <c r="I300" s="20">
        <v>110.22</v>
      </c>
      <c r="J300" s="20">
        <v>7.000000000000739E-2</v>
      </c>
      <c r="K300" s="20">
        <v>0</v>
      </c>
      <c r="L300" s="21">
        <v>6.2E-2</v>
      </c>
      <c r="M300" s="1">
        <v>6.8379799999999999</v>
      </c>
      <c r="N300" s="25">
        <v>117.13</v>
      </c>
    </row>
    <row r="301" spans="1:14" ht="14.25" customHeight="1" x14ac:dyDescent="0.2">
      <c r="A301" s="23" t="s">
        <v>1058</v>
      </c>
      <c r="B301" s="5" t="s">
        <v>358</v>
      </c>
      <c r="C301" s="24">
        <v>7138515</v>
      </c>
      <c r="D301" s="5"/>
      <c r="E301" s="5" t="s">
        <v>1185</v>
      </c>
      <c r="F301" s="5" t="s">
        <v>1225</v>
      </c>
      <c r="G301" s="6">
        <v>20</v>
      </c>
      <c r="H301" s="5" t="s">
        <v>51</v>
      </c>
      <c r="I301" s="20">
        <v>110.22</v>
      </c>
      <c r="J301" s="20">
        <v>0</v>
      </c>
      <c r="K301" s="20">
        <v>0</v>
      </c>
      <c r="L301" s="21">
        <v>6.2E-2</v>
      </c>
      <c r="M301" s="1">
        <v>6.8336399999999999</v>
      </c>
      <c r="N301" s="1">
        <v>117.05</v>
      </c>
    </row>
    <row r="302" spans="1:14" ht="14.25" customHeight="1" x14ac:dyDescent="0.2">
      <c r="A302" s="23" t="s">
        <v>1058</v>
      </c>
      <c r="B302" s="5" t="s">
        <v>358</v>
      </c>
      <c r="C302" s="24">
        <v>7138512</v>
      </c>
      <c r="D302" s="5"/>
      <c r="E302" s="5" t="s">
        <v>1184</v>
      </c>
      <c r="F302" s="5" t="s">
        <v>1225</v>
      </c>
      <c r="G302" s="6">
        <v>15</v>
      </c>
      <c r="H302" s="5" t="s">
        <v>15</v>
      </c>
      <c r="I302" s="20">
        <v>73.849999999999994</v>
      </c>
      <c r="J302" s="20">
        <v>0</v>
      </c>
      <c r="K302" s="20">
        <v>0</v>
      </c>
      <c r="L302" s="21">
        <v>6.2E-2</v>
      </c>
      <c r="M302" s="1">
        <v>4.5786999999999995</v>
      </c>
      <c r="N302" s="1">
        <v>78.430000000000007</v>
      </c>
    </row>
    <row r="303" spans="1:14" ht="14.25" customHeight="1" x14ac:dyDescent="0.2">
      <c r="A303" s="23" t="s">
        <v>1058</v>
      </c>
      <c r="B303" s="5" t="s">
        <v>1234</v>
      </c>
      <c r="C303" s="24">
        <v>1030780</v>
      </c>
      <c r="D303" s="5"/>
      <c r="E303" s="5" t="s">
        <v>469</v>
      </c>
      <c r="F303" s="5" t="s">
        <v>1225</v>
      </c>
      <c r="G303" s="6">
        <v>10</v>
      </c>
      <c r="H303" s="5" t="s">
        <v>56</v>
      </c>
      <c r="I303" s="20">
        <v>29.15</v>
      </c>
      <c r="J303" s="20">
        <v>0</v>
      </c>
      <c r="K303" s="20">
        <v>0</v>
      </c>
      <c r="L303" s="21">
        <v>6.2E-2</v>
      </c>
      <c r="M303" s="1">
        <v>1.8072999999999999</v>
      </c>
      <c r="N303" s="1">
        <v>30.96</v>
      </c>
    </row>
    <row r="304" spans="1:14" ht="14.25" customHeight="1" x14ac:dyDescent="0.2">
      <c r="A304" s="23" t="s">
        <v>1058</v>
      </c>
      <c r="B304" s="5" t="s">
        <v>115</v>
      </c>
      <c r="C304" s="24">
        <v>9905762</v>
      </c>
      <c r="D304" s="5"/>
      <c r="E304" s="5" t="s">
        <v>469</v>
      </c>
      <c r="F304" s="5" t="s">
        <v>1225</v>
      </c>
      <c r="G304" s="6">
        <v>20</v>
      </c>
      <c r="H304" s="5" t="s">
        <v>51</v>
      </c>
      <c r="I304" s="20">
        <v>68.38</v>
      </c>
      <c r="J304" s="20">
        <v>0</v>
      </c>
      <c r="K304" s="20">
        <v>0</v>
      </c>
      <c r="L304" s="21">
        <v>6.2E-2</v>
      </c>
      <c r="M304" s="1">
        <v>4.23956</v>
      </c>
      <c r="N304" s="1">
        <v>72.62</v>
      </c>
    </row>
    <row r="305" spans="1:14" ht="14.25" customHeight="1" x14ac:dyDescent="0.2">
      <c r="A305" s="23" t="s">
        <v>1058</v>
      </c>
      <c r="B305" s="5" t="s">
        <v>358</v>
      </c>
      <c r="C305" s="24">
        <v>7823265</v>
      </c>
      <c r="D305" s="5"/>
      <c r="E305" s="5" t="s">
        <v>471</v>
      </c>
      <c r="F305" s="5" t="s">
        <v>1225</v>
      </c>
      <c r="G305" s="6">
        <v>20</v>
      </c>
      <c r="H305" s="5" t="s">
        <v>139</v>
      </c>
      <c r="I305" s="20">
        <v>78.569999999999993</v>
      </c>
      <c r="J305" s="20">
        <v>0</v>
      </c>
      <c r="K305" s="20">
        <v>35.36</v>
      </c>
      <c r="L305" s="21">
        <v>6.2E-2</v>
      </c>
      <c r="M305" s="1">
        <v>2.6790199999999995</v>
      </c>
      <c r="N305" s="1">
        <v>45.89</v>
      </c>
    </row>
    <row r="306" spans="1:14" ht="14.25" customHeight="1" x14ac:dyDescent="0.2">
      <c r="A306" s="23" t="s">
        <v>1058</v>
      </c>
      <c r="B306" s="5" t="s">
        <v>350</v>
      </c>
      <c r="C306" s="24">
        <v>1998303</v>
      </c>
      <c r="D306" s="5"/>
      <c r="E306" s="5" t="s">
        <v>472</v>
      </c>
      <c r="F306" s="5" t="s">
        <v>1225</v>
      </c>
      <c r="G306" s="6">
        <v>20</v>
      </c>
      <c r="H306" s="5" t="s">
        <v>139</v>
      </c>
      <c r="I306" s="20">
        <v>96.83</v>
      </c>
      <c r="J306" s="20">
        <v>0</v>
      </c>
      <c r="K306" s="20">
        <v>31.45</v>
      </c>
      <c r="L306" s="21">
        <v>6.2E-2</v>
      </c>
      <c r="M306" s="1">
        <v>4.0535600000000001</v>
      </c>
      <c r="N306" s="1">
        <v>69.430000000000007</v>
      </c>
    </row>
    <row r="307" spans="1:14" ht="14.25" customHeight="1" x14ac:dyDescent="0.2">
      <c r="A307" s="23" t="s">
        <v>1058</v>
      </c>
      <c r="B307" s="5" t="s">
        <v>350</v>
      </c>
      <c r="C307" s="24">
        <v>1996121</v>
      </c>
      <c r="D307" s="5"/>
      <c r="E307" s="5" t="s">
        <v>474</v>
      </c>
      <c r="F307" s="5" t="s">
        <v>1225</v>
      </c>
      <c r="G307" s="6">
        <v>20</v>
      </c>
      <c r="H307" s="5" t="s">
        <v>139</v>
      </c>
      <c r="I307" s="20">
        <v>68.37</v>
      </c>
      <c r="J307" s="20">
        <v>0</v>
      </c>
      <c r="K307" s="20">
        <v>23.82</v>
      </c>
      <c r="L307" s="21">
        <v>6.2E-2</v>
      </c>
      <c r="M307" s="1">
        <v>2.7621000000000002</v>
      </c>
      <c r="N307" s="1">
        <v>47.31</v>
      </c>
    </row>
    <row r="308" spans="1:14" ht="14.25" customHeight="1" x14ac:dyDescent="0.2">
      <c r="A308" s="23" t="s">
        <v>1058</v>
      </c>
      <c r="B308" s="5" t="s">
        <v>358</v>
      </c>
      <c r="C308" s="24">
        <v>7140556</v>
      </c>
      <c r="D308" s="5"/>
      <c r="E308" s="5" t="s">
        <v>1187</v>
      </c>
      <c r="F308" s="5" t="s">
        <v>1225</v>
      </c>
      <c r="G308" s="6">
        <v>20</v>
      </c>
      <c r="H308" s="5" t="s">
        <v>51</v>
      </c>
      <c r="I308" s="20">
        <v>53.46</v>
      </c>
      <c r="J308" s="20">
        <v>0</v>
      </c>
      <c r="K308" s="20">
        <v>0</v>
      </c>
      <c r="L308" s="21">
        <v>6.2E-2</v>
      </c>
      <c r="M308" s="1">
        <v>3.3145199999999999</v>
      </c>
      <c r="N308" s="1">
        <v>56.77</v>
      </c>
    </row>
    <row r="309" spans="1:14" ht="14.25" customHeight="1" x14ac:dyDescent="0.2">
      <c r="A309" s="23" t="s">
        <v>1058</v>
      </c>
      <c r="B309" s="5" t="s">
        <v>53</v>
      </c>
      <c r="C309" s="24">
        <v>9786559</v>
      </c>
      <c r="D309" s="5"/>
      <c r="E309" s="5" t="s">
        <v>475</v>
      </c>
      <c r="F309" s="5" t="s">
        <v>1225</v>
      </c>
      <c r="G309" s="6">
        <v>20</v>
      </c>
      <c r="H309" s="5" t="s">
        <v>139</v>
      </c>
      <c r="I309" s="20">
        <v>69.2</v>
      </c>
      <c r="J309" s="20">
        <v>2.3999999999999915</v>
      </c>
      <c r="K309" s="20">
        <v>7.01</v>
      </c>
      <c r="L309" s="21">
        <v>6.2E-2</v>
      </c>
      <c r="M309" s="1">
        <v>4.0045799999999989</v>
      </c>
      <c r="N309" s="1">
        <v>68.59</v>
      </c>
    </row>
    <row r="310" spans="1:14" ht="14.25" customHeight="1" x14ac:dyDescent="0.2">
      <c r="A310" s="23" t="s">
        <v>1058</v>
      </c>
      <c r="B310" s="5" t="s">
        <v>53</v>
      </c>
      <c r="C310" s="24">
        <v>9786534</v>
      </c>
      <c r="D310" s="5"/>
      <c r="E310" s="5" t="s">
        <v>476</v>
      </c>
      <c r="F310" s="5" t="s">
        <v>1225</v>
      </c>
      <c r="G310" s="6">
        <v>20</v>
      </c>
      <c r="H310" s="5" t="s">
        <v>139</v>
      </c>
      <c r="I310" s="20">
        <v>92.84</v>
      </c>
      <c r="J310" s="20">
        <v>3.0300000000000011</v>
      </c>
      <c r="K310" s="20">
        <v>11.01</v>
      </c>
      <c r="L310" s="21">
        <v>6.2E-2</v>
      </c>
      <c r="M310" s="1">
        <v>5.2613199999999996</v>
      </c>
      <c r="N310" s="1">
        <v>90.12</v>
      </c>
    </row>
    <row r="311" spans="1:14" ht="14.25" customHeight="1" x14ac:dyDescent="0.2">
      <c r="A311" s="23" t="s">
        <v>1058</v>
      </c>
      <c r="B311" s="5" t="s">
        <v>1234</v>
      </c>
      <c r="C311" s="24">
        <v>936296</v>
      </c>
      <c r="D311" s="5"/>
      <c r="E311" s="5" t="s">
        <v>1236</v>
      </c>
      <c r="F311" s="5" t="s">
        <v>1225</v>
      </c>
      <c r="G311" s="6">
        <v>10</v>
      </c>
      <c r="H311" s="5" t="s">
        <v>51</v>
      </c>
      <c r="I311" s="20">
        <v>26.83</v>
      </c>
      <c r="J311" s="20">
        <v>0</v>
      </c>
      <c r="K311" s="20">
        <v>0</v>
      </c>
      <c r="L311" s="21">
        <v>6.2E-2</v>
      </c>
      <c r="M311" s="1">
        <v>1.6634599999999999</v>
      </c>
      <c r="N311" s="1">
        <v>28.49</v>
      </c>
    </row>
    <row r="312" spans="1:14" ht="14.25" customHeight="1" x14ac:dyDescent="0.2">
      <c r="A312" s="23" t="s">
        <v>1058</v>
      </c>
      <c r="B312" s="5" t="s">
        <v>350</v>
      </c>
      <c r="C312" s="24">
        <v>1996117</v>
      </c>
      <c r="D312" s="5"/>
      <c r="E312" s="5" t="s">
        <v>477</v>
      </c>
      <c r="F312" s="5" t="s">
        <v>1225</v>
      </c>
      <c r="G312" s="6">
        <v>20</v>
      </c>
      <c r="H312" s="5" t="s">
        <v>139</v>
      </c>
      <c r="I312" s="20">
        <v>83.49</v>
      </c>
      <c r="J312" s="20">
        <v>0</v>
      </c>
      <c r="K312" s="20">
        <v>27.67</v>
      </c>
      <c r="L312" s="21">
        <v>6.2E-2</v>
      </c>
      <c r="M312" s="1">
        <v>3.4608399999999997</v>
      </c>
      <c r="N312" s="1">
        <v>59.28</v>
      </c>
    </row>
    <row r="313" spans="1:14" ht="14.25" customHeight="1" x14ac:dyDescent="0.2">
      <c r="A313" s="23" t="s">
        <v>1058</v>
      </c>
      <c r="B313" s="5" t="s">
        <v>358</v>
      </c>
      <c r="C313" s="24">
        <v>5880877</v>
      </c>
      <c r="D313" s="5"/>
      <c r="E313" s="5" t="s">
        <v>1180</v>
      </c>
      <c r="F313" s="5" t="s">
        <v>1225</v>
      </c>
      <c r="G313" s="6">
        <v>20</v>
      </c>
      <c r="H313" s="5" t="s">
        <v>51</v>
      </c>
      <c r="I313" s="20">
        <v>57.1</v>
      </c>
      <c r="J313" s="20">
        <v>0</v>
      </c>
      <c r="K313" s="20">
        <v>19.23</v>
      </c>
      <c r="L313" s="21">
        <v>6.2E-2</v>
      </c>
      <c r="M313" s="1">
        <v>2.3479400000000004</v>
      </c>
      <c r="N313" s="1">
        <v>40.22</v>
      </c>
    </row>
    <row r="314" spans="1:14" ht="14.25" customHeight="1" x14ac:dyDescent="0.2">
      <c r="A314" s="23" t="s">
        <v>1058</v>
      </c>
      <c r="B314" s="5" t="s">
        <v>358</v>
      </c>
      <c r="C314" s="24">
        <v>5618285</v>
      </c>
      <c r="D314" s="5"/>
      <c r="E314" s="5" t="s">
        <v>479</v>
      </c>
      <c r="F314" s="5" t="s">
        <v>1225</v>
      </c>
      <c r="G314" s="6">
        <v>20</v>
      </c>
      <c r="H314" s="5" t="s">
        <v>51</v>
      </c>
      <c r="I314" s="20">
        <v>82.31</v>
      </c>
      <c r="J314" s="20">
        <v>0</v>
      </c>
      <c r="K314" s="20">
        <v>34.409999999999997</v>
      </c>
      <c r="L314" s="21">
        <v>6.2E-2</v>
      </c>
      <c r="M314" s="1">
        <v>2.9698000000000002</v>
      </c>
      <c r="N314" s="1">
        <v>50.87</v>
      </c>
    </row>
    <row r="315" spans="1:14" ht="14.25" customHeight="1" x14ac:dyDescent="0.2">
      <c r="A315" s="23" t="s">
        <v>1058</v>
      </c>
      <c r="B315" s="5" t="s">
        <v>358</v>
      </c>
      <c r="C315" s="24">
        <v>6073852</v>
      </c>
      <c r="D315" s="5"/>
      <c r="E315" s="5" t="s">
        <v>480</v>
      </c>
      <c r="F315" s="5" t="s">
        <v>1225</v>
      </c>
      <c r="G315" s="6">
        <v>20</v>
      </c>
      <c r="H315" s="5" t="s">
        <v>51</v>
      </c>
      <c r="I315" s="20">
        <v>40.909999999999997</v>
      </c>
      <c r="J315" s="20">
        <v>0</v>
      </c>
      <c r="K315" s="20">
        <v>10.67</v>
      </c>
      <c r="L315" s="21">
        <v>6.2E-2</v>
      </c>
      <c r="M315" s="1">
        <v>1.8748799999999997</v>
      </c>
      <c r="N315" s="1">
        <v>32.11</v>
      </c>
    </row>
    <row r="316" spans="1:14" ht="14.25" customHeight="1" x14ac:dyDescent="0.2">
      <c r="A316" s="23" t="s">
        <v>1058</v>
      </c>
      <c r="B316" s="5" t="s">
        <v>358</v>
      </c>
      <c r="C316" s="24">
        <v>5020094</v>
      </c>
      <c r="D316" s="5"/>
      <c r="E316" s="5" t="s">
        <v>481</v>
      </c>
      <c r="F316" s="5" t="s">
        <v>1225</v>
      </c>
      <c r="G316" s="6">
        <v>20</v>
      </c>
      <c r="H316" s="5" t="s">
        <v>51</v>
      </c>
      <c r="I316" s="20">
        <v>64.28</v>
      </c>
      <c r="J316" s="20">
        <v>0</v>
      </c>
      <c r="K316" s="20">
        <v>31.75</v>
      </c>
      <c r="L316" s="21">
        <v>6.2E-2</v>
      </c>
      <c r="M316" s="1">
        <v>2.0168599999999999</v>
      </c>
      <c r="N316" s="1">
        <v>34.549999999999997</v>
      </c>
    </row>
    <row r="317" spans="1:14" ht="14.25" customHeight="1" x14ac:dyDescent="0.2">
      <c r="A317" s="23" t="s">
        <v>1058</v>
      </c>
      <c r="B317" s="5" t="s">
        <v>1590</v>
      </c>
      <c r="C317" s="24">
        <v>5560644</v>
      </c>
      <c r="D317" s="5"/>
      <c r="E317" s="5" t="s">
        <v>1593</v>
      </c>
      <c r="F317" s="5" t="s">
        <v>1225</v>
      </c>
      <c r="G317" s="6">
        <v>20</v>
      </c>
      <c r="H317" s="5" t="s">
        <v>51</v>
      </c>
      <c r="I317" s="20">
        <v>195.19</v>
      </c>
      <c r="J317" s="20">
        <v>0</v>
      </c>
      <c r="K317" s="20">
        <v>106.79</v>
      </c>
      <c r="L317" s="21">
        <v>6.2E-2</v>
      </c>
      <c r="M317" s="1">
        <v>5.4807999999999995</v>
      </c>
      <c r="N317" s="1">
        <v>93.88</v>
      </c>
    </row>
    <row r="318" spans="1:14" ht="14.25" customHeight="1" x14ac:dyDescent="0.2">
      <c r="A318" s="23" t="s">
        <v>1058</v>
      </c>
      <c r="B318" s="5" t="s">
        <v>1466</v>
      </c>
      <c r="C318" s="24">
        <v>7033018</v>
      </c>
      <c r="D318" s="5"/>
      <c r="E318" s="5" t="s">
        <v>1473</v>
      </c>
      <c r="F318" s="5" t="s">
        <v>1225</v>
      </c>
      <c r="G318" s="6">
        <v>1</v>
      </c>
      <c r="H318" s="5" t="s">
        <v>83</v>
      </c>
      <c r="I318" s="20">
        <v>18.63</v>
      </c>
      <c r="J318" s="20">
        <v>0</v>
      </c>
      <c r="K318" s="20">
        <v>0</v>
      </c>
      <c r="L318" s="21">
        <v>6.2E-2</v>
      </c>
      <c r="M318" s="1">
        <v>1.15506</v>
      </c>
      <c r="N318" s="1">
        <v>19.79</v>
      </c>
    </row>
    <row r="319" spans="1:14" ht="14.25" customHeight="1" x14ac:dyDescent="0.2">
      <c r="A319" s="23" t="s">
        <v>1058</v>
      </c>
      <c r="B319" s="5" t="s">
        <v>1466</v>
      </c>
      <c r="C319" s="24">
        <v>7033009</v>
      </c>
      <c r="D319" s="5"/>
      <c r="E319" s="5" t="s">
        <v>1474</v>
      </c>
      <c r="F319" s="5" t="s">
        <v>1225</v>
      </c>
      <c r="G319" s="6">
        <v>1</v>
      </c>
      <c r="H319" s="5" t="s">
        <v>83</v>
      </c>
      <c r="I319" s="20">
        <v>19.63</v>
      </c>
      <c r="J319" s="20">
        <v>0</v>
      </c>
      <c r="K319" s="20">
        <v>0</v>
      </c>
      <c r="L319" s="21">
        <v>6.2E-2</v>
      </c>
      <c r="M319" s="1">
        <v>1.21706</v>
      </c>
      <c r="N319" s="1">
        <v>20.85</v>
      </c>
    </row>
    <row r="320" spans="1:14" ht="14.25" customHeight="1" x14ac:dyDescent="0.2">
      <c r="A320" s="23" t="s">
        <v>1058</v>
      </c>
      <c r="B320" s="5" t="s">
        <v>1466</v>
      </c>
      <c r="C320" s="24">
        <v>7086122</v>
      </c>
      <c r="D320" s="5"/>
      <c r="E320" s="5" t="s">
        <v>1544</v>
      </c>
      <c r="F320" s="5" t="s">
        <v>1225</v>
      </c>
      <c r="G320" s="6">
        <v>1</v>
      </c>
      <c r="H320" s="5" t="s">
        <v>333</v>
      </c>
      <c r="I320" s="20">
        <v>82.69</v>
      </c>
      <c r="J320" s="20">
        <v>0</v>
      </c>
      <c r="K320" s="20">
        <v>0</v>
      </c>
      <c r="L320" s="21">
        <v>6.2E-2</v>
      </c>
      <c r="M320" s="1">
        <v>5.1267800000000001</v>
      </c>
      <c r="N320" s="1">
        <v>87.82</v>
      </c>
    </row>
    <row r="321" spans="1:14" ht="14.25" customHeight="1" x14ac:dyDescent="0.2">
      <c r="A321" s="23" t="s">
        <v>1058</v>
      </c>
      <c r="B321" s="5" t="s">
        <v>53</v>
      </c>
      <c r="C321" s="24">
        <v>1995705</v>
      </c>
      <c r="D321" s="5"/>
      <c r="E321" s="5" t="s">
        <v>482</v>
      </c>
      <c r="F321" s="5" t="s">
        <v>1225</v>
      </c>
      <c r="G321" s="6">
        <v>20</v>
      </c>
      <c r="H321" s="5" t="s">
        <v>139</v>
      </c>
      <c r="I321" s="20">
        <v>65.14</v>
      </c>
      <c r="J321" s="20">
        <v>0</v>
      </c>
      <c r="K321" s="20">
        <v>24.08</v>
      </c>
      <c r="L321" s="21">
        <v>6.2E-2</v>
      </c>
      <c r="M321" s="1">
        <v>2.5457200000000002</v>
      </c>
      <c r="N321" s="1">
        <v>43.61</v>
      </c>
    </row>
    <row r="322" spans="1:14" ht="14.25" customHeight="1" x14ac:dyDescent="0.2">
      <c r="A322" s="23" t="s">
        <v>1058</v>
      </c>
      <c r="B322" s="5" t="s">
        <v>1624</v>
      </c>
      <c r="C322" s="24">
        <v>7136360</v>
      </c>
      <c r="D322" s="5"/>
      <c r="E322" s="5" t="s">
        <v>1632</v>
      </c>
      <c r="F322" s="5" t="s">
        <v>1225</v>
      </c>
      <c r="G322" s="6">
        <v>1</v>
      </c>
      <c r="H322" s="5" t="s">
        <v>1633</v>
      </c>
      <c r="I322" s="20">
        <v>91.13</v>
      </c>
      <c r="J322" s="20">
        <v>0</v>
      </c>
      <c r="K322" s="20">
        <v>0</v>
      </c>
      <c r="L322" s="21">
        <v>6.2E-2</v>
      </c>
      <c r="M322" s="1">
        <v>5.6500599999999999</v>
      </c>
      <c r="N322" s="1">
        <v>96.78</v>
      </c>
    </row>
    <row r="323" spans="1:14" ht="14.25" customHeight="1" x14ac:dyDescent="0.2">
      <c r="A323" s="23" t="s">
        <v>1058</v>
      </c>
      <c r="B323" s="5" t="s">
        <v>1624</v>
      </c>
      <c r="C323" s="24">
        <v>7136359</v>
      </c>
      <c r="D323" s="5"/>
      <c r="E323" s="5" t="s">
        <v>1630</v>
      </c>
      <c r="F323" s="5" t="s">
        <v>1225</v>
      </c>
      <c r="G323" s="6">
        <v>1</v>
      </c>
      <c r="H323" s="5" t="s">
        <v>1631</v>
      </c>
      <c r="I323" s="20">
        <v>80.83</v>
      </c>
      <c r="J323" s="20">
        <v>0</v>
      </c>
      <c r="K323" s="20">
        <v>0</v>
      </c>
      <c r="L323" s="21">
        <v>6.2E-2</v>
      </c>
      <c r="M323" s="1">
        <v>5.0114599999999996</v>
      </c>
      <c r="N323" s="1">
        <v>85.84</v>
      </c>
    </row>
    <row r="324" spans="1:14" ht="14.25" customHeight="1" x14ac:dyDescent="0.2">
      <c r="A324" s="23" t="s">
        <v>1058</v>
      </c>
      <c r="B324" s="5" t="s">
        <v>71</v>
      </c>
      <c r="C324" s="24">
        <v>7064596</v>
      </c>
      <c r="D324" s="5"/>
      <c r="E324" s="5" t="s">
        <v>483</v>
      </c>
      <c r="F324" s="5" t="s">
        <v>1225</v>
      </c>
      <c r="G324" s="6">
        <v>15</v>
      </c>
      <c r="H324" s="5" t="s">
        <v>83</v>
      </c>
      <c r="I324" s="20">
        <v>85.16</v>
      </c>
      <c r="J324" s="20">
        <v>0</v>
      </c>
      <c r="K324" s="20">
        <v>0</v>
      </c>
      <c r="L324" s="21">
        <v>6.2E-2</v>
      </c>
      <c r="M324" s="1">
        <v>5.2799199999999997</v>
      </c>
      <c r="N324" s="1">
        <v>90.44</v>
      </c>
    </row>
    <row r="325" spans="1:14" ht="14.25" customHeight="1" x14ac:dyDescent="0.2">
      <c r="A325" s="23" t="s">
        <v>1058</v>
      </c>
      <c r="B325" s="5" t="s">
        <v>364</v>
      </c>
      <c r="C325" s="24">
        <v>7070314</v>
      </c>
      <c r="D325" s="5"/>
      <c r="E325" s="5" t="s">
        <v>484</v>
      </c>
      <c r="F325" s="5" t="s">
        <v>1225</v>
      </c>
      <c r="G325" s="6">
        <v>12</v>
      </c>
      <c r="H325" s="5" t="s">
        <v>83</v>
      </c>
      <c r="I325" s="20">
        <v>136.51</v>
      </c>
      <c r="J325" s="20">
        <v>0</v>
      </c>
      <c r="K325" s="20">
        <v>0</v>
      </c>
      <c r="L325" s="21">
        <v>6.2E-2</v>
      </c>
      <c r="M325" s="1">
        <v>8.4636199999999988</v>
      </c>
      <c r="N325" s="1">
        <v>144.97</v>
      </c>
    </row>
    <row r="326" spans="1:14" ht="14.25" customHeight="1" x14ac:dyDescent="0.2">
      <c r="A326" s="23" t="s">
        <v>1058</v>
      </c>
      <c r="B326" s="5" t="s">
        <v>661</v>
      </c>
      <c r="C326" s="24">
        <v>5961271</v>
      </c>
      <c r="D326" s="5"/>
      <c r="E326" s="5" t="s">
        <v>1108</v>
      </c>
      <c r="F326" s="5" t="s">
        <v>1225</v>
      </c>
      <c r="G326" s="6">
        <v>1000</v>
      </c>
      <c r="H326" s="5" t="s">
        <v>78</v>
      </c>
      <c r="I326" s="20">
        <v>58.45</v>
      </c>
      <c r="J326" s="20">
        <v>0</v>
      </c>
      <c r="K326" s="20">
        <v>0</v>
      </c>
      <c r="L326" s="21">
        <v>6.2E-2</v>
      </c>
      <c r="M326" s="1">
        <v>3.6239000000000003</v>
      </c>
      <c r="N326" s="1">
        <v>62.07</v>
      </c>
    </row>
    <row r="327" spans="1:14" ht="14.25" customHeight="1" x14ac:dyDescent="0.2">
      <c r="A327" s="23" t="s">
        <v>1058</v>
      </c>
      <c r="B327" s="5" t="s">
        <v>327</v>
      </c>
      <c r="C327" s="24">
        <v>7153622</v>
      </c>
      <c r="D327" s="5"/>
      <c r="E327" s="5" t="s">
        <v>1265</v>
      </c>
      <c r="F327" s="5" t="s">
        <v>1225</v>
      </c>
      <c r="G327" s="6">
        <v>1</v>
      </c>
      <c r="H327" s="5" t="s">
        <v>89</v>
      </c>
      <c r="I327" s="20">
        <v>52.11</v>
      </c>
      <c r="J327" s="20">
        <v>0</v>
      </c>
      <c r="K327" s="20">
        <v>0</v>
      </c>
      <c r="L327" s="21">
        <v>6.2E-2</v>
      </c>
      <c r="M327" s="1">
        <v>3.23082</v>
      </c>
      <c r="N327" s="1">
        <v>55.34</v>
      </c>
    </row>
    <row r="328" spans="1:14" ht="14.25" customHeight="1" x14ac:dyDescent="0.2">
      <c r="A328" s="23" t="s">
        <v>1058</v>
      </c>
      <c r="B328" s="5" t="s">
        <v>1372</v>
      </c>
      <c r="C328" s="24">
        <v>7248630</v>
      </c>
      <c r="D328" s="5"/>
      <c r="E328" s="5" t="s">
        <v>1375</v>
      </c>
      <c r="F328" s="5" t="s">
        <v>1225</v>
      </c>
      <c r="G328" s="6">
        <v>20</v>
      </c>
      <c r="H328" s="5" t="s">
        <v>1376</v>
      </c>
      <c r="I328" s="20">
        <v>78</v>
      </c>
      <c r="J328" s="20">
        <v>5.1299999999999955</v>
      </c>
      <c r="K328" s="20">
        <v>0</v>
      </c>
      <c r="L328" s="21">
        <v>6.2E-2</v>
      </c>
      <c r="M328" s="1">
        <v>5.1540599999999994</v>
      </c>
      <c r="N328" s="1">
        <v>88.28</v>
      </c>
    </row>
    <row r="329" spans="1:14" ht="14.25" customHeight="1" x14ac:dyDescent="0.2">
      <c r="A329" s="23" t="s">
        <v>1058</v>
      </c>
      <c r="B329" s="5" t="s">
        <v>231</v>
      </c>
      <c r="C329" s="24">
        <v>1635481</v>
      </c>
      <c r="D329" s="5"/>
      <c r="E329" s="5" t="s">
        <v>485</v>
      </c>
      <c r="F329" s="5" t="s">
        <v>1225</v>
      </c>
      <c r="G329" s="6">
        <v>20</v>
      </c>
      <c r="H329" s="5" t="s">
        <v>51</v>
      </c>
      <c r="I329" s="20">
        <v>67.25</v>
      </c>
      <c r="J329" s="20">
        <v>0</v>
      </c>
      <c r="K329" s="20">
        <v>0</v>
      </c>
      <c r="L329" s="21">
        <v>6.2E-2</v>
      </c>
      <c r="M329" s="1">
        <v>4.1695000000000002</v>
      </c>
      <c r="N329" s="25">
        <v>71.42</v>
      </c>
    </row>
    <row r="330" spans="1:14" ht="14.25" customHeight="1" x14ac:dyDescent="0.2">
      <c r="A330" s="23" t="s">
        <v>1058</v>
      </c>
      <c r="B330" s="5" t="s">
        <v>358</v>
      </c>
      <c r="C330" s="24">
        <v>7138511</v>
      </c>
      <c r="D330" s="5"/>
      <c r="E330" s="5" t="s">
        <v>1183</v>
      </c>
      <c r="F330" s="5" t="s">
        <v>1225</v>
      </c>
      <c r="G330" s="6">
        <v>20</v>
      </c>
      <c r="H330" s="5" t="s">
        <v>51</v>
      </c>
      <c r="I330" s="20">
        <v>101.44</v>
      </c>
      <c r="J330" s="20">
        <v>7.000000000000739E-2</v>
      </c>
      <c r="K330" s="20">
        <v>0</v>
      </c>
      <c r="L330" s="21">
        <v>6.2E-2</v>
      </c>
      <c r="M330" s="1">
        <v>6.2936200000000007</v>
      </c>
      <c r="N330" s="1">
        <v>107.8</v>
      </c>
    </row>
    <row r="331" spans="1:14" ht="14.25" customHeight="1" x14ac:dyDescent="0.2">
      <c r="A331" s="23" t="s">
        <v>1058</v>
      </c>
      <c r="B331" s="5" t="s">
        <v>358</v>
      </c>
      <c r="C331" s="24">
        <v>7138419</v>
      </c>
      <c r="D331" s="5"/>
      <c r="E331" s="5" t="s">
        <v>1182</v>
      </c>
      <c r="F331" s="5" t="s">
        <v>1225</v>
      </c>
      <c r="G331" s="6">
        <v>20</v>
      </c>
      <c r="H331" s="5" t="s">
        <v>51</v>
      </c>
      <c r="I331" s="20">
        <v>107.49</v>
      </c>
      <c r="J331" s="20">
        <v>0</v>
      </c>
      <c r="K331" s="20">
        <v>0</v>
      </c>
      <c r="L331" s="21">
        <v>6.2E-2</v>
      </c>
      <c r="M331" s="1">
        <v>6.6643799999999995</v>
      </c>
      <c r="N331" s="1">
        <v>114.15</v>
      </c>
    </row>
    <row r="332" spans="1:14" ht="14.25" customHeight="1" x14ac:dyDescent="0.2">
      <c r="A332" s="23" t="s">
        <v>1058</v>
      </c>
      <c r="B332" s="5" t="s">
        <v>355</v>
      </c>
      <c r="C332" s="24">
        <v>7143824</v>
      </c>
      <c r="D332" s="5"/>
      <c r="E332" s="5" t="s">
        <v>1181</v>
      </c>
      <c r="F332" s="5" t="s">
        <v>1225</v>
      </c>
      <c r="G332" s="6">
        <v>12</v>
      </c>
      <c r="H332" s="5" t="s">
        <v>51</v>
      </c>
      <c r="I332" s="20">
        <v>91.6</v>
      </c>
      <c r="J332" s="20">
        <v>2.0000000000010232E-2</v>
      </c>
      <c r="K332" s="20">
        <v>0</v>
      </c>
      <c r="L332" s="21">
        <v>6.2E-2</v>
      </c>
      <c r="M332" s="1">
        <v>5.6804399999999999</v>
      </c>
      <c r="N332" s="1">
        <v>97.3</v>
      </c>
    </row>
    <row r="333" spans="1:14" ht="14.25" customHeight="1" x14ac:dyDescent="0.2">
      <c r="A333" s="23" t="s">
        <v>1058</v>
      </c>
      <c r="B333" s="5" t="s">
        <v>358</v>
      </c>
      <c r="C333" s="24">
        <v>7143818</v>
      </c>
      <c r="D333" s="5"/>
      <c r="E333" s="5" t="s">
        <v>1582</v>
      </c>
      <c r="F333" s="5" t="s">
        <v>1225</v>
      </c>
      <c r="G333" s="6">
        <v>20</v>
      </c>
      <c r="H333" s="5" t="s">
        <v>51</v>
      </c>
      <c r="I333" s="20">
        <v>107.49</v>
      </c>
      <c r="J333" s="20">
        <v>4.0000000000006253E-2</v>
      </c>
      <c r="K333" s="20">
        <v>0</v>
      </c>
      <c r="L333" s="21">
        <v>6.2E-2</v>
      </c>
      <c r="M333" s="1">
        <v>6.6668599999999998</v>
      </c>
      <c r="N333" s="1">
        <v>114.2</v>
      </c>
    </row>
    <row r="334" spans="1:14" ht="14.25" customHeight="1" x14ac:dyDescent="0.2">
      <c r="A334" s="23" t="s">
        <v>1058</v>
      </c>
      <c r="B334" s="5" t="s">
        <v>54</v>
      </c>
      <c r="C334" s="24">
        <v>7473525</v>
      </c>
      <c r="D334" s="5"/>
      <c r="E334" s="5" t="s">
        <v>486</v>
      </c>
      <c r="F334" s="5" t="s">
        <v>1225</v>
      </c>
      <c r="G334" s="6">
        <v>20</v>
      </c>
      <c r="H334" s="5" t="s">
        <v>92</v>
      </c>
      <c r="I334" s="20">
        <v>67.13</v>
      </c>
      <c r="J334" s="20">
        <v>0</v>
      </c>
      <c r="K334" s="20">
        <v>20.76</v>
      </c>
      <c r="L334" s="21">
        <v>6.2E-2</v>
      </c>
      <c r="M334" s="1">
        <v>2.8749399999999992</v>
      </c>
      <c r="N334" s="1">
        <v>49.24</v>
      </c>
    </row>
    <row r="335" spans="1:14" ht="14.25" customHeight="1" x14ac:dyDescent="0.2">
      <c r="A335" s="23" t="s">
        <v>1058</v>
      </c>
      <c r="B335" s="5" t="s">
        <v>54</v>
      </c>
      <c r="C335" s="24">
        <v>7762026</v>
      </c>
      <c r="D335" s="5"/>
      <c r="E335" s="5" t="s">
        <v>487</v>
      </c>
      <c r="F335" s="5" t="s">
        <v>1225</v>
      </c>
      <c r="G335" s="6">
        <v>10</v>
      </c>
      <c r="H335" s="5" t="s">
        <v>398</v>
      </c>
      <c r="I335" s="20">
        <v>55.68</v>
      </c>
      <c r="J335" s="20">
        <v>0</v>
      </c>
      <c r="K335" s="20">
        <v>14.62</v>
      </c>
      <c r="L335" s="21">
        <v>6.2E-2</v>
      </c>
      <c r="M335" s="1">
        <v>2.5457200000000002</v>
      </c>
      <c r="N335" s="1">
        <v>43.61</v>
      </c>
    </row>
    <row r="336" spans="1:14" ht="14.25" customHeight="1" x14ac:dyDescent="0.2">
      <c r="A336" s="23" t="s">
        <v>1058</v>
      </c>
      <c r="B336" s="5" t="s">
        <v>54</v>
      </c>
      <c r="C336" s="24">
        <v>7473299</v>
      </c>
      <c r="D336" s="5"/>
      <c r="E336" s="5" t="s">
        <v>489</v>
      </c>
      <c r="F336" s="5" t="s">
        <v>1225</v>
      </c>
      <c r="G336" s="6">
        <v>15</v>
      </c>
      <c r="H336" s="5" t="s">
        <v>400</v>
      </c>
      <c r="I336" s="20">
        <v>65.42</v>
      </c>
      <c r="J336" s="20">
        <v>0</v>
      </c>
      <c r="K336" s="20">
        <v>15.92</v>
      </c>
      <c r="L336" s="21">
        <v>6.2E-2</v>
      </c>
      <c r="M336" s="1">
        <v>3.069</v>
      </c>
      <c r="N336" s="1">
        <v>52.57</v>
      </c>
    </row>
    <row r="337" spans="1:14" ht="14.25" customHeight="1" x14ac:dyDescent="0.2">
      <c r="A337" s="23" t="s">
        <v>1058</v>
      </c>
      <c r="B337" s="5" t="s">
        <v>231</v>
      </c>
      <c r="C337" s="24">
        <v>4023073</v>
      </c>
      <c r="D337" s="5"/>
      <c r="E337" s="5" t="s">
        <v>490</v>
      </c>
      <c r="F337" s="5" t="s">
        <v>1225</v>
      </c>
      <c r="G337" s="6">
        <v>20</v>
      </c>
      <c r="H337" s="5" t="s">
        <v>93</v>
      </c>
      <c r="I337" s="20">
        <v>35.43</v>
      </c>
      <c r="J337" s="20">
        <v>0</v>
      </c>
      <c r="K337" s="20">
        <v>0</v>
      </c>
      <c r="L337" s="21">
        <v>6.2E-2</v>
      </c>
      <c r="M337" s="1">
        <v>2.1966600000000001</v>
      </c>
      <c r="N337" s="25">
        <v>37.630000000000003</v>
      </c>
    </row>
    <row r="338" spans="1:14" ht="14.25" customHeight="1" x14ac:dyDescent="0.2">
      <c r="A338" s="23" t="s">
        <v>1058</v>
      </c>
      <c r="B338" s="5" t="s">
        <v>54</v>
      </c>
      <c r="C338" s="24">
        <v>7794581</v>
      </c>
      <c r="D338" s="5"/>
      <c r="E338" s="5" t="s">
        <v>491</v>
      </c>
      <c r="F338" s="5" t="s">
        <v>1225</v>
      </c>
      <c r="G338" s="6">
        <v>15</v>
      </c>
      <c r="H338" s="5" t="s">
        <v>103</v>
      </c>
      <c r="I338" s="20">
        <v>129.1</v>
      </c>
      <c r="J338" s="20">
        <v>0</v>
      </c>
      <c r="K338" s="20">
        <v>31.81</v>
      </c>
      <c r="L338" s="21">
        <v>6.2E-2</v>
      </c>
      <c r="M338" s="1">
        <v>6.0319799999999999</v>
      </c>
      <c r="N338" s="1">
        <v>103.32</v>
      </c>
    </row>
    <row r="339" spans="1:14" ht="14.25" customHeight="1" x14ac:dyDescent="0.2">
      <c r="A339" s="23" t="s">
        <v>1058</v>
      </c>
      <c r="B339" s="5" t="s">
        <v>231</v>
      </c>
      <c r="C339" s="24">
        <v>4023081</v>
      </c>
      <c r="D339" s="5"/>
      <c r="E339" s="5" t="s">
        <v>492</v>
      </c>
      <c r="F339" s="5" t="s">
        <v>1225</v>
      </c>
      <c r="G339" s="6">
        <v>20</v>
      </c>
      <c r="H339" s="5" t="s">
        <v>107</v>
      </c>
      <c r="I339" s="20">
        <v>35.630000000000003</v>
      </c>
      <c r="J339" s="20">
        <v>0</v>
      </c>
      <c r="K339" s="20">
        <v>0</v>
      </c>
      <c r="L339" s="21">
        <v>6.2E-2</v>
      </c>
      <c r="M339" s="1">
        <v>2.20906</v>
      </c>
      <c r="N339" s="25">
        <v>37.840000000000003</v>
      </c>
    </row>
    <row r="340" spans="1:14" ht="14.25" customHeight="1" x14ac:dyDescent="0.2">
      <c r="A340" s="23" t="s">
        <v>1058</v>
      </c>
      <c r="B340" s="5" t="s">
        <v>231</v>
      </c>
      <c r="C340" s="24">
        <v>4235099</v>
      </c>
      <c r="D340" s="5"/>
      <c r="E340" s="5" t="s">
        <v>493</v>
      </c>
      <c r="F340" s="5" t="s">
        <v>1225</v>
      </c>
      <c r="G340" s="6">
        <v>20</v>
      </c>
      <c r="H340" s="5" t="s">
        <v>107</v>
      </c>
      <c r="I340" s="20">
        <v>35.43</v>
      </c>
      <c r="J340" s="20">
        <v>0</v>
      </c>
      <c r="K340" s="20">
        <v>0</v>
      </c>
      <c r="L340" s="21">
        <v>6.2E-2</v>
      </c>
      <c r="M340" s="1">
        <v>2.1966600000000001</v>
      </c>
      <c r="N340" s="25">
        <v>37.630000000000003</v>
      </c>
    </row>
    <row r="341" spans="1:14" ht="14.25" customHeight="1" x14ac:dyDescent="0.2">
      <c r="A341" s="23" t="s">
        <v>1058</v>
      </c>
      <c r="B341" s="5" t="s">
        <v>71</v>
      </c>
      <c r="C341" s="24">
        <v>7064578</v>
      </c>
      <c r="D341" s="5"/>
      <c r="E341" s="5" t="s">
        <v>495</v>
      </c>
      <c r="F341" s="5" t="s">
        <v>1225</v>
      </c>
      <c r="G341" s="6">
        <v>24</v>
      </c>
      <c r="H341" s="5" t="s">
        <v>7</v>
      </c>
      <c r="I341" s="20">
        <v>95.44</v>
      </c>
      <c r="J341" s="20">
        <v>0</v>
      </c>
      <c r="K341" s="20">
        <v>0</v>
      </c>
      <c r="L341" s="21">
        <v>6.2E-2</v>
      </c>
      <c r="M341" s="1">
        <v>5.9172799999999999</v>
      </c>
      <c r="N341" s="1">
        <v>101.36</v>
      </c>
    </row>
    <row r="342" spans="1:14" ht="14.25" customHeight="1" x14ac:dyDescent="0.2">
      <c r="A342" s="23" t="s">
        <v>1058</v>
      </c>
      <c r="B342" s="5" t="s">
        <v>71</v>
      </c>
      <c r="C342" s="24">
        <v>7064593</v>
      </c>
      <c r="D342" s="5"/>
      <c r="E342" s="5" t="s">
        <v>496</v>
      </c>
      <c r="F342" s="5" t="s">
        <v>1225</v>
      </c>
      <c r="G342" s="6">
        <v>15</v>
      </c>
      <c r="H342" s="5" t="s">
        <v>83</v>
      </c>
      <c r="I342" s="20">
        <v>82.41</v>
      </c>
      <c r="J342" s="20">
        <v>0</v>
      </c>
      <c r="K342" s="20">
        <v>16.04</v>
      </c>
      <c r="L342" s="21">
        <v>6.2E-2</v>
      </c>
      <c r="M342" s="1">
        <v>4.1149399999999998</v>
      </c>
      <c r="N342" s="1">
        <v>70.48</v>
      </c>
    </row>
    <row r="343" spans="1:14" ht="14.25" customHeight="1" x14ac:dyDescent="0.2">
      <c r="A343" s="23" t="s">
        <v>1058</v>
      </c>
      <c r="B343" s="5" t="s">
        <v>1359</v>
      </c>
      <c r="C343" s="24">
        <v>9901573</v>
      </c>
      <c r="D343" s="5"/>
      <c r="E343" s="5" t="s">
        <v>1360</v>
      </c>
      <c r="F343" s="5" t="s">
        <v>1225</v>
      </c>
      <c r="G343" s="6">
        <v>500</v>
      </c>
      <c r="H343" s="5" t="s">
        <v>42</v>
      </c>
      <c r="I343" s="20">
        <v>66.209999999999994</v>
      </c>
      <c r="J343" s="20">
        <v>15</v>
      </c>
      <c r="K343" s="20">
        <v>0</v>
      </c>
      <c r="L343" s="21">
        <v>6.2E-2</v>
      </c>
      <c r="M343" s="1">
        <v>5.0350199999999994</v>
      </c>
      <c r="N343" s="1">
        <v>86.25</v>
      </c>
    </row>
    <row r="344" spans="1:14" ht="14.25" customHeight="1" x14ac:dyDescent="0.2">
      <c r="A344" s="23" t="s">
        <v>1058</v>
      </c>
      <c r="B344" s="5" t="s">
        <v>53</v>
      </c>
      <c r="C344" s="24">
        <v>2473173</v>
      </c>
      <c r="D344" s="5"/>
      <c r="E344" s="5" t="s">
        <v>497</v>
      </c>
      <c r="F344" s="5" t="s">
        <v>1225</v>
      </c>
      <c r="G344" s="6">
        <v>250</v>
      </c>
      <c r="H344" s="5" t="s">
        <v>78</v>
      </c>
      <c r="I344" s="20">
        <v>73.94</v>
      </c>
      <c r="J344" s="20">
        <v>0</v>
      </c>
      <c r="K344" s="20">
        <v>12.61</v>
      </c>
      <c r="L344" s="21">
        <v>6.2E-2</v>
      </c>
      <c r="M344" s="1">
        <v>3.80246</v>
      </c>
      <c r="N344" s="1">
        <v>65.13</v>
      </c>
    </row>
    <row r="345" spans="1:14" ht="14.25" customHeight="1" x14ac:dyDescent="0.2">
      <c r="A345" s="23" t="s">
        <v>1058</v>
      </c>
      <c r="B345" s="5" t="s">
        <v>358</v>
      </c>
      <c r="C345" s="24">
        <v>2665240</v>
      </c>
      <c r="D345" s="5"/>
      <c r="E345" s="5" t="s">
        <v>498</v>
      </c>
      <c r="F345" s="5" t="s">
        <v>1225</v>
      </c>
      <c r="G345" s="6">
        <v>20</v>
      </c>
      <c r="H345" s="5" t="s">
        <v>139</v>
      </c>
      <c r="I345" s="20">
        <v>100.51</v>
      </c>
      <c r="J345" s="20">
        <v>0</v>
      </c>
      <c r="K345" s="20">
        <v>57.79</v>
      </c>
      <c r="L345" s="21">
        <v>6.2E-2</v>
      </c>
      <c r="M345" s="1">
        <v>2.6486400000000003</v>
      </c>
      <c r="N345" s="1">
        <v>45.37</v>
      </c>
    </row>
    <row r="346" spans="1:14" ht="14.25" customHeight="1" x14ac:dyDescent="0.2">
      <c r="A346" s="23" t="s">
        <v>1058</v>
      </c>
      <c r="B346" s="5" t="s">
        <v>355</v>
      </c>
      <c r="C346" s="24">
        <v>2665309</v>
      </c>
      <c r="D346" s="5"/>
      <c r="E346" s="5" t="s">
        <v>1073</v>
      </c>
      <c r="F346" s="5" t="s">
        <v>1225</v>
      </c>
      <c r="G346" s="6">
        <v>12</v>
      </c>
      <c r="H346" s="5" t="s">
        <v>139</v>
      </c>
      <c r="I346" s="20">
        <v>91.74</v>
      </c>
      <c r="J346" s="20">
        <v>0</v>
      </c>
      <c r="K346" s="20">
        <v>50.55</v>
      </c>
      <c r="L346" s="21">
        <v>6.2E-2</v>
      </c>
      <c r="M346" s="1">
        <v>2.5537799999999997</v>
      </c>
      <c r="N346" s="1">
        <v>43.74</v>
      </c>
    </row>
    <row r="347" spans="1:14" ht="14.25" customHeight="1" x14ac:dyDescent="0.2">
      <c r="A347" s="23" t="s">
        <v>1058</v>
      </c>
      <c r="B347" s="5" t="s">
        <v>358</v>
      </c>
      <c r="C347" s="24">
        <v>2665220</v>
      </c>
      <c r="D347" s="5"/>
      <c r="E347" s="5" t="s">
        <v>499</v>
      </c>
      <c r="F347" s="5" t="s">
        <v>1225</v>
      </c>
      <c r="G347" s="6">
        <v>20</v>
      </c>
      <c r="H347" s="5" t="s">
        <v>139</v>
      </c>
      <c r="I347" s="20">
        <v>107.17</v>
      </c>
      <c r="J347" s="20">
        <v>0</v>
      </c>
      <c r="K347" s="20">
        <v>69.38</v>
      </c>
      <c r="L347" s="21">
        <v>6.2E-2</v>
      </c>
      <c r="M347" s="1">
        <v>2.3429800000000003</v>
      </c>
      <c r="N347" s="1">
        <v>40.130000000000003</v>
      </c>
    </row>
    <row r="348" spans="1:14" ht="14.25" customHeight="1" x14ac:dyDescent="0.2">
      <c r="A348" s="23" t="s">
        <v>1058</v>
      </c>
      <c r="B348" s="5" t="s">
        <v>54</v>
      </c>
      <c r="C348" s="24">
        <v>7064617</v>
      </c>
      <c r="D348" s="5"/>
      <c r="E348" s="5" t="s">
        <v>1607</v>
      </c>
      <c r="F348" s="5" t="s">
        <v>1225</v>
      </c>
      <c r="G348" s="6">
        <v>12</v>
      </c>
      <c r="H348" s="5" t="s">
        <v>398</v>
      </c>
      <c r="I348" s="20">
        <v>62.12</v>
      </c>
      <c r="J348" s="20">
        <v>0</v>
      </c>
      <c r="K348" s="20">
        <v>10.29</v>
      </c>
      <c r="L348" s="21">
        <v>6.2E-2</v>
      </c>
      <c r="M348" s="1">
        <v>3.21346</v>
      </c>
      <c r="N348" s="1">
        <v>55.04</v>
      </c>
    </row>
    <row r="349" spans="1:14" ht="14.25" customHeight="1" x14ac:dyDescent="0.2">
      <c r="A349" s="23" t="s">
        <v>1058</v>
      </c>
      <c r="B349" s="5" t="s">
        <v>54</v>
      </c>
      <c r="C349" s="24">
        <v>7064586</v>
      </c>
      <c r="D349" s="5"/>
      <c r="E349" s="5" t="s">
        <v>500</v>
      </c>
      <c r="F349" s="5" t="s">
        <v>1225</v>
      </c>
      <c r="G349" s="6">
        <v>12</v>
      </c>
      <c r="H349" s="5" t="s">
        <v>86</v>
      </c>
      <c r="I349" s="20">
        <v>79.77</v>
      </c>
      <c r="J349" s="20">
        <v>0</v>
      </c>
      <c r="K349" s="20">
        <v>0</v>
      </c>
      <c r="L349" s="21">
        <v>6.2E-2</v>
      </c>
      <c r="M349" s="1">
        <v>4.9457399999999998</v>
      </c>
      <c r="N349" s="25">
        <v>84.72</v>
      </c>
    </row>
    <row r="350" spans="1:14" ht="14.25" customHeight="1" x14ac:dyDescent="0.2">
      <c r="A350" s="23" t="s">
        <v>1058</v>
      </c>
      <c r="B350" s="5" t="s">
        <v>54</v>
      </c>
      <c r="C350" s="24">
        <v>7064592</v>
      </c>
      <c r="D350" s="5"/>
      <c r="E350" s="5" t="s">
        <v>501</v>
      </c>
      <c r="F350" s="5" t="s">
        <v>1225</v>
      </c>
      <c r="G350" s="6">
        <v>18</v>
      </c>
      <c r="H350" s="5" t="s">
        <v>51</v>
      </c>
      <c r="I350" s="20">
        <v>105.37</v>
      </c>
      <c r="J350" s="20">
        <v>0</v>
      </c>
      <c r="K350" s="20">
        <v>22.71</v>
      </c>
      <c r="L350" s="21">
        <v>6.2E-2</v>
      </c>
      <c r="M350" s="1">
        <v>5.1249199999999995</v>
      </c>
      <c r="N350" s="1">
        <v>87.78</v>
      </c>
    </row>
    <row r="351" spans="1:14" ht="14.25" customHeight="1" x14ac:dyDescent="0.2">
      <c r="A351" s="23" t="s">
        <v>1058</v>
      </c>
      <c r="B351" s="5" t="s">
        <v>1383</v>
      </c>
      <c r="C351" s="24">
        <v>7033526</v>
      </c>
      <c r="D351" s="5"/>
      <c r="E351" s="5" t="s">
        <v>1384</v>
      </c>
      <c r="F351" s="5" t="s">
        <v>1225</v>
      </c>
      <c r="G351" s="6">
        <v>600</v>
      </c>
      <c r="H351" s="5" t="s">
        <v>1385</v>
      </c>
      <c r="I351" s="20">
        <v>69.23</v>
      </c>
      <c r="J351" s="20">
        <v>0</v>
      </c>
      <c r="K351" s="20">
        <v>0</v>
      </c>
      <c r="L351" s="21">
        <v>6.2E-2</v>
      </c>
      <c r="M351" s="1">
        <v>4.2922600000000006</v>
      </c>
      <c r="N351" s="1">
        <v>73.52</v>
      </c>
    </row>
    <row r="352" spans="1:14" ht="14.25" customHeight="1" x14ac:dyDescent="0.2">
      <c r="A352" s="23" t="s">
        <v>1058</v>
      </c>
      <c r="B352" s="5" t="s">
        <v>1383</v>
      </c>
      <c r="C352" s="24">
        <v>7033520</v>
      </c>
      <c r="D352" s="5"/>
      <c r="E352" s="5" t="s">
        <v>1384</v>
      </c>
      <c r="F352" s="5" t="s">
        <v>1225</v>
      </c>
      <c r="G352" s="6">
        <v>1000</v>
      </c>
      <c r="H352" s="5" t="s">
        <v>18</v>
      </c>
      <c r="I352" s="20">
        <v>76.349999999999994</v>
      </c>
      <c r="J352" s="20">
        <v>0</v>
      </c>
      <c r="K352" s="20">
        <v>0</v>
      </c>
      <c r="L352" s="21">
        <v>6.2E-2</v>
      </c>
      <c r="M352" s="1">
        <v>4.7336999999999998</v>
      </c>
      <c r="N352" s="1">
        <v>81.08</v>
      </c>
    </row>
    <row r="353" spans="1:14" ht="14.25" customHeight="1" x14ac:dyDescent="0.2">
      <c r="A353" s="23" t="s">
        <v>1058</v>
      </c>
      <c r="B353" s="5" t="s">
        <v>71</v>
      </c>
      <c r="C353" s="24">
        <v>7790658</v>
      </c>
      <c r="D353" s="5"/>
      <c r="E353" s="5" t="s">
        <v>502</v>
      </c>
      <c r="F353" s="5" t="s">
        <v>1225</v>
      </c>
      <c r="G353" s="6">
        <v>12</v>
      </c>
      <c r="H353" s="5" t="s">
        <v>307</v>
      </c>
      <c r="I353" s="20">
        <v>42.69</v>
      </c>
      <c r="J353" s="20">
        <v>0</v>
      </c>
      <c r="K353" s="20">
        <v>17.91</v>
      </c>
      <c r="L353" s="21">
        <v>6.2E-2</v>
      </c>
      <c r="M353" s="1">
        <v>1.5363599999999999</v>
      </c>
      <c r="N353" s="1">
        <v>26.32</v>
      </c>
    </row>
    <row r="354" spans="1:14" ht="14.25" customHeight="1" x14ac:dyDescent="0.2">
      <c r="A354" s="23" t="s">
        <v>1058</v>
      </c>
      <c r="B354" s="5" t="s">
        <v>71</v>
      </c>
      <c r="C354" s="24">
        <v>5318548</v>
      </c>
      <c r="D354" s="5"/>
      <c r="E354" s="5" t="s">
        <v>503</v>
      </c>
      <c r="F354" s="5" t="s">
        <v>1225</v>
      </c>
      <c r="G354" s="6">
        <v>10</v>
      </c>
      <c r="H354" s="5" t="s">
        <v>138</v>
      </c>
      <c r="I354" s="20">
        <v>47.25</v>
      </c>
      <c r="J354" s="20">
        <v>0</v>
      </c>
      <c r="K354" s="20">
        <v>21.55</v>
      </c>
      <c r="L354" s="21">
        <v>6.2E-2</v>
      </c>
      <c r="M354" s="1">
        <v>1.5933999999999999</v>
      </c>
      <c r="N354" s="1">
        <v>27.29</v>
      </c>
    </row>
    <row r="355" spans="1:14" ht="14.25" customHeight="1" x14ac:dyDescent="0.2">
      <c r="A355" s="23" t="s">
        <v>1058</v>
      </c>
      <c r="B355" s="5" t="s">
        <v>661</v>
      </c>
      <c r="C355" s="24">
        <v>5988928</v>
      </c>
      <c r="D355" s="5"/>
      <c r="E355" s="5" t="s">
        <v>1109</v>
      </c>
      <c r="F355" s="5" t="s">
        <v>1225</v>
      </c>
      <c r="G355" s="6">
        <v>10</v>
      </c>
      <c r="H355" s="5" t="s">
        <v>319</v>
      </c>
      <c r="I355" s="20">
        <v>38.26</v>
      </c>
      <c r="J355" s="20">
        <v>0</v>
      </c>
      <c r="K355" s="20">
        <v>0</v>
      </c>
      <c r="L355" s="21">
        <v>6.2E-2</v>
      </c>
      <c r="M355" s="1">
        <v>2.3721199999999998</v>
      </c>
      <c r="N355" s="1">
        <v>40.630000000000003</v>
      </c>
    </row>
    <row r="356" spans="1:14" ht="14.25" customHeight="1" x14ac:dyDescent="0.2">
      <c r="A356" s="23" t="s">
        <v>1058</v>
      </c>
      <c r="B356" s="5" t="s">
        <v>71</v>
      </c>
      <c r="C356" s="24">
        <v>7790239</v>
      </c>
      <c r="D356" s="5"/>
      <c r="E356" s="5" t="s">
        <v>505</v>
      </c>
      <c r="F356" s="5" t="s">
        <v>1225</v>
      </c>
      <c r="G356" s="6">
        <v>12</v>
      </c>
      <c r="H356" s="5" t="s">
        <v>307</v>
      </c>
      <c r="I356" s="20">
        <v>40.01</v>
      </c>
      <c r="J356" s="20">
        <v>0</v>
      </c>
      <c r="K356" s="20">
        <v>17.41</v>
      </c>
      <c r="L356" s="21">
        <v>6.2E-2</v>
      </c>
      <c r="M356" s="1">
        <v>1.4011999999999998</v>
      </c>
      <c r="N356" s="1">
        <v>24</v>
      </c>
    </row>
    <row r="357" spans="1:14" ht="14.25" customHeight="1" x14ac:dyDescent="0.2">
      <c r="A357" s="23" t="s">
        <v>1058</v>
      </c>
      <c r="B357" s="5" t="s">
        <v>353</v>
      </c>
      <c r="C357" s="24">
        <v>2829041</v>
      </c>
      <c r="D357" s="5"/>
      <c r="E357" s="5" t="s">
        <v>506</v>
      </c>
      <c r="F357" s="5" t="s">
        <v>1225</v>
      </c>
      <c r="G357" s="6">
        <v>20</v>
      </c>
      <c r="H357" s="5" t="s">
        <v>51</v>
      </c>
      <c r="I357" s="20">
        <v>64.900000000000006</v>
      </c>
      <c r="J357" s="20">
        <v>0</v>
      </c>
      <c r="K357" s="20">
        <v>0</v>
      </c>
      <c r="L357" s="21">
        <v>6.2E-2</v>
      </c>
      <c r="M357" s="1">
        <v>4.0238000000000005</v>
      </c>
      <c r="N357" s="1">
        <v>68.92</v>
      </c>
    </row>
    <row r="358" spans="1:14" ht="14.25" customHeight="1" x14ac:dyDescent="0.2">
      <c r="A358" s="23" t="s">
        <v>1058</v>
      </c>
      <c r="B358" s="5" t="s">
        <v>661</v>
      </c>
      <c r="C358" s="24">
        <v>5505161</v>
      </c>
      <c r="D358" s="5"/>
      <c r="E358" s="5" t="s">
        <v>1107</v>
      </c>
      <c r="F358" s="5" t="s">
        <v>1225</v>
      </c>
      <c r="G358" s="6">
        <v>20</v>
      </c>
      <c r="H358" s="5" t="s">
        <v>8</v>
      </c>
      <c r="I358" s="20">
        <v>40.81</v>
      </c>
      <c r="J358" s="20">
        <v>0</v>
      </c>
      <c r="K358" s="20">
        <v>0</v>
      </c>
      <c r="L358" s="21">
        <v>6.2E-2</v>
      </c>
      <c r="M358" s="1">
        <v>2.5302199999999999</v>
      </c>
      <c r="N358" s="1">
        <v>43.34</v>
      </c>
    </row>
    <row r="359" spans="1:14" ht="14.25" customHeight="1" x14ac:dyDescent="0.2">
      <c r="A359" s="23" t="s">
        <v>1058</v>
      </c>
      <c r="B359" s="5" t="s">
        <v>71</v>
      </c>
      <c r="C359" s="24">
        <v>7358304</v>
      </c>
      <c r="D359" s="5"/>
      <c r="E359" s="5" t="s">
        <v>507</v>
      </c>
      <c r="F359" s="5" t="s">
        <v>1225</v>
      </c>
      <c r="G359" s="6">
        <v>12</v>
      </c>
      <c r="H359" s="5" t="s">
        <v>0</v>
      </c>
      <c r="I359" s="20">
        <v>68.349999999999994</v>
      </c>
      <c r="J359" s="20">
        <v>0</v>
      </c>
      <c r="K359" s="20">
        <v>25.42</v>
      </c>
      <c r="L359" s="21">
        <v>6.2E-2</v>
      </c>
      <c r="M359" s="1">
        <v>2.6616599999999995</v>
      </c>
      <c r="N359" s="1">
        <v>45.59</v>
      </c>
    </row>
    <row r="360" spans="1:14" ht="14.25" customHeight="1" x14ac:dyDescent="0.2">
      <c r="A360" s="23" t="s">
        <v>1058</v>
      </c>
      <c r="B360" s="5" t="s">
        <v>71</v>
      </c>
      <c r="C360" s="24">
        <v>7354446</v>
      </c>
      <c r="D360" s="5"/>
      <c r="E360" s="5" t="s">
        <v>508</v>
      </c>
      <c r="F360" s="5" t="s">
        <v>1225</v>
      </c>
      <c r="G360" s="6">
        <v>27</v>
      </c>
      <c r="H360" s="5" t="s">
        <v>114</v>
      </c>
      <c r="I360" s="20">
        <v>70.19</v>
      </c>
      <c r="J360" s="20">
        <v>0</v>
      </c>
      <c r="K360" s="20">
        <v>32.479999999999997</v>
      </c>
      <c r="L360" s="21">
        <v>6.2E-2</v>
      </c>
      <c r="M360" s="1">
        <v>2.3380200000000002</v>
      </c>
      <c r="N360" s="1">
        <v>40.049999999999997</v>
      </c>
    </row>
    <row r="361" spans="1:14" ht="14.25" customHeight="1" x14ac:dyDescent="0.2">
      <c r="A361" s="23" t="s">
        <v>1058</v>
      </c>
      <c r="B361" s="5" t="s">
        <v>71</v>
      </c>
      <c r="C361" s="24">
        <v>7354479</v>
      </c>
      <c r="D361" s="5"/>
      <c r="E361" s="5" t="s">
        <v>509</v>
      </c>
      <c r="F361" s="5" t="s">
        <v>1225</v>
      </c>
      <c r="G361" s="6">
        <v>28</v>
      </c>
      <c r="H361" s="5" t="s">
        <v>398</v>
      </c>
      <c r="I361" s="20">
        <v>67.17</v>
      </c>
      <c r="J361" s="20">
        <v>0</v>
      </c>
      <c r="K361" s="20">
        <v>34.130000000000003</v>
      </c>
      <c r="L361" s="21">
        <v>6.2E-2</v>
      </c>
      <c r="M361" s="1">
        <v>2.0484800000000001</v>
      </c>
      <c r="N361" s="1">
        <v>35.090000000000003</v>
      </c>
    </row>
    <row r="362" spans="1:14" ht="14.25" customHeight="1" x14ac:dyDescent="0.2">
      <c r="A362" s="23" t="s">
        <v>1058</v>
      </c>
      <c r="B362" s="5" t="s">
        <v>71</v>
      </c>
      <c r="C362" s="24">
        <v>7064580</v>
      </c>
      <c r="D362" s="5"/>
      <c r="E362" s="5" t="s">
        <v>1203</v>
      </c>
      <c r="F362" s="5" t="s">
        <v>1225</v>
      </c>
      <c r="G362" s="6">
        <v>15</v>
      </c>
      <c r="H362" s="5" t="s">
        <v>494</v>
      </c>
      <c r="I362" s="20">
        <v>38.46</v>
      </c>
      <c r="J362" s="20">
        <v>0</v>
      </c>
      <c r="K362" s="20">
        <v>0</v>
      </c>
      <c r="L362" s="21">
        <v>6.2E-2</v>
      </c>
      <c r="M362" s="1">
        <v>2.3845200000000002</v>
      </c>
      <c r="N362" s="25">
        <v>40.840000000000003</v>
      </c>
    </row>
    <row r="363" spans="1:14" ht="14.25" customHeight="1" x14ac:dyDescent="0.2">
      <c r="A363" s="23" t="s">
        <v>1058</v>
      </c>
      <c r="B363" s="5" t="s">
        <v>71</v>
      </c>
      <c r="C363" s="24">
        <v>7064604</v>
      </c>
      <c r="D363" s="5"/>
      <c r="E363" s="5" t="s">
        <v>510</v>
      </c>
      <c r="F363" s="5" t="s">
        <v>1225</v>
      </c>
      <c r="G363" s="6">
        <v>15</v>
      </c>
      <c r="H363" s="5" t="s">
        <v>83</v>
      </c>
      <c r="I363" s="20">
        <v>84.07</v>
      </c>
      <c r="J363" s="20">
        <v>0</v>
      </c>
      <c r="K363" s="20">
        <v>28.16</v>
      </c>
      <c r="L363" s="21">
        <v>6.2E-2</v>
      </c>
      <c r="M363" s="1">
        <v>3.4664199999999998</v>
      </c>
      <c r="N363" s="1">
        <v>59.38</v>
      </c>
    </row>
    <row r="364" spans="1:14" ht="14.25" customHeight="1" x14ac:dyDescent="0.2">
      <c r="A364" s="23" t="s">
        <v>1058</v>
      </c>
      <c r="B364" s="5" t="s">
        <v>71</v>
      </c>
      <c r="C364" s="24">
        <v>7064615</v>
      </c>
      <c r="D364" s="5"/>
      <c r="E364" s="5" t="s">
        <v>511</v>
      </c>
      <c r="F364" s="5" t="s">
        <v>1225</v>
      </c>
      <c r="G364" s="6">
        <v>8</v>
      </c>
      <c r="H364" s="5" t="s">
        <v>319</v>
      </c>
      <c r="I364" s="20">
        <v>81.16</v>
      </c>
      <c r="J364" s="20">
        <v>0</v>
      </c>
      <c r="K364" s="20">
        <v>0</v>
      </c>
      <c r="L364" s="21">
        <v>6.2E-2</v>
      </c>
      <c r="M364" s="1">
        <v>5.0319199999999995</v>
      </c>
      <c r="N364" s="25">
        <v>86.19</v>
      </c>
    </row>
    <row r="365" spans="1:14" ht="14.25" customHeight="1" x14ac:dyDescent="0.2">
      <c r="A365" s="23" t="s">
        <v>1058</v>
      </c>
      <c r="B365" s="5" t="s">
        <v>1392</v>
      </c>
      <c r="C365" s="24">
        <v>7065408</v>
      </c>
      <c r="D365" s="5"/>
      <c r="E365" s="5" t="s">
        <v>1394</v>
      </c>
      <c r="F365" s="5" t="s">
        <v>1225</v>
      </c>
      <c r="G365" s="6">
        <v>1000</v>
      </c>
      <c r="H365" s="5" t="s">
        <v>1385</v>
      </c>
      <c r="I365" s="20">
        <v>80.14</v>
      </c>
      <c r="J365" s="20">
        <v>16.840000000000003</v>
      </c>
      <c r="K365" s="20">
        <v>0</v>
      </c>
      <c r="L365" s="21">
        <v>6.2E-2</v>
      </c>
      <c r="M365" s="1">
        <v>6.0127600000000001</v>
      </c>
      <c r="N365" s="1">
        <v>102.99</v>
      </c>
    </row>
    <row r="366" spans="1:14" ht="14.25" customHeight="1" x14ac:dyDescent="0.2">
      <c r="A366" s="23" t="s">
        <v>1058</v>
      </c>
      <c r="B366" s="5" t="s">
        <v>1466</v>
      </c>
      <c r="C366" s="24">
        <v>3093798</v>
      </c>
      <c r="D366" s="5"/>
      <c r="E366" s="5" t="s">
        <v>1532</v>
      </c>
      <c r="F366" s="5" t="s">
        <v>1225</v>
      </c>
      <c r="G366" s="6">
        <v>1</v>
      </c>
      <c r="H366" s="5" t="s">
        <v>7</v>
      </c>
      <c r="I366" s="20">
        <v>54.69</v>
      </c>
      <c r="J366" s="20">
        <v>0</v>
      </c>
      <c r="K366" s="20">
        <v>0</v>
      </c>
      <c r="L366" s="21">
        <v>6.2E-2</v>
      </c>
      <c r="M366" s="1">
        <v>3.3907799999999999</v>
      </c>
      <c r="N366" s="1">
        <v>58.08</v>
      </c>
    </row>
    <row r="367" spans="1:14" ht="14.25" customHeight="1" x14ac:dyDescent="0.2">
      <c r="A367" s="23" t="s">
        <v>1058</v>
      </c>
      <c r="B367" s="5" t="s">
        <v>1466</v>
      </c>
      <c r="C367" s="24">
        <v>1682136</v>
      </c>
      <c r="D367" s="5"/>
      <c r="E367" s="5" t="s">
        <v>1526</v>
      </c>
      <c r="F367" s="5" t="s">
        <v>1225</v>
      </c>
      <c r="G367" s="6">
        <v>1</v>
      </c>
      <c r="H367" s="5" t="s">
        <v>7</v>
      </c>
      <c r="I367" s="20">
        <v>54.69</v>
      </c>
      <c r="J367" s="20">
        <v>0</v>
      </c>
      <c r="K367" s="20">
        <v>0</v>
      </c>
      <c r="L367" s="21">
        <v>6.2E-2</v>
      </c>
      <c r="M367" s="1">
        <v>3.3907799999999999</v>
      </c>
      <c r="N367" s="1">
        <v>58.08</v>
      </c>
    </row>
    <row r="368" spans="1:14" ht="14.25" customHeight="1" x14ac:dyDescent="0.2">
      <c r="A368" s="23" t="s">
        <v>1058</v>
      </c>
      <c r="B368" s="5" t="s">
        <v>1466</v>
      </c>
      <c r="C368" s="24">
        <v>1682281</v>
      </c>
      <c r="D368" s="5"/>
      <c r="E368" s="5" t="s">
        <v>1499</v>
      </c>
      <c r="F368" s="5" t="s">
        <v>1225</v>
      </c>
      <c r="G368" s="6">
        <v>1</v>
      </c>
      <c r="H368" s="5" t="s">
        <v>7</v>
      </c>
      <c r="I368" s="20">
        <v>38.25</v>
      </c>
      <c r="J368" s="20">
        <v>0</v>
      </c>
      <c r="K368" s="20">
        <v>0</v>
      </c>
      <c r="L368" s="21">
        <v>6.2E-2</v>
      </c>
      <c r="M368" s="1">
        <v>2.3715000000000002</v>
      </c>
      <c r="N368" s="1">
        <v>40.619999999999997</v>
      </c>
    </row>
    <row r="369" spans="1:14" ht="14.25" customHeight="1" x14ac:dyDescent="0.2">
      <c r="A369" s="23" t="s">
        <v>1058</v>
      </c>
      <c r="B369" s="5" t="s">
        <v>364</v>
      </c>
      <c r="C369" s="24">
        <v>7110516</v>
      </c>
      <c r="D369" s="5"/>
      <c r="E369" s="5" t="s">
        <v>1440</v>
      </c>
      <c r="F369" s="5" t="s">
        <v>1225</v>
      </c>
      <c r="G369" s="6">
        <v>12</v>
      </c>
      <c r="H369" s="5" t="s">
        <v>83</v>
      </c>
      <c r="I369" s="20">
        <v>89.06</v>
      </c>
      <c r="J369" s="20">
        <v>0</v>
      </c>
      <c r="K369" s="20">
        <v>0</v>
      </c>
      <c r="L369" s="21">
        <v>6.2E-2</v>
      </c>
      <c r="M369" s="1">
        <v>5.5217200000000002</v>
      </c>
      <c r="N369" s="1">
        <v>94.58</v>
      </c>
    </row>
    <row r="370" spans="1:14" ht="14.25" customHeight="1" x14ac:dyDescent="0.2">
      <c r="A370" s="23" t="s">
        <v>1058</v>
      </c>
      <c r="B370" s="5" t="s">
        <v>1466</v>
      </c>
      <c r="C370" s="24">
        <v>2538282</v>
      </c>
      <c r="D370" s="5"/>
      <c r="E370" s="5" t="s">
        <v>1540</v>
      </c>
      <c r="F370" s="5" t="s">
        <v>1225</v>
      </c>
      <c r="G370" s="6">
        <v>1</v>
      </c>
      <c r="H370" s="5" t="s">
        <v>16</v>
      </c>
      <c r="I370" s="20">
        <v>65.599999999999994</v>
      </c>
      <c r="J370" s="20">
        <v>0</v>
      </c>
      <c r="K370" s="20">
        <v>0</v>
      </c>
      <c r="L370" s="21">
        <v>6.2E-2</v>
      </c>
      <c r="M370" s="1">
        <v>4.0671999999999997</v>
      </c>
      <c r="N370" s="1">
        <v>69.67</v>
      </c>
    </row>
    <row r="371" spans="1:14" ht="14.25" customHeight="1" x14ac:dyDescent="0.2">
      <c r="A371" s="23" t="s">
        <v>1058</v>
      </c>
      <c r="B371" s="5" t="s">
        <v>1466</v>
      </c>
      <c r="C371" s="24">
        <v>2592729</v>
      </c>
      <c r="D371" s="5"/>
      <c r="E371" s="5" t="s">
        <v>1530</v>
      </c>
      <c r="F371" s="5" t="s">
        <v>1225</v>
      </c>
      <c r="G371" s="6">
        <v>1</v>
      </c>
      <c r="H371" s="5" t="s">
        <v>7</v>
      </c>
      <c r="I371" s="20">
        <v>54.69</v>
      </c>
      <c r="J371" s="20">
        <v>0</v>
      </c>
      <c r="K371" s="20">
        <v>0</v>
      </c>
      <c r="L371" s="21">
        <v>6.2E-2</v>
      </c>
      <c r="M371" s="1">
        <v>3.3907799999999999</v>
      </c>
      <c r="N371" s="1">
        <v>58.08</v>
      </c>
    </row>
    <row r="372" spans="1:14" ht="14.25" customHeight="1" x14ac:dyDescent="0.2">
      <c r="A372" s="23" t="s">
        <v>1058</v>
      </c>
      <c r="B372" s="5" t="s">
        <v>1466</v>
      </c>
      <c r="C372" s="24">
        <v>1682065</v>
      </c>
      <c r="D372" s="5"/>
      <c r="E372" s="5" t="s">
        <v>1525</v>
      </c>
      <c r="F372" s="5" t="s">
        <v>1225</v>
      </c>
      <c r="G372" s="6">
        <v>1</v>
      </c>
      <c r="H372" s="5" t="s">
        <v>7</v>
      </c>
      <c r="I372" s="20">
        <v>54.69</v>
      </c>
      <c r="J372" s="20">
        <v>0</v>
      </c>
      <c r="K372" s="20">
        <v>0</v>
      </c>
      <c r="L372" s="21">
        <v>6.2E-2</v>
      </c>
      <c r="M372" s="1">
        <v>3.3907799999999999</v>
      </c>
      <c r="N372" s="1">
        <v>58.08</v>
      </c>
    </row>
    <row r="373" spans="1:14" ht="14.25" customHeight="1" x14ac:dyDescent="0.2">
      <c r="A373" s="23" t="s">
        <v>1058</v>
      </c>
      <c r="B373" s="5" t="s">
        <v>661</v>
      </c>
      <c r="C373" s="24">
        <v>7581499</v>
      </c>
      <c r="D373" s="5"/>
      <c r="E373" s="5" t="s">
        <v>512</v>
      </c>
      <c r="F373" s="5" t="s">
        <v>1225</v>
      </c>
      <c r="G373" s="6">
        <v>10</v>
      </c>
      <c r="H373" s="5" t="s">
        <v>319</v>
      </c>
      <c r="I373" s="20">
        <v>27.4</v>
      </c>
      <c r="J373" s="20">
        <v>0</v>
      </c>
      <c r="K373" s="20">
        <v>0</v>
      </c>
      <c r="L373" s="21">
        <v>6.2E-2</v>
      </c>
      <c r="M373" s="1">
        <v>1.6987999999999999</v>
      </c>
      <c r="N373" s="1">
        <v>29.1</v>
      </c>
    </row>
    <row r="374" spans="1:14" ht="14.25" customHeight="1" x14ac:dyDescent="0.2">
      <c r="A374" s="23" t="s">
        <v>1058</v>
      </c>
      <c r="B374" s="5" t="s">
        <v>358</v>
      </c>
      <c r="C374" s="24">
        <v>3189356</v>
      </c>
      <c r="D374" s="5"/>
      <c r="E374" s="5" t="s">
        <v>1576</v>
      </c>
      <c r="F374" s="5" t="s">
        <v>1225</v>
      </c>
      <c r="G374" s="6">
        <v>10</v>
      </c>
      <c r="H374" s="5" t="s">
        <v>319</v>
      </c>
      <c r="I374" s="20">
        <v>86.37</v>
      </c>
      <c r="J374" s="20">
        <v>0</v>
      </c>
      <c r="K374" s="20">
        <v>67.58</v>
      </c>
      <c r="L374" s="21">
        <v>6.2E-2</v>
      </c>
      <c r="M374" s="1">
        <v>1.1649800000000003</v>
      </c>
      <c r="N374" s="1">
        <v>19.95</v>
      </c>
    </row>
    <row r="375" spans="1:14" ht="14.25" customHeight="1" x14ac:dyDescent="0.2">
      <c r="A375" s="23" t="s">
        <v>1058</v>
      </c>
      <c r="B375" s="5" t="s">
        <v>358</v>
      </c>
      <c r="C375" s="24">
        <v>3189372</v>
      </c>
      <c r="D375" s="5"/>
      <c r="E375" s="5" t="s">
        <v>1581</v>
      </c>
      <c r="F375" s="5" t="s">
        <v>1225</v>
      </c>
      <c r="G375" s="6">
        <v>10</v>
      </c>
      <c r="H375" s="5" t="s">
        <v>138</v>
      </c>
      <c r="I375" s="20">
        <v>91.18</v>
      </c>
      <c r="J375" s="20">
        <v>0</v>
      </c>
      <c r="K375" s="20">
        <v>58.65</v>
      </c>
      <c r="L375" s="21">
        <v>6.2E-2</v>
      </c>
      <c r="M375" s="1">
        <v>2.0168600000000003</v>
      </c>
      <c r="N375" s="1">
        <v>34.549999999999997</v>
      </c>
    </row>
    <row r="376" spans="1:14" ht="14.25" customHeight="1" x14ac:dyDescent="0.2">
      <c r="A376" s="23" t="s">
        <v>1058</v>
      </c>
      <c r="B376" s="5" t="s">
        <v>1590</v>
      </c>
      <c r="C376" s="24">
        <v>5004981</v>
      </c>
      <c r="D376" s="5"/>
      <c r="E376" s="5" t="s">
        <v>1591</v>
      </c>
      <c r="F376" s="5" t="s">
        <v>1225</v>
      </c>
      <c r="G376" s="6">
        <v>20</v>
      </c>
      <c r="H376" s="5" t="s">
        <v>319</v>
      </c>
      <c r="I376" s="20">
        <v>63.38</v>
      </c>
      <c r="J376" s="20">
        <v>0</v>
      </c>
      <c r="K376" s="20">
        <v>0</v>
      </c>
      <c r="L376" s="21">
        <v>6.2E-2</v>
      </c>
      <c r="M376" s="1">
        <v>3.9295599999999999</v>
      </c>
      <c r="N376" s="1">
        <v>67.31</v>
      </c>
    </row>
    <row r="377" spans="1:14" ht="14.25" customHeight="1" x14ac:dyDescent="0.2">
      <c r="A377" s="23" t="s">
        <v>1058</v>
      </c>
      <c r="B377" s="5" t="s">
        <v>53</v>
      </c>
      <c r="C377" s="24">
        <v>7930985</v>
      </c>
      <c r="D377" s="5"/>
      <c r="E377" s="5" t="s">
        <v>513</v>
      </c>
      <c r="F377" s="5" t="s">
        <v>1225</v>
      </c>
      <c r="G377" s="6">
        <v>10</v>
      </c>
      <c r="H377" s="5" t="s">
        <v>319</v>
      </c>
      <c r="I377" s="20">
        <v>27.66</v>
      </c>
      <c r="J377" s="20">
        <v>0</v>
      </c>
      <c r="K377" s="20">
        <v>0.69</v>
      </c>
      <c r="L377" s="21">
        <v>6.2E-2</v>
      </c>
      <c r="M377" s="1">
        <v>1.67214</v>
      </c>
      <c r="N377" s="1">
        <v>28.64</v>
      </c>
    </row>
    <row r="378" spans="1:14" ht="14.25" customHeight="1" x14ac:dyDescent="0.2">
      <c r="A378" s="23" t="s">
        <v>1058</v>
      </c>
      <c r="B378" s="5" t="s">
        <v>4</v>
      </c>
      <c r="C378" s="24">
        <v>7132958</v>
      </c>
      <c r="D378" s="5" t="s">
        <v>1220</v>
      </c>
      <c r="E378" s="5" t="s">
        <v>1429</v>
      </c>
      <c r="F378" s="5" t="s">
        <v>1225</v>
      </c>
      <c r="G378" s="6">
        <v>1</v>
      </c>
      <c r="H378" s="5" t="s">
        <v>319</v>
      </c>
      <c r="I378" s="20">
        <v>39.07</v>
      </c>
      <c r="J378" s="20">
        <v>0.81000000000000227</v>
      </c>
      <c r="K378" s="20">
        <v>0</v>
      </c>
      <c r="L378" s="21">
        <v>6.2E-2</v>
      </c>
      <c r="M378" s="1">
        <v>2.4725600000000001</v>
      </c>
      <c r="N378" s="1">
        <v>42.35</v>
      </c>
    </row>
    <row r="379" spans="1:14" ht="14.25" customHeight="1" x14ac:dyDescent="0.2">
      <c r="A379" s="23" t="s">
        <v>1058</v>
      </c>
      <c r="B379" s="5" t="s">
        <v>4</v>
      </c>
      <c r="C379" s="24">
        <v>7134140</v>
      </c>
      <c r="D379" s="5" t="s">
        <v>1220</v>
      </c>
      <c r="E379" s="5" t="s">
        <v>1428</v>
      </c>
      <c r="F379" s="5" t="s">
        <v>1225</v>
      </c>
      <c r="G379" s="6">
        <v>1</v>
      </c>
      <c r="H379" s="5" t="s">
        <v>319</v>
      </c>
      <c r="I379" s="20">
        <v>35</v>
      </c>
      <c r="J379" s="20">
        <v>0</v>
      </c>
      <c r="K379" s="20">
        <v>0</v>
      </c>
      <c r="L379" s="21">
        <v>6.2E-2</v>
      </c>
      <c r="M379" s="1">
        <v>2.17</v>
      </c>
      <c r="N379" s="1">
        <v>37.17</v>
      </c>
    </row>
    <row r="380" spans="1:14" ht="14.25" customHeight="1" x14ac:dyDescent="0.2">
      <c r="A380" s="23" t="s">
        <v>1058</v>
      </c>
      <c r="B380" s="5" t="s">
        <v>1111</v>
      </c>
      <c r="C380" s="24">
        <v>7134982</v>
      </c>
      <c r="D380" s="5"/>
      <c r="E380" s="5" t="s">
        <v>1112</v>
      </c>
      <c r="F380" s="5" t="s">
        <v>1225</v>
      </c>
      <c r="G380" s="6">
        <v>1</v>
      </c>
      <c r="H380" s="5" t="s">
        <v>319</v>
      </c>
      <c r="I380" s="20">
        <v>31</v>
      </c>
      <c r="J380" s="20">
        <v>1</v>
      </c>
      <c r="K380" s="20">
        <v>0</v>
      </c>
      <c r="L380" s="21">
        <v>6.2E-2</v>
      </c>
      <c r="M380" s="1">
        <v>1.984</v>
      </c>
      <c r="N380" s="25">
        <v>33.979999999999997</v>
      </c>
    </row>
    <row r="381" spans="1:14" ht="14.25" customHeight="1" x14ac:dyDescent="0.2">
      <c r="A381" s="23" t="s">
        <v>1058</v>
      </c>
      <c r="B381" s="5" t="s">
        <v>1068</v>
      </c>
      <c r="C381" s="24">
        <v>2437079</v>
      </c>
      <c r="D381" s="5" t="s">
        <v>1220</v>
      </c>
      <c r="E381" s="5" t="s">
        <v>1264</v>
      </c>
      <c r="F381" s="5" t="s">
        <v>1225</v>
      </c>
      <c r="G381" s="6">
        <v>1</v>
      </c>
      <c r="H381" s="5" t="s">
        <v>48</v>
      </c>
      <c r="I381" s="20">
        <v>14.71</v>
      </c>
      <c r="J381" s="20">
        <v>0</v>
      </c>
      <c r="K381" s="20">
        <v>0</v>
      </c>
      <c r="L381" s="21">
        <v>6.2E-2</v>
      </c>
      <c r="M381" s="1">
        <v>0.91202000000000005</v>
      </c>
      <c r="N381" s="1">
        <v>15.62</v>
      </c>
    </row>
    <row r="382" spans="1:14" ht="14.25" customHeight="1" x14ac:dyDescent="0.2">
      <c r="A382" s="23" t="s">
        <v>1058</v>
      </c>
      <c r="B382" s="5" t="s">
        <v>147</v>
      </c>
      <c r="C382" s="24">
        <v>8412068</v>
      </c>
      <c r="D382" s="5"/>
      <c r="E382" s="5" t="s">
        <v>198</v>
      </c>
      <c r="F382" s="5" t="s">
        <v>1225</v>
      </c>
      <c r="G382" s="6">
        <v>4</v>
      </c>
      <c r="H382" s="5" t="s">
        <v>12</v>
      </c>
      <c r="I382" s="20">
        <v>50.78</v>
      </c>
      <c r="J382" s="20">
        <v>9.9999999999980105E-3</v>
      </c>
      <c r="K382" s="20">
        <v>0</v>
      </c>
      <c r="L382" s="21">
        <v>6.2E-2</v>
      </c>
      <c r="M382" s="1">
        <v>3.1489799999999999</v>
      </c>
      <c r="N382" s="1">
        <v>53.94</v>
      </c>
    </row>
    <row r="383" spans="1:14" ht="14.25" customHeight="1" x14ac:dyDescent="0.2">
      <c r="A383" s="23" t="s">
        <v>1058</v>
      </c>
      <c r="B383" s="5" t="s">
        <v>71</v>
      </c>
      <c r="C383" s="24">
        <v>616526</v>
      </c>
      <c r="D383" s="5"/>
      <c r="E383" s="5" t="s">
        <v>198</v>
      </c>
      <c r="F383" s="5" t="s">
        <v>1225</v>
      </c>
      <c r="G383" s="6">
        <v>4</v>
      </c>
      <c r="H383" s="5" t="s">
        <v>12</v>
      </c>
      <c r="I383" s="20">
        <v>22.38</v>
      </c>
      <c r="J383" s="20">
        <v>1.0000000000001563E-2</v>
      </c>
      <c r="K383" s="20">
        <v>0</v>
      </c>
      <c r="L383" s="21">
        <v>6.2E-2</v>
      </c>
      <c r="M383" s="1">
        <v>1.38818</v>
      </c>
      <c r="N383" s="1">
        <v>23.78</v>
      </c>
    </row>
    <row r="384" spans="1:14" ht="14.25" customHeight="1" x14ac:dyDescent="0.2">
      <c r="A384" s="23" t="s">
        <v>1058</v>
      </c>
      <c r="B384" s="5" t="s">
        <v>153</v>
      </c>
      <c r="C384" s="24">
        <v>4591236</v>
      </c>
      <c r="D384" s="5"/>
      <c r="E384" s="5" t="s">
        <v>199</v>
      </c>
      <c r="F384" s="5" t="s">
        <v>1225</v>
      </c>
      <c r="G384" s="6">
        <v>6</v>
      </c>
      <c r="H384" s="5" t="s">
        <v>3</v>
      </c>
      <c r="I384" s="20"/>
      <c r="J384" s="20"/>
      <c r="K384" s="20"/>
      <c r="L384" s="21">
        <v>0</v>
      </c>
      <c r="M384" s="1"/>
      <c r="N384" s="1">
        <v>63.38</v>
      </c>
    </row>
    <row r="385" spans="1:14" ht="14.25" customHeight="1" x14ac:dyDescent="0.2">
      <c r="A385" s="23" t="s">
        <v>1058</v>
      </c>
      <c r="B385" s="5" t="s">
        <v>153</v>
      </c>
      <c r="C385" s="24">
        <v>1501657</v>
      </c>
      <c r="D385" s="5"/>
      <c r="E385" s="5" t="s">
        <v>1085</v>
      </c>
      <c r="F385" s="5" t="s">
        <v>1225</v>
      </c>
      <c r="G385" s="6">
        <v>6</v>
      </c>
      <c r="H385" s="5" t="s">
        <v>70</v>
      </c>
      <c r="I385" s="20"/>
      <c r="J385" s="20"/>
      <c r="K385" s="20"/>
      <c r="L385" s="21">
        <v>0</v>
      </c>
      <c r="M385" s="1"/>
      <c r="N385" s="1">
        <v>64.819999999999993</v>
      </c>
    </row>
    <row r="386" spans="1:14" ht="14.25" customHeight="1" x14ac:dyDescent="0.2">
      <c r="A386" s="23" t="s">
        <v>1058</v>
      </c>
      <c r="B386" s="5" t="s">
        <v>1137</v>
      </c>
      <c r="C386" s="24">
        <v>2039341</v>
      </c>
      <c r="D386" s="5"/>
      <c r="E386" s="5" t="s">
        <v>1413</v>
      </c>
      <c r="F386" s="5" t="s">
        <v>1225</v>
      </c>
      <c r="G386" s="6">
        <v>4</v>
      </c>
      <c r="H386" s="5" t="s">
        <v>70</v>
      </c>
      <c r="I386" s="20">
        <v>68.98</v>
      </c>
      <c r="J386" s="20">
        <v>0</v>
      </c>
      <c r="K386" s="20">
        <v>0</v>
      </c>
      <c r="L386" s="21">
        <v>6.2E-2</v>
      </c>
      <c r="M386" s="1">
        <v>4.2767600000000003</v>
      </c>
      <c r="N386" s="1">
        <v>73.260000000000005</v>
      </c>
    </row>
    <row r="387" spans="1:14" ht="14.25" customHeight="1" x14ac:dyDescent="0.2">
      <c r="A387" s="23" t="s">
        <v>1058</v>
      </c>
      <c r="B387" s="5" t="s">
        <v>147</v>
      </c>
      <c r="C387" s="24">
        <v>7670021</v>
      </c>
      <c r="D387" s="5"/>
      <c r="E387" s="5" t="s">
        <v>200</v>
      </c>
      <c r="F387" s="5" t="s">
        <v>1225</v>
      </c>
      <c r="G387" s="6">
        <v>2</v>
      </c>
      <c r="H387" s="5" t="s">
        <v>97</v>
      </c>
      <c r="I387" s="20">
        <v>37.950000000000003</v>
      </c>
      <c r="J387" s="20">
        <v>9.9999999999980105E-3</v>
      </c>
      <c r="K387" s="20">
        <v>0</v>
      </c>
      <c r="L387" s="21">
        <v>6.2E-2</v>
      </c>
      <c r="M387" s="1">
        <v>2.3535200000000001</v>
      </c>
      <c r="N387" s="1">
        <v>40.31</v>
      </c>
    </row>
    <row r="388" spans="1:14" ht="14.25" customHeight="1" x14ac:dyDescent="0.2">
      <c r="A388" s="23" t="s">
        <v>1058</v>
      </c>
      <c r="B388" s="5" t="s">
        <v>153</v>
      </c>
      <c r="C388" s="24">
        <v>3976277</v>
      </c>
      <c r="D388" s="5"/>
      <c r="E388" s="5" t="s">
        <v>1088</v>
      </c>
      <c r="F388" s="5" t="s">
        <v>1225</v>
      </c>
      <c r="G388" s="6">
        <v>4</v>
      </c>
      <c r="H388" s="5" t="s">
        <v>12</v>
      </c>
      <c r="I388" s="20"/>
      <c r="J388" s="20"/>
      <c r="K388" s="20"/>
      <c r="L388" s="21">
        <v>0</v>
      </c>
      <c r="M388" s="1"/>
      <c r="N388" s="1">
        <v>41.3</v>
      </c>
    </row>
    <row r="389" spans="1:14" ht="14.25" customHeight="1" x14ac:dyDescent="0.2">
      <c r="A389" s="23" t="s">
        <v>1058</v>
      </c>
      <c r="B389" s="5" t="s">
        <v>1280</v>
      </c>
      <c r="C389" s="24">
        <v>1823436</v>
      </c>
      <c r="D389" s="5" t="s">
        <v>1220</v>
      </c>
      <c r="E389" s="5" t="s">
        <v>1281</v>
      </c>
      <c r="F389" s="5" t="s">
        <v>1225</v>
      </c>
      <c r="G389" s="6">
        <v>4</v>
      </c>
      <c r="H389" s="5" t="s">
        <v>12</v>
      </c>
      <c r="I389" s="20">
        <v>58.6</v>
      </c>
      <c r="J389" s="20">
        <v>0</v>
      </c>
      <c r="K389" s="20">
        <v>0</v>
      </c>
      <c r="L389" s="21">
        <v>6.2E-2</v>
      </c>
      <c r="M389" s="1">
        <v>3.6332</v>
      </c>
      <c r="N389" s="1">
        <v>62.23</v>
      </c>
    </row>
    <row r="390" spans="1:14" ht="14.25" customHeight="1" x14ac:dyDescent="0.2">
      <c r="A390" s="23" t="s">
        <v>1058</v>
      </c>
      <c r="B390" s="5" t="s">
        <v>151</v>
      </c>
      <c r="C390" s="24">
        <v>7028500</v>
      </c>
      <c r="D390" s="5"/>
      <c r="E390" s="5" t="s">
        <v>1302</v>
      </c>
      <c r="F390" s="5" t="s">
        <v>1225</v>
      </c>
      <c r="G390" s="6">
        <v>4</v>
      </c>
      <c r="H390" s="5" t="s">
        <v>61</v>
      </c>
      <c r="I390" s="20">
        <v>262.45999999999998</v>
      </c>
      <c r="J390" s="20">
        <v>0</v>
      </c>
      <c r="K390" s="20">
        <v>0</v>
      </c>
      <c r="L390" s="21">
        <v>6.2E-2</v>
      </c>
      <c r="M390" s="1">
        <v>16.27252</v>
      </c>
      <c r="N390" s="1">
        <v>278.73</v>
      </c>
    </row>
    <row r="391" spans="1:14" ht="14.25" customHeight="1" x14ac:dyDescent="0.2">
      <c r="A391" s="23" t="s">
        <v>1058</v>
      </c>
      <c r="B391" s="5" t="s">
        <v>147</v>
      </c>
      <c r="C391" s="24">
        <v>7670118</v>
      </c>
      <c r="D391" s="5"/>
      <c r="E391" s="5" t="s">
        <v>201</v>
      </c>
      <c r="F391" s="5" t="s">
        <v>1225</v>
      </c>
      <c r="G391" s="6">
        <v>1</v>
      </c>
      <c r="H391" s="5" t="s">
        <v>66</v>
      </c>
      <c r="I391" s="20">
        <v>51.2</v>
      </c>
      <c r="J391" s="20">
        <v>9.9999999999980105E-3</v>
      </c>
      <c r="K391" s="20">
        <v>0</v>
      </c>
      <c r="L391" s="21">
        <v>6.2E-2</v>
      </c>
      <c r="M391" s="1">
        <v>3.17502</v>
      </c>
      <c r="N391" s="1">
        <v>54.39</v>
      </c>
    </row>
    <row r="392" spans="1:14" ht="14.25" customHeight="1" x14ac:dyDescent="0.2">
      <c r="A392" s="23" t="s">
        <v>1058</v>
      </c>
      <c r="B392" s="5" t="s">
        <v>153</v>
      </c>
      <c r="C392" s="24">
        <v>7115230</v>
      </c>
      <c r="D392" s="5"/>
      <c r="E392" s="5" t="s">
        <v>1334</v>
      </c>
      <c r="F392" s="5" t="s">
        <v>1225</v>
      </c>
      <c r="G392" s="6">
        <v>4</v>
      </c>
      <c r="H392" s="5" t="s">
        <v>1335</v>
      </c>
      <c r="I392" s="20">
        <v>150</v>
      </c>
      <c r="J392" s="20">
        <v>0</v>
      </c>
      <c r="K392" s="20">
        <v>0</v>
      </c>
      <c r="L392" s="21">
        <v>6.2E-2</v>
      </c>
      <c r="M392" s="1">
        <v>9.3000000000000007</v>
      </c>
      <c r="N392" s="1">
        <v>159.30000000000001</v>
      </c>
    </row>
    <row r="393" spans="1:14" ht="14.25" customHeight="1" x14ac:dyDescent="0.2">
      <c r="A393" s="23" t="s">
        <v>1058</v>
      </c>
      <c r="B393" s="5" t="s">
        <v>153</v>
      </c>
      <c r="C393" s="24">
        <v>4589628</v>
      </c>
      <c r="D393" s="5"/>
      <c r="E393" s="5" t="s">
        <v>202</v>
      </c>
      <c r="F393" s="5" t="s">
        <v>1225</v>
      </c>
      <c r="G393" s="6">
        <v>4</v>
      </c>
      <c r="H393" s="5" t="s">
        <v>55</v>
      </c>
      <c r="I393" s="20"/>
      <c r="J393" s="20"/>
      <c r="K393" s="20"/>
      <c r="L393" s="21">
        <v>0</v>
      </c>
      <c r="M393" s="1"/>
      <c r="N393" s="1">
        <v>94.77</v>
      </c>
    </row>
    <row r="394" spans="1:14" ht="14.25" customHeight="1" x14ac:dyDescent="0.2">
      <c r="A394" s="23" t="s">
        <v>1058</v>
      </c>
      <c r="B394" s="5" t="s">
        <v>147</v>
      </c>
      <c r="C394" s="24">
        <v>7666250</v>
      </c>
      <c r="D394" s="5"/>
      <c r="E394" s="5" t="s">
        <v>203</v>
      </c>
      <c r="F394" s="5" t="s">
        <v>1225</v>
      </c>
      <c r="G394" s="6">
        <v>100</v>
      </c>
      <c r="H394" s="5" t="s">
        <v>59</v>
      </c>
      <c r="I394" s="20">
        <v>25.56</v>
      </c>
      <c r="J394" s="20">
        <v>1.0000000000001563E-2</v>
      </c>
      <c r="K394" s="20">
        <v>0</v>
      </c>
      <c r="L394" s="21">
        <v>6.2E-2</v>
      </c>
      <c r="M394" s="1">
        <v>1.58534</v>
      </c>
      <c r="N394" s="1">
        <v>27.16</v>
      </c>
    </row>
    <row r="395" spans="1:14" ht="14.25" customHeight="1" x14ac:dyDescent="0.2">
      <c r="A395" s="23" t="s">
        <v>1058</v>
      </c>
      <c r="B395" s="5" t="s">
        <v>153</v>
      </c>
      <c r="C395" s="24">
        <v>5365077</v>
      </c>
      <c r="D395" s="5"/>
      <c r="E395" s="5" t="s">
        <v>204</v>
      </c>
      <c r="F395" s="5" t="s">
        <v>1225</v>
      </c>
      <c r="G395" s="6">
        <v>4</v>
      </c>
      <c r="H395" s="5" t="s">
        <v>12</v>
      </c>
      <c r="I395" s="20"/>
      <c r="J395" s="20"/>
      <c r="K395" s="20"/>
      <c r="L395" s="21">
        <v>0</v>
      </c>
      <c r="M395" s="1"/>
      <c r="N395" s="1">
        <v>70.69</v>
      </c>
    </row>
    <row r="396" spans="1:14" ht="14.25" customHeight="1" x14ac:dyDescent="0.2">
      <c r="A396" s="23" t="s">
        <v>1058</v>
      </c>
      <c r="B396" s="5" t="s">
        <v>153</v>
      </c>
      <c r="C396" s="24">
        <v>5289055</v>
      </c>
      <c r="D396" s="5"/>
      <c r="E396" s="5" t="s">
        <v>1331</v>
      </c>
      <c r="F396" s="5" t="s">
        <v>1225</v>
      </c>
      <c r="G396" s="6">
        <v>3</v>
      </c>
      <c r="H396" s="5" t="s">
        <v>1332</v>
      </c>
      <c r="I396" s="20"/>
      <c r="J396" s="20"/>
      <c r="K396" s="20"/>
      <c r="L396" s="21">
        <v>0</v>
      </c>
      <c r="M396" s="1"/>
      <c r="N396" s="1">
        <v>94.06</v>
      </c>
    </row>
    <row r="397" spans="1:14" ht="14.25" customHeight="1" x14ac:dyDescent="0.2">
      <c r="A397" s="23" t="s">
        <v>1058</v>
      </c>
      <c r="B397" s="5" t="s">
        <v>153</v>
      </c>
      <c r="C397" s="24">
        <v>5027289</v>
      </c>
      <c r="D397" s="5"/>
      <c r="E397" s="5" t="s">
        <v>205</v>
      </c>
      <c r="F397" s="5" t="s">
        <v>1225</v>
      </c>
      <c r="G397" s="6">
        <v>2</v>
      </c>
      <c r="H397" s="5" t="s">
        <v>13</v>
      </c>
      <c r="I397" s="20"/>
      <c r="J397" s="20"/>
      <c r="K397" s="20"/>
      <c r="L397" s="21">
        <v>0</v>
      </c>
      <c r="M397" s="1"/>
      <c r="N397" s="1">
        <v>266.11</v>
      </c>
    </row>
    <row r="398" spans="1:14" ht="14.25" customHeight="1" x14ac:dyDescent="0.2">
      <c r="A398" s="23" t="s">
        <v>1058</v>
      </c>
      <c r="B398" s="5" t="s">
        <v>153</v>
      </c>
      <c r="C398" s="24">
        <v>4198883</v>
      </c>
      <c r="D398" s="5"/>
      <c r="E398" s="5" t="s">
        <v>205</v>
      </c>
      <c r="F398" s="5" t="s">
        <v>1225</v>
      </c>
      <c r="G398" s="6">
        <v>4</v>
      </c>
      <c r="H398" s="5" t="s">
        <v>13</v>
      </c>
      <c r="I398" s="20"/>
      <c r="J398" s="20"/>
      <c r="K398" s="20"/>
      <c r="L398" s="21">
        <v>0</v>
      </c>
      <c r="M398" s="1"/>
      <c r="N398" s="1">
        <v>139.28</v>
      </c>
    </row>
    <row r="399" spans="1:14" ht="14.25" customHeight="1" x14ac:dyDescent="0.2">
      <c r="A399" s="23" t="s">
        <v>1058</v>
      </c>
      <c r="B399" s="5" t="s">
        <v>151</v>
      </c>
      <c r="C399" s="24">
        <v>7038350</v>
      </c>
      <c r="D399" s="5"/>
      <c r="E399" s="5" t="s">
        <v>1300</v>
      </c>
      <c r="F399" s="5" t="s">
        <v>1225</v>
      </c>
      <c r="G399" s="6">
        <v>1</v>
      </c>
      <c r="H399" s="5" t="s">
        <v>68</v>
      </c>
      <c r="I399" s="20">
        <v>232.66</v>
      </c>
      <c r="J399" s="20">
        <v>0</v>
      </c>
      <c r="K399" s="20">
        <v>0</v>
      </c>
      <c r="L399" s="21">
        <v>6.2E-2</v>
      </c>
      <c r="M399" s="1">
        <v>14.42492</v>
      </c>
      <c r="N399" s="1">
        <v>247.08</v>
      </c>
    </row>
    <row r="400" spans="1:14" ht="14.25" customHeight="1" x14ac:dyDescent="0.2">
      <c r="A400" s="23" t="s">
        <v>1058</v>
      </c>
      <c r="B400" s="5" t="s">
        <v>153</v>
      </c>
      <c r="C400" s="24">
        <v>7168046</v>
      </c>
      <c r="D400" s="5"/>
      <c r="E400" s="5" t="s">
        <v>1327</v>
      </c>
      <c r="F400" s="5" t="s">
        <v>1225</v>
      </c>
      <c r="G400" s="6">
        <v>1</v>
      </c>
      <c r="H400" s="5" t="s">
        <v>1328</v>
      </c>
      <c r="I400" s="20">
        <v>96.37</v>
      </c>
      <c r="J400" s="20">
        <v>0</v>
      </c>
      <c r="K400" s="20">
        <v>0</v>
      </c>
      <c r="L400" s="21">
        <v>6.2E-2</v>
      </c>
      <c r="M400" s="1">
        <v>5.9749400000000001</v>
      </c>
      <c r="N400" s="1">
        <v>102.34</v>
      </c>
    </row>
    <row r="401" spans="1:14" ht="14.25" customHeight="1" x14ac:dyDescent="0.2">
      <c r="A401" s="23" t="s">
        <v>1058</v>
      </c>
      <c r="B401" s="5" t="s">
        <v>153</v>
      </c>
      <c r="C401" s="24">
        <v>5024540</v>
      </c>
      <c r="D401" s="5"/>
      <c r="E401" s="5" t="s">
        <v>206</v>
      </c>
      <c r="F401" s="5" t="s">
        <v>1225</v>
      </c>
      <c r="G401" s="6">
        <v>4</v>
      </c>
      <c r="H401" s="5" t="s">
        <v>60</v>
      </c>
      <c r="I401" s="20"/>
      <c r="J401" s="20"/>
      <c r="K401" s="20"/>
      <c r="L401" s="21">
        <v>0</v>
      </c>
      <c r="M401" s="1"/>
      <c r="N401" s="1">
        <v>120</v>
      </c>
    </row>
    <row r="402" spans="1:14" ht="14.25" customHeight="1" x14ac:dyDescent="0.2">
      <c r="A402" s="23" t="s">
        <v>1058</v>
      </c>
      <c r="B402" s="5" t="s">
        <v>153</v>
      </c>
      <c r="C402" s="24">
        <v>7069154</v>
      </c>
      <c r="D402" s="5"/>
      <c r="E402" s="5" t="s">
        <v>1094</v>
      </c>
      <c r="F402" s="5" t="s">
        <v>1225</v>
      </c>
      <c r="G402" s="6">
        <v>1</v>
      </c>
      <c r="H402" s="5" t="s">
        <v>68</v>
      </c>
      <c r="I402" s="20"/>
      <c r="J402" s="20"/>
      <c r="K402" s="20"/>
      <c r="L402" s="21">
        <v>0</v>
      </c>
      <c r="M402" s="1"/>
      <c r="N402" s="1">
        <v>117.59</v>
      </c>
    </row>
    <row r="403" spans="1:14" ht="14.25" customHeight="1" x14ac:dyDescent="0.2">
      <c r="A403" s="23" t="s">
        <v>1058</v>
      </c>
      <c r="B403" s="5" t="s">
        <v>147</v>
      </c>
      <c r="C403" s="24">
        <v>8412142</v>
      </c>
      <c r="D403" s="5"/>
      <c r="E403" s="5" t="s">
        <v>207</v>
      </c>
      <c r="F403" s="5" t="s">
        <v>1225</v>
      </c>
      <c r="G403" s="6">
        <v>1</v>
      </c>
      <c r="H403" s="5" t="s">
        <v>75</v>
      </c>
      <c r="I403" s="20">
        <v>30.6</v>
      </c>
      <c r="J403" s="20">
        <v>9.9999999999980105E-3</v>
      </c>
      <c r="K403" s="20">
        <v>0</v>
      </c>
      <c r="L403" s="21">
        <v>6.2E-2</v>
      </c>
      <c r="M403" s="1">
        <v>1.8978199999999998</v>
      </c>
      <c r="N403" s="1">
        <v>32.51</v>
      </c>
    </row>
    <row r="404" spans="1:14" ht="14.25" customHeight="1" x14ac:dyDescent="0.2">
      <c r="A404" s="23" t="s">
        <v>1058</v>
      </c>
      <c r="B404" s="5" t="s">
        <v>153</v>
      </c>
      <c r="C404" s="24">
        <v>5289364</v>
      </c>
      <c r="D404" s="5"/>
      <c r="E404" s="5" t="s">
        <v>1340</v>
      </c>
      <c r="F404" s="5" t="s">
        <v>1225</v>
      </c>
      <c r="G404" s="6">
        <v>4</v>
      </c>
      <c r="H404" s="5" t="s">
        <v>57</v>
      </c>
      <c r="I404" s="20"/>
      <c r="J404" s="20"/>
      <c r="K404" s="20"/>
      <c r="L404" s="21">
        <v>0</v>
      </c>
      <c r="M404" s="1"/>
      <c r="N404" s="1">
        <v>180.88</v>
      </c>
    </row>
    <row r="405" spans="1:14" ht="14.25" customHeight="1" x14ac:dyDescent="0.2">
      <c r="A405" s="23" t="s">
        <v>1058</v>
      </c>
      <c r="B405" s="5" t="s">
        <v>1137</v>
      </c>
      <c r="C405" s="24">
        <v>8132395</v>
      </c>
      <c r="D405" s="5"/>
      <c r="E405" s="5" t="s">
        <v>1142</v>
      </c>
      <c r="F405" s="5" t="s">
        <v>1225</v>
      </c>
      <c r="G405" s="6">
        <v>2</v>
      </c>
      <c r="H405" s="5" t="s">
        <v>1143</v>
      </c>
      <c r="I405" s="20">
        <v>100.69</v>
      </c>
      <c r="J405" s="20">
        <v>1.0000000000005116E-2</v>
      </c>
      <c r="K405" s="20">
        <v>0</v>
      </c>
      <c r="L405" s="21">
        <v>6.2E-2</v>
      </c>
      <c r="M405" s="1">
        <v>6.2434000000000003</v>
      </c>
      <c r="N405" s="1">
        <v>106.94</v>
      </c>
    </row>
    <row r="406" spans="1:14" ht="14.25" customHeight="1" x14ac:dyDescent="0.2">
      <c r="A406" s="23" t="s">
        <v>1058</v>
      </c>
      <c r="B406" s="5" t="s">
        <v>147</v>
      </c>
      <c r="C406" s="24">
        <v>7681246</v>
      </c>
      <c r="D406" s="5"/>
      <c r="E406" s="5" t="s">
        <v>208</v>
      </c>
      <c r="F406" s="5" t="s">
        <v>1225</v>
      </c>
      <c r="G406" s="6">
        <v>4</v>
      </c>
      <c r="H406" s="5" t="s">
        <v>55</v>
      </c>
      <c r="I406" s="20">
        <v>92.62</v>
      </c>
      <c r="J406" s="20">
        <v>0</v>
      </c>
      <c r="K406" s="20">
        <v>0</v>
      </c>
      <c r="L406" s="21">
        <v>6.2E-2</v>
      </c>
      <c r="M406" s="1">
        <v>5.7424400000000002</v>
      </c>
      <c r="N406" s="1">
        <v>98.36</v>
      </c>
    </row>
    <row r="407" spans="1:14" ht="14.25" customHeight="1" x14ac:dyDescent="0.2">
      <c r="A407" s="23" t="s">
        <v>1058</v>
      </c>
      <c r="B407" s="5" t="s">
        <v>147</v>
      </c>
      <c r="C407" s="24">
        <v>8265625</v>
      </c>
      <c r="D407" s="5"/>
      <c r="E407" s="5" t="s">
        <v>209</v>
      </c>
      <c r="F407" s="5" t="s">
        <v>1225</v>
      </c>
      <c r="G407" s="6">
        <v>2</v>
      </c>
      <c r="H407" s="5" t="s">
        <v>57</v>
      </c>
      <c r="I407" s="20">
        <v>77.41</v>
      </c>
      <c r="J407" s="20">
        <v>1.0000000000005116E-2</v>
      </c>
      <c r="K407" s="20">
        <v>0</v>
      </c>
      <c r="L407" s="21">
        <v>6.2E-2</v>
      </c>
      <c r="M407" s="1">
        <v>4.8000400000000001</v>
      </c>
      <c r="N407" s="1">
        <v>82.22</v>
      </c>
    </row>
    <row r="408" spans="1:14" ht="14.25" customHeight="1" x14ac:dyDescent="0.2">
      <c r="A408" s="23" t="s">
        <v>1058</v>
      </c>
      <c r="B408" s="5" t="s">
        <v>153</v>
      </c>
      <c r="C408" s="24">
        <v>5426283</v>
      </c>
      <c r="D408" s="5"/>
      <c r="E408" s="5" t="s">
        <v>1092</v>
      </c>
      <c r="F408" s="5" t="s">
        <v>1225</v>
      </c>
      <c r="G408" s="6">
        <v>4</v>
      </c>
      <c r="H408" s="5" t="s">
        <v>36</v>
      </c>
      <c r="I408" s="20"/>
      <c r="J408" s="20"/>
      <c r="K408" s="20"/>
      <c r="L408" s="21">
        <v>0</v>
      </c>
      <c r="M408" s="1"/>
      <c r="N408" s="1">
        <v>97.8</v>
      </c>
    </row>
    <row r="409" spans="1:14" ht="14.25" customHeight="1" x14ac:dyDescent="0.2">
      <c r="A409" s="23" t="s">
        <v>1058</v>
      </c>
      <c r="B409" s="5" t="s">
        <v>153</v>
      </c>
      <c r="C409" s="24">
        <v>8265607</v>
      </c>
      <c r="D409" s="5"/>
      <c r="E409" s="5" t="s">
        <v>210</v>
      </c>
      <c r="F409" s="5" t="s">
        <v>1225</v>
      </c>
      <c r="G409" s="6">
        <v>2</v>
      </c>
      <c r="H409" s="5" t="s">
        <v>57</v>
      </c>
      <c r="I409" s="20">
        <v>122.3</v>
      </c>
      <c r="J409" s="20">
        <v>1.0000000000005116E-2</v>
      </c>
      <c r="K409" s="20">
        <v>0</v>
      </c>
      <c r="L409" s="21">
        <v>6.2E-2</v>
      </c>
      <c r="M409" s="1">
        <v>7.5832199999999998</v>
      </c>
      <c r="N409" s="1">
        <v>129.88999999999999</v>
      </c>
    </row>
    <row r="410" spans="1:14" ht="14.25" customHeight="1" x14ac:dyDescent="0.2">
      <c r="A410" s="23" t="s">
        <v>1058</v>
      </c>
      <c r="B410" s="5" t="s">
        <v>153</v>
      </c>
      <c r="C410" s="24">
        <v>8265585</v>
      </c>
      <c r="D410" s="5"/>
      <c r="E410" s="5" t="s">
        <v>210</v>
      </c>
      <c r="F410" s="5" t="s">
        <v>1225</v>
      </c>
      <c r="G410" s="6">
        <v>4</v>
      </c>
      <c r="H410" s="5" t="s">
        <v>57</v>
      </c>
      <c r="I410" s="20"/>
      <c r="J410" s="20"/>
      <c r="K410" s="20"/>
      <c r="L410" s="21">
        <v>0</v>
      </c>
      <c r="M410" s="1"/>
      <c r="N410" s="1">
        <v>107</v>
      </c>
    </row>
    <row r="411" spans="1:14" ht="14.25" customHeight="1" x14ac:dyDescent="0.2">
      <c r="A411" s="23" t="s">
        <v>1058</v>
      </c>
      <c r="B411" s="5" t="s">
        <v>153</v>
      </c>
      <c r="C411" s="24">
        <v>4542288</v>
      </c>
      <c r="D411" s="5"/>
      <c r="E411" s="5" t="s">
        <v>211</v>
      </c>
      <c r="F411" s="5" t="s">
        <v>1225</v>
      </c>
      <c r="G411" s="6">
        <v>4</v>
      </c>
      <c r="H411" s="5" t="s">
        <v>61</v>
      </c>
      <c r="I411" s="20">
        <v>182.72</v>
      </c>
      <c r="J411" s="20">
        <v>9.9999999999909051E-3</v>
      </c>
      <c r="K411" s="20">
        <v>0</v>
      </c>
      <c r="L411" s="21">
        <v>6.2E-2</v>
      </c>
      <c r="M411" s="1">
        <v>11.32926</v>
      </c>
      <c r="N411" s="1">
        <v>194.06</v>
      </c>
    </row>
    <row r="412" spans="1:14" ht="14.25" customHeight="1" x14ac:dyDescent="0.2">
      <c r="A412" s="23" t="s">
        <v>1058</v>
      </c>
      <c r="B412" s="5" t="s">
        <v>153</v>
      </c>
      <c r="C412" s="24">
        <v>4350963</v>
      </c>
      <c r="D412" s="5"/>
      <c r="E412" s="5" t="s">
        <v>212</v>
      </c>
      <c r="F412" s="5" t="s">
        <v>1225</v>
      </c>
      <c r="G412" s="6">
        <v>4</v>
      </c>
      <c r="H412" s="5" t="s">
        <v>12</v>
      </c>
      <c r="I412" s="20"/>
      <c r="J412" s="20"/>
      <c r="K412" s="20"/>
      <c r="L412" s="21">
        <v>0</v>
      </c>
      <c r="M412" s="1"/>
      <c r="N412" s="1">
        <v>82.93</v>
      </c>
    </row>
    <row r="413" spans="1:14" ht="14.25" customHeight="1" x14ac:dyDescent="0.2">
      <c r="A413" s="23" t="s">
        <v>1058</v>
      </c>
      <c r="B413" s="5" t="s">
        <v>153</v>
      </c>
      <c r="C413" s="24">
        <v>5636568</v>
      </c>
      <c r="D413" s="5"/>
      <c r="E413" s="5" t="s">
        <v>213</v>
      </c>
      <c r="F413" s="5" t="s">
        <v>1225</v>
      </c>
      <c r="G413" s="6">
        <v>4</v>
      </c>
      <c r="H413" s="5" t="s">
        <v>12</v>
      </c>
      <c r="I413" s="20"/>
      <c r="J413" s="20"/>
      <c r="K413" s="20"/>
      <c r="L413" s="21">
        <v>0</v>
      </c>
      <c r="M413" s="1"/>
      <c r="N413" s="1">
        <v>93.85</v>
      </c>
    </row>
    <row r="414" spans="1:14" ht="14.25" customHeight="1" x14ac:dyDescent="0.2">
      <c r="A414" s="23" t="s">
        <v>1058</v>
      </c>
      <c r="B414" s="5" t="s">
        <v>153</v>
      </c>
      <c r="C414" s="24">
        <v>5309331</v>
      </c>
      <c r="D414" s="5"/>
      <c r="E414" s="5" t="s">
        <v>214</v>
      </c>
      <c r="F414" s="5" t="s">
        <v>1225</v>
      </c>
      <c r="G414" s="6">
        <v>1</v>
      </c>
      <c r="H414" s="5" t="s">
        <v>68</v>
      </c>
      <c r="I414" s="20"/>
      <c r="J414" s="20"/>
      <c r="K414" s="20"/>
      <c r="L414" s="21">
        <v>0</v>
      </c>
      <c r="M414" s="1"/>
      <c r="N414" s="1">
        <v>89.7</v>
      </c>
    </row>
    <row r="415" spans="1:14" ht="14.25" customHeight="1" x14ac:dyDescent="0.2">
      <c r="A415" s="23" t="s">
        <v>1058</v>
      </c>
      <c r="B415" s="5" t="s">
        <v>153</v>
      </c>
      <c r="C415" s="24">
        <v>4680403</v>
      </c>
      <c r="D415" s="5"/>
      <c r="E415" s="5" t="s">
        <v>215</v>
      </c>
      <c r="F415" s="5" t="s">
        <v>1225</v>
      </c>
      <c r="G415" s="6">
        <v>4</v>
      </c>
      <c r="H415" s="5" t="s">
        <v>55</v>
      </c>
      <c r="I415" s="20">
        <v>161.97999999999999</v>
      </c>
      <c r="J415" s="20">
        <v>1.0000000000019327E-2</v>
      </c>
      <c r="K415" s="20">
        <v>0</v>
      </c>
      <c r="L415" s="21">
        <v>6.2E-2</v>
      </c>
      <c r="M415" s="1">
        <v>10.043380000000001</v>
      </c>
      <c r="N415" s="1">
        <v>172.03</v>
      </c>
    </row>
    <row r="416" spans="1:14" ht="14.25" customHeight="1" x14ac:dyDescent="0.2">
      <c r="A416" s="23" t="s">
        <v>1058</v>
      </c>
      <c r="B416" s="5" t="s">
        <v>153</v>
      </c>
      <c r="C416" s="24">
        <v>4603369</v>
      </c>
      <c r="D416" s="5"/>
      <c r="E416" s="5" t="s">
        <v>216</v>
      </c>
      <c r="F416" s="5" t="s">
        <v>1225</v>
      </c>
      <c r="G416" s="6">
        <v>4</v>
      </c>
      <c r="H416" s="5" t="s">
        <v>55</v>
      </c>
      <c r="I416" s="20"/>
      <c r="J416" s="20"/>
      <c r="K416" s="20"/>
      <c r="L416" s="21">
        <v>0</v>
      </c>
      <c r="M416" s="1"/>
      <c r="N416" s="1">
        <v>95.26</v>
      </c>
    </row>
    <row r="417" spans="1:14" ht="14.25" customHeight="1" x14ac:dyDescent="0.2">
      <c r="A417" s="23" t="s">
        <v>1058</v>
      </c>
      <c r="B417" s="5" t="s">
        <v>153</v>
      </c>
      <c r="C417" s="24">
        <v>4589438</v>
      </c>
      <c r="D417" s="5"/>
      <c r="E417" s="5" t="s">
        <v>218</v>
      </c>
      <c r="F417" s="5" t="s">
        <v>1225</v>
      </c>
      <c r="G417" s="6">
        <v>6</v>
      </c>
      <c r="H417" s="5" t="s">
        <v>55</v>
      </c>
      <c r="I417" s="20"/>
      <c r="J417" s="20"/>
      <c r="K417" s="20"/>
      <c r="L417" s="21">
        <v>0</v>
      </c>
      <c r="M417" s="1"/>
      <c r="N417" s="1">
        <v>114.75</v>
      </c>
    </row>
    <row r="418" spans="1:14" ht="14.25" customHeight="1" x14ac:dyDescent="0.2">
      <c r="A418" s="23" t="s">
        <v>1058</v>
      </c>
      <c r="B418" s="5" t="s">
        <v>153</v>
      </c>
      <c r="C418" s="24">
        <v>4527487</v>
      </c>
      <c r="D418" s="5"/>
      <c r="E418" s="5" t="s">
        <v>219</v>
      </c>
      <c r="F418" s="5" t="s">
        <v>1225</v>
      </c>
      <c r="G418" s="6">
        <v>2</v>
      </c>
      <c r="H418" s="5" t="s">
        <v>39</v>
      </c>
      <c r="I418" s="20"/>
      <c r="J418" s="20"/>
      <c r="K418" s="20"/>
      <c r="L418" s="21">
        <v>0</v>
      </c>
      <c r="M418" s="1"/>
      <c r="N418" s="1">
        <v>81.099999999999994</v>
      </c>
    </row>
    <row r="419" spans="1:14" ht="14.25" customHeight="1" x14ac:dyDescent="0.2">
      <c r="A419" s="23" t="s">
        <v>1058</v>
      </c>
      <c r="B419" s="5" t="s">
        <v>151</v>
      </c>
      <c r="C419" s="24">
        <v>7028513</v>
      </c>
      <c r="D419" s="5"/>
      <c r="E419" s="5" t="s">
        <v>1289</v>
      </c>
      <c r="F419" s="5" t="s">
        <v>1225</v>
      </c>
      <c r="G419" s="6">
        <v>2</v>
      </c>
      <c r="H419" s="5" t="s">
        <v>152</v>
      </c>
      <c r="I419" s="20">
        <v>34.729999999999997</v>
      </c>
      <c r="J419" s="20">
        <v>0</v>
      </c>
      <c r="K419" s="20">
        <v>0</v>
      </c>
      <c r="L419" s="21">
        <v>6.2E-2</v>
      </c>
      <c r="M419" s="1">
        <v>2.15326</v>
      </c>
      <c r="N419" s="1">
        <v>36.880000000000003</v>
      </c>
    </row>
    <row r="420" spans="1:14" ht="14.25" customHeight="1" x14ac:dyDescent="0.2">
      <c r="A420" s="23" t="s">
        <v>1058</v>
      </c>
      <c r="B420" s="5" t="s">
        <v>153</v>
      </c>
      <c r="C420" s="24">
        <v>1813179</v>
      </c>
      <c r="D420" s="5"/>
      <c r="E420" s="5" t="s">
        <v>1086</v>
      </c>
      <c r="F420" s="5" t="s">
        <v>1225</v>
      </c>
      <c r="G420" s="6">
        <v>1</v>
      </c>
      <c r="H420" s="5" t="s">
        <v>68</v>
      </c>
      <c r="I420" s="20">
        <v>205.03</v>
      </c>
      <c r="J420" s="20">
        <v>9.9999999999909051E-3</v>
      </c>
      <c r="K420" s="20">
        <v>0</v>
      </c>
      <c r="L420" s="21">
        <v>6.2E-2</v>
      </c>
      <c r="M420" s="1">
        <v>12.712479999999999</v>
      </c>
      <c r="N420" s="1">
        <v>217.75</v>
      </c>
    </row>
    <row r="421" spans="1:14" ht="14.25" customHeight="1" x14ac:dyDescent="0.2">
      <c r="A421" s="23" t="s">
        <v>1058</v>
      </c>
      <c r="B421" s="5" t="s">
        <v>147</v>
      </c>
      <c r="C421" s="24">
        <v>7667310</v>
      </c>
      <c r="D421" s="5"/>
      <c r="E421" s="5" t="s">
        <v>220</v>
      </c>
      <c r="F421" s="5" t="s">
        <v>1225</v>
      </c>
      <c r="G421" s="6">
        <v>2</v>
      </c>
      <c r="H421" s="5" t="s">
        <v>60</v>
      </c>
      <c r="I421" s="20">
        <v>73.92</v>
      </c>
      <c r="J421" s="20">
        <v>1.0000000000005116E-2</v>
      </c>
      <c r="K421" s="20">
        <v>0</v>
      </c>
      <c r="L421" s="21">
        <v>6.2E-2</v>
      </c>
      <c r="M421" s="1">
        <v>4.5836600000000001</v>
      </c>
      <c r="N421" s="1">
        <v>78.510000000000005</v>
      </c>
    </row>
    <row r="422" spans="1:14" ht="14.25" customHeight="1" x14ac:dyDescent="0.2">
      <c r="A422" s="23" t="s">
        <v>1058</v>
      </c>
      <c r="B422" s="5" t="s">
        <v>147</v>
      </c>
      <c r="C422" s="24">
        <v>7681337</v>
      </c>
      <c r="D422" s="5"/>
      <c r="E422" s="5" t="s">
        <v>221</v>
      </c>
      <c r="F422" s="5" t="s">
        <v>1225</v>
      </c>
      <c r="G422" s="6">
        <v>2</v>
      </c>
      <c r="H422" s="5" t="s">
        <v>157</v>
      </c>
      <c r="I422" s="20">
        <v>28.52</v>
      </c>
      <c r="J422" s="20">
        <v>1.0000000000001563E-2</v>
      </c>
      <c r="K422" s="20">
        <v>0</v>
      </c>
      <c r="L422" s="21">
        <v>6.2E-2</v>
      </c>
      <c r="M422" s="1">
        <v>1.7688600000000001</v>
      </c>
      <c r="N422" s="1">
        <v>30.3</v>
      </c>
    </row>
    <row r="423" spans="1:14" ht="14.25" customHeight="1" x14ac:dyDescent="0.2">
      <c r="A423" s="23" t="s">
        <v>1058</v>
      </c>
      <c r="B423" s="5" t="s">
        <v>147</v>
      </c>
      <c r="C423" s="24">
        <v>7681341</v>
      </c>
      <c r="D423" s="5"/>
      <c r="E423" s="5" t="s">
        <v>222</v>
      </c>
      <c r="F423" s="5" t="s">
        <v>1225</v>
      </c>
      <c r="G423" s="6">
        <v>2</v>
      </c>
      <c r="H423" s="5" t="s">
        <v>97</v>
      </c>
      <c r="I423" s="20">
        <v>29.23</v>
      </c>
      <c r="J423" s="20">
        <v>0</v>
      </c>
      <c r="K423" s="20">
        <v>0</v>
      </c>
      <c r="L423" s="21">
        <v>6.2E-2</v>
      </c>
      <c r="M423" s="1">
        <v>1.81226</v>
      </c>
      <c r="N423" s="1">
        <v>31.04</v>
      </c>
    </row>
    <row r="424" spans="1:14" ht="14.25" customHeight="1" x14ac:dyDescent="0.2">
      <c r="A424" s="23" t="s">
        <v>1058</v>
      </c>
      <c r="B424" s="5" t="s">
        <v>147</v>
      </c>
      <c r="C424" s="24">
        <v>7666272</v>
      </c>
      <c r="D424" s="5"/>
      <c r="E424" s="5" t="s">
        <v>222</v>
      </c>
      <c r="F424" s="5" t="s">
        <v>1225</v>
      </c>
      <c r="G424" s="6">
        <v>9</v>
      </c>
      <c r="H424" s="5" t="s">
        <v>70</v>
      </c>
      <c r="I424" s="20">
        <v>30.74</v>
      </c>
      <c r="J424" s="20">
        <v>0</v>
      </c>
      <c r="K424" s="20">
        <v>0</v>
      </c>
      <c r="L424" s="21">
        <v>6.2E-2</v>
      </c>
      <c r="M424" s="1">
        <v>1.9058799999999998</v>
      </c>
      <c r="N424" s="1">
        <v>32.65</v>
      </c>
    </row>
    <row r="425" spans="1:14" ht="14.25" customHeight="1" x14ac:dyDescent="0.2">
      <c r="A425" s="23" t="s">
        <v>1058</v>
      </c>
      <c r="B425" s="5" t="s">
        <v>147</v>
      </c>
      <c r="C425" s="24">
        <v>2287785</v>
      </c>
      <c r="D425" s="5"/>
      <c r="E425" s="5" t="s">
        <v>222</v>
      </c>
      <c r="F425" s="5" t="s">
        <v>1225</v>
      </c>
      <c r="G425" s="6">
        <v>1</v>
      </c>
      <c r="H425" s="5" t="s">
        <v>68</v>
      </c>
      <c r="I425" s="20">
        <v>63.05</v>
      </c>
      <c r="J425" s="20">
        <v>0</v>
      </c>
      <c r="K425" s="20">
        <v>0</v>
      </c>
      <c r="L425" s="21">
        <v>6.2E-2</v>
      </c>
      <c r="M425" s="1">
        <v>3.9090999999999996</v>
      </c>
      <c r="N425" s="1">
        <v>66.959999999999994</v>
      </c>
    </row>
    <row r="426" spans="1:14" ht="14.25" customHeight="1" x14ac:dyDescent="0.2">
      <c r="A426" s="23" t="s">
        <v>1058</v>
      </c>
      <c r="B426" s="5" t="s">
        <v>71</v>
      </c>
      <c r="C426" s="24">
        <v>8458856</v>
      </c>
      <c r="D426" s="5"/>
      <c r="E426" s="5" t="s">
        <v>223</v>
      </c>
      <c r="F426" s="5" t="s">
        <v>1225</v>
      </c>
      <c r="G426" s="6">
        <v>4</v>
      </c>
      <c r="H426" s="5" t="s">
        <v>12</v>
      </c>
      <c r="I426" s="20">
        <v>33.590000000000003</v>
      </c>
      <c r="J426" s="20">
        <v>0</v>
      </c>
      <c r="K426" s="20">
        <v>0</v>
      </c>
      <c r="L426" s="21">
        <v>6.2E-2</v>
      </c>
      <c r="M426" s="1">
        <v>2.0825800000000001</v>
      </c>
      <c r="N426" s="1">
        <v>35.67</v>
      </c>
    </row>
    <row r="427" spans="1:14" ht="14.25" customHeight="1" x14ac:dyDescent="0.2">
      <c r="A427" s="23" t="s">
        <v>1058</v>
      </c>
      <c r="B427" s="5" t="s">
        <v>71</v>
      </c>
      <c r="C427" s="24">
        <v>8458941</v>
      </c>
      <c r="D427" s="5"/>
      <c r="E427" s="5" t="s">
        <v>223</v>
      </c>
      <c r="F427" s="5" t="s">
        <v>1225</v>
      </c>
      <c r="G427" s="6">
        <v>1</v>
      </c>
      <c r="H427" s="5" t="s">
        <v>68</v>
      </c>
      <c r="I427" s="20">
        <v>46.68</v>
      </c>
      <c r="J427" s="20">
        <v>0</v>
      </c>
      <c r="K427" s="20">
        <v>0</v>
      </c>
      <c r="L427" s="21">
        <v>6.2E-2</v>
      </c>
      <c r="M427" s="1">
        <v>2.8941599999999998</v>
      </c>
      <c r="N427" s="1">
        <v>49.57</v>
      </c>
    </row>
    <row r="428" spans="1:14" ht="14.25" customHeight="1" x14ac:dyDescent="0.2">
      <c r="A428" s="23" t="s">
        <v>1058</v>
      </c>
      <c r="B428" s="5" t="s">
        <v>71</v>
      </c>
      <c r="C428" s="24">
        <v>8461087</v>
      </c>
      <c r="D428" s="5"/>
      <c r="E428" s="5" t="s">
        <v>224</v>
      </c>
      <c r="F428" s="5" t="s">
        <v>1225</v>
      </c>
      <c r="G428" s="6">
        <v>4</v>
      </c>
      <c r="H428" s="5" t="s">
        <v>12</v>
      </c>
      <c r="I428" s="20">
        <v>21.95</v>
      </c>
      <c r="J428" s="20">
        <v>0</v>
      </c>
      <c r="K428" s="20">
        <v>0</v>
      </c>
      <c r="L428" s="21">
        <v>6.2E-2</v>
      </c>
      <c r="M428" s="1">
        <v>1.3609</v>
      </c>
      <c r="N428" s="1">
        <v>23.31</v>
      </c>
    </row>
    <row r="429" spans="1:14" ht="14.25" customHeight="1" x14ac:dyDescent="0.2">
      <c r="A429" s="23" t="s">
        <v>1058</v>
      </c>
      <c r="B429" s="5" t="s">
        <v>147</v>
      </c>
      <c r="C429" s="24">
        <v>4609760</v>
      </c>
      <c r="D429" s="5"/>
      <c r="E429" s="5" t="s">
        <v>225</v>
      </c>
      <c r="F429" s="5" t="s">
        <v>1225</v>
      </c>
      <c r="G429" s="6">
        <v>9</v>
      </c>
      <c r="H429" s="5" t="s">
        <v>3</v>
      </c>
      <c r="I429" s="20">
        <v>36.82</v>
      </c>
      <c r="J429" s="20">
        <v>9.9999999999980105E-3</v>
      </c>
      <c r="K429" s="20">
        <v>0</v>
      </c>
      <c r="L429" s="21">
        <v>6.2E-2</v>
      </c>
      <c r="M429" s="1">
        <v>2.2834599999999998</v>
      </c>
      <c r="N429" s="1">
        <v>39.11</v>
      </c>
    </row>
    <row r="430" spans="1:14" ht="14.25" customHeight="1" x14ac:dyDescent="0.2">
      <c r="A430" s="23" t="s">
        <v>1058</v>
      </c>
      <c r="B430" s="5" t="s">
        <v>153</v>
      </c>
      <c r="C430" s="24">
        <v>3522240</v>
      </c>
      <c r="D430" s="5"/>
      <c r="E430" s="5" t="s">
        <v>226</v>
      </c>
      <c r="F430" s="5" t="s">
        <v>1225</v>
      </c>
      <c r="G430" s="6">
        <v>2</v>
      </c>
      <c r="H430" s="5" t="s">
        <v>116</v>
      </c>
      <c r="I430" s="20"/>
      <c r="J430" s="20"/>
      <c r="K430" s="20"/>
      <c r="L430" s="21">
        <v>0</v>
      </c>
      <c r="M430" s="1"/>
      <c r="N430" s="1">
        <v>100.25</v>
      </c>
    </row>
    <row r="431" spans="1:14" ht="14.25" customHeight="1" x14ac:dyDescent="0.2">
      <c r="A431" s="23" t="s">
        <v>1058</v>
      </c>
      <c r="B431" s="5" t="s">
        <v>153</v>
      </c>
      <c r="C431" s="24">
        <v>5352265</v>
      </c>
      <c r="D431" s="5"/>
      <c r="E431" s="5" t="s">
        <v>227</v>
      </c>
      <c r="F431" s="5" t="s">
        <v>1225</v>
      </c>
      <c r="G431" s="6">
        <v>1</v>
      </c>
      <c r="H431" s="5" t="s">
        <v>68</v>
      </c>
      <c r="I431" s="20"/>
      <c r="J431" s="20"/>
      <c r="K431" s="20"/>
      <c r="L431" s="21">
        <v>0</v>
      </c>
      <c r="M431" s="1"/>
      <c r="N431" s="1">
        <v>83.27</v>
      </c>
    </row>
    <row r="432" spans="1:14" ht="14.25" customHeight="1" x14ac:dyDescent="0.2">
      <c r="A432" s="23" t="s">
        <v>1058</v>
      </c>
      <c r="B432" s="5" t="s">
        <v>153</v>
      </c>
      <c r="C432" s="24">
        <v>8223527</v>
      </c>
      <c r="D432" s="5"/>
      <c r="E432" s="5" t="s">
        <v>1336</v>
      </c>
      <c r="F432" s="5" t="s">
        <v>1225</v>
      </c>
      <c r="G432" s="6">
        <v>6</v>
      </c>
      <c r="H432" s="5" t="s">
        <v>1337</v>
      </c>
      <c r="I432" s="20">
        <v>170.28</v>
      </c>
      <c r="J432" s="20">
        <v>9.9999999999909051E-3</v>
      </c>
      <c r="K432" s="20">
        <v>0</v>
      </c>
      <c r="L432" s="21">
        <v>6.2E-2</v>
      </c>
      <c r="M432" s="1">
        <v>10.557979999999999</v>
      </c>
      <c r="N432" s="1">
        <v>180.85</v>
      </c>
    </row>
    <row r="433" spans="1:14" ht="14.25" customHeight="1" x14ac:dyDescent="0.2">
      <c r="A433" s="23" t="s">
        <v>1058</v>
      </c>
      <c r="B433" s="5" t="s">
        <v>153</v>
      </c>
      <c r="C433" s="24">
        <v>5288418</v>
      </c>
      <c r="D433" s="5"/>
      <c r="E433" s="5" t="s">
        <v>228</v>
      </c>
      <c r="F433" s="5" t="s">
        <v>1225</v>
      </c>
      <c r="G433" s="6">
        <v>3</v>
      </c>
      <c r="H433" s="5" t="s">
        <v>80</v>
      </c>
      <c r="I433" s="20"/>
      <c r="J433" s="20"/>
      <c r="K433" s="20"/>
      <c r="L433" s="21">
        <v>0</v>
      </c>
      <c r="M433" s="1"/>
      <c r="N433" s="1">
        <v>114.89</v>
      </c>
    </row>
    <row r="434" spans="1:14" ht="14.25" customHeight="1" x14ac:dyDescent="0.2">
      <c r="A434" s="23" t="s">
        <v>1058</v>
      </c>
      <c r="B434" s="5" t="s">
        <v>1466</v>
      </c>
      <c r="C434" s="24">
        <v>7032947</v>
      </c>
      <c r="D434" s="5"/>
      <c r="E434" s="5" t="s">
        <v>1493</v>
      </c>
      <c r="F434" s="5" t="s">
        <v>1225</v>
      </c>
      <c r="G434" s="6">
        <v>1</v>
      </c>
      <c r="H434" s="5" t="s">
        <v>7</v>
      </c>
      <c r="I434" s="20">
        <v>32.93</v>
      </c>
      <c r="J434" s="20">
        <v>0</v>
      </c>
      <c r="K434" s="20">
        <v>0</v>
      </c>
      <c r="L434" s="21">
        <v>6.2E-2</v>
      </c>
      <c r="M434" s="1">
        <v>2.0416599999999998</v>
      </c>
      <c r="N434" s="1">
        <v>34.97</v>
      </c>
    </row>
    <row r="435" spans="1:14" ht="14.25" customHeight="1" x14ac:dyDescent="0.2">
      <c r="A435" s="23" t="s">
        <v>1058</v>
      </c>
      <c r="B435" s="5" t="s">
        <v>1466</v>
      </c>
      <c r="C435" s="24">
        <v>2285035</v>
      </c>
      <c r="D435" s="5"/>
      <c r="E435" s="5" t="s">
        <v>1543</v>
      </c>
      <c r="F435" s="5" t="s">
        <v>1225</v>
      </c>
      <c r="G435" s="6">
        <v>1</v>
      </c>
      <c r="H435" s="5" t="s">
        <v>83</v>
      </c>
      <c r="I435" s="20">
        <v>70.52</v>
      </c>
      <c r="J435" s="20">
        <v>0</v>
      </c>
      <c r="K435" s="20">
        <v>0</v>
      </c>
      <c r="L435" s="21">
        <v>6.2E-2</v>
      </c>
      <c r="M435" s="1">
        <v>4.3722399999999997</v>
      </c>
      <c r="N435" s="1">
        <v>74.89</v>
      </c>
    </row>
    <row r="436" spans="1:14" ht="14.25" customHeight="1" x14ac:dyDescent="0.2">
      <c r="A436" s="23" t="s">
        <v>1058</v>
      </c>
      <c r="B436" s="5" t="s">
        <v>1466</v>
      </c>
      <c r="C436" s="24">
        <v>2284996</v>
      </c>
      <c r="D436" s="5"/>
      <c r="E436" s="5" t="s">
        <v>1523</v>
      </c>
      <c r="F436" s="5" t="s">
        <v>1225</v>
      </c>
      <c r="G436" s="6">
        <v>1</v>
      </c>
      <c r="H436" s="5" t="s">
        <v>83</v>
      </c>
      <c r="I436" s="20">
        <v>52.88</v>
      </c>
      <c r="J436" s="20">
        <v>0</v>
      </c>
      <c r="K436" s="20">
        <v>0</v>
      </c>
      <c r="L436" s="21">
        <v>6.2E-2</v>
      </c>
      <c r="M436" s="1">
        <v>3.2785600000000001</v>
      </c>
      <c r="N436" s="1">
        <v>56.16</v>
      </c>
    </row>
    <row r="437" spans="1:14" ht="14.25" customHeight="1" x14ac:dyDescent="0.2">
      <c r="A437" s="23" t="s">
        <v>1058</v>
      </c>
      <c r="B437" s="5" t="s">
        <v>1466</v>
      </c>
      <c r="C437" s="24">
        <v>2285514</v>
      </c>
      <c r="D437" s="5"/>
      <c r="E437" s="5" t="s">
        <v>1528</v>
      </c>
      <c r="F437" s="5" t="s">
        <v>1225</v>
      </c>
      <c r="G437" s="6">
        <v>1</v>
      </c>
      <c r="H437" s="5" t="s">
        <v>83</v>
      </c>
      <c r="I437" s="20">
        <v>54.69</v>
      </c>
      <c r="J437" s="20">
        <v>0</v>
      </c>
      <c r="K437" s="20">
        <v>0</v>
      </c>
      <c r="L437" s="21">
        <v>6.2E-2</v>
      </c>
      <c r="M437" s="1">
        <v>3.3907799999999999</v>
      </c>
      <c r="N437" s="1">
        <v>58.08</v>
      </c>
    </row>
    <row r="438" spans="1:14" ht="14.25" customHeight="1" x14ac:dyDescent="0.2">
      <c r="A438" s="23" t="s">
        <v>1058</v>
      </c>
      <c r="B438" s="5" t="s">
        <v>1466</v>
      </c>
      <c r="C438" s="24">
        <v>3088760</v>
      </c>
      <c r="D438" s="5"/>
      <c r="E438" s="5" t="s">
        <v>1514</v>
      </c>
      <c r="F438" s="5" t="s">
        <v>1225</v>
      </c>
      <c r="G438" s="6">
        <v>1</v>
      </c>
      <c r="H438" s="5" t="s">
        <v>83</v>
      </c>
      <c r="I438" s="20">
        <v>47.01</v>
      </c>
      <c r="J438" s="20">
        <v>0</v>
      </c>
      <c r="K438" s="20">
        <v>0</v>
      </c>
      <c r="L438" s="21">
        <v>6.2E-2</v>
      </c>
      <c r="M438" s="1">
        <v>2.9146199999999998</v>
      </c>
      <c r="N438" s="1">
        <v>49.92</v>
      </c>
    </row>
    <row r="439" spans="1:14" ht="14.25" customHeight="1" x14ac:dyDescent="0.2">
      <c r="A439" s="23" t="s">
        <v>1058</v>
      </c>
      <c r="B439" s="5" t="s">
        <v>1466</v>
      </c>
      <c r="C439" s="24">
        <v>2285243</v>
      </c>
      <c r="D439" s="5"/>
      <c r="E439" s="5" t="s">
        <v>1501</v>
      </c>
      <c r="F439" s="5" t="s">
        <v>1225</v>
      </c>
      <c r="G439" s="6">
        <v>1</v>
      </c>
      <c r="H439" s="5" t="s">
        <v>83</v>
      </c>
      <c r="I439" s="20">
        <v>38.25</v>
      </c>
      <c r="J439" s="20">
        <v>0</v>
      </c>
      <c r="K439" s="20">
        <v>0</v>
      </c>
      <c r="L439" s="21">
        <v>6.2E-2</v>
      </c>
      <c r="M439" s="1">
        <v>2.3715000000000002</v>
      </c>
      <c r="N439" s="1">
        <v>40.619999999999997</v>
      </c>
    </row>
    <row r="440" spans="1:14" ht="14.25" customHeight="1" x14ac:dyDescent="0.2">
      <c r="A440" s="23" t="s">
        <v>1058</v>
      </c>
      <c r="B440" s="5" t="s">
        <v>1466</v>
      </c>
      <c r="C440" s="24">
        <v>3849736</v>
      </c>
      <c r="D440" s="5"/>
      <c r="E440" s="5" t="s">
        <v>1533</v>
      </c>
      <c r="F440" s="5" t="s">
        <v>1225</v>
      </c>
      <c r="G440" s="6">
        <v>1</v>
      </c>
      <c r="H440" s="5" t="s">
        <v>7</v>
      </c>
      <c r="I440" s="20">
        <v>54.69</v>
      </c>
      <c r="J440" s="20">
        <v>0</v>
      </c>
      <c r="K440" s="20">
        <v>0</v>
      </c>
      <c r="L440" s="21">
        <v>6.2E-2</v>
      </c>
      <c r="M440" s="1">
        <v>3.3907799999999999</v>
      </c>
      <c r="N440" s="1">
        <v>58.08</v>
      </c>
    </row>
    <row r="441" spans="1:14" ht="14.25" customHeight="1" x14ac:dyDescent="0.2">
      <c r="A441" s="23" t="s">
        <v>1058</v>
      </c>
      <c r="B441" s="5" t="s">
        <v>1466</v>
      </c>
      <c r="C441" s="24">
        <v>3849751</v>
      </c>
      <c r="D441" s="5"/>
      <c r="E441" s="5" t="s">
        <v>1510</v>
      </c>
      <c r="F441" s="5" t="s">
        <v>1225</v>
      </c>
      <c r="G441" s="6">
        <v>1</v>
      </c>
      <c r="H441" s="5" t="s">
        <v>83</v>
      </c>
      <c r="I441" s="20">
        <v>43.77</v>
      </c>
      <c r="J441" s="20">
        <v>0</v>
      </c>
      <c r="K441" s="20">
        <v>0</v>
      </c>
      <c r="L441" s="21">
        <v>6.2E-2</v>
      </c>
      <c r="M441" s="1">
        <v>2.71374</v>
      </c>
      <c r="N441" s="1">
        <v>46.48</v>
      </c>
    </row>
    <row r="442" spans="1:14" ht="14.25" customHeight="1" x14ac:dyDescent="0.2">
      <c r="A442" s="23" t="s">
        <v>1058</v>
      </c>
      <c r="B442" s="5" t="s">
        <v>1466</v>
      </c>
      <c r="C442" s="24">
        <v>3849948</v>
      </c>
      <c r="D442" s="5"/>
      <c r="E442" s="5" t="s">
        <v>1535</v>
      </c>
      <c r="F442" s="5" t="s">
        <v>1225</v>
      </c>
      <c r="G442" s="6">
        <v>1</v>
      </c>
      <c r="H442" s="5" t="s">
        <v>7</v>
      </c>
      <c r="I442" s="20">
        <v>54.69</v>
      </c>
      <c r="J442" s="20">
        <v>0</v>
      </c>
      <c r="K442" s="20">
        <v>0</v>
      </c>
      <c r="L442" s="21">
        <v>6.2E-2</v>
      </c>
      <c r="M442" s="1">
        <v>3.3907799999999999</v>
      </c>
      <c r="N442" s="1">
        <v>58.08</v>
      </c>
    </row>
    <row r="443" spans="1:14" ht="14.25" customHeight="1" x14ac:dyDescent="0.2">
      <c r="A443" s="23" t="s">
        <v>1058</v>
      </c>
      <c r="B443" s="5" t="s">
        <v>1466</v>
      </c>
      <c r="C443" s="24">
        <v>7032904</v>
      </c>
      <c r="D443" s="5"/>
      <c r="E443" s="5" t="s">
        <v>1490</v>
      </c>
      <c r="F443" s="5" t="s">
        <v>1225</v>
      </c>
      <c r="G443" s="6">
        <v>1</v>
      </c>
      <c r="H443" s="5" t="s">
        <v>7</v>
      </c>
      <c r="I443" s="20">
        <v>32.93</v>
      </c>
      <c r="J443" s="20">
        <v>0</v>
      </c>
      <c r="K443" s="20">
        <v>0</v>
      </c>
      <c r="L443" s="21">
        <v>6.2E-2</v>
      </c>
      <c r="M443" s="1">
        <v>2.0416599999999998</v>
      </c>
      <c r="N443" s="1">
        <v>34.97</v>
      </c>
    </row>
    <row r="444" spans="1:14" ht="14.25" customHeight="1" x14ac:dyDescent="0.2">
      <c r="A444" s="23" t="s">
        <v>1058</v>
      </c>
      <c r="B444" s="5" t="s">
        <v>1466</v>
      </c>
      <c r="C444" s="24">
        <v>2285050</v>
      </c>
      <c r="D444" s="5"/>
      <c r="E444" s="5" t="s">
        <v>1547</v>
      </c>
      <c r="F444" s="5" t="s">
        <v>1225</v>
      </c>
      <c r="G444" s="6">
        <v>1</v>
      </c>
      <c r="H444" s="5" t="s">
        <v>7</v>
      </c>
      <c r="I444" s="20">
        <v>92.16</v>
      </c>
      <c r="J444" s="20">
        <v>0</v>
      </c>
      <c r="K444" s="20">
        <v>0</v>
      </c>
      <c r="L444" s="21">
        <v>6.2E-2</v>
      </c>
      <c r="M444" s="1">
        <v>5.7139199999999999</v>
      </c>
      <c r="N444" s="1">
        <v>97.87</v>
      </c>
    </row>
    <row r="445" spans="1:14" ht="14.25" customHeight="1" x14ac:dyDescent="0.2">
      <c r="A445" s="23" t="s">
        <v>1058</v>
      </c>
      <c r="B445" s="5" t="s">
        <v>1466</v>
      </c>
      <c r="C445" s="24">
        <v>2285045</v>
      </c>
      <c r="D445" s="5"/>
      <c r="E445" s="5" t="s">
        <v>1527</v>
      </c>
      <c r="F445" s="5" t="s">
        <v>1225</v>
      </c>
      <c r="G445" s="6">
        <v>1</v>
      </c>
      <c r="H445" s="5" t="s">
        <v>7</v>
      </c>
      <c r="I445" s="20">
        <v>54.69</v>
      </c>
      <c r="J445" s="20">
        <v>0</v>
      </c>
      <c r="K445" s="20">
        <v>0</v>
      </c>
      <c r="L445" s="21">
        <v>6.2E-2</v>
      </c>
      <c r="M445" s="1">
        <v>3.3907799999999999</v>
      </c>
      <c r="N445" s="1">
        <v>58.08</v>
      </c>
    </row>
    <row r="446" spans="1:14" ht="14.25" customHeight="1" x14ac:dyDescent="0.2">
      <c r="A446" s="23" t="s">
        <v>1058</v>
      </c>
      <c r="B446" s="5" t="s">
        <v>231</v>
      </c>
      <c r="C446" s="24">
        <v>4338752</v>
      </c>
      <c r="D446" s="5" t="s">
        <v>1220</v>
      </c>
      <c r="E446" s="5" t="s">
        <v>988</v>
      </c>
      <c r="F446" s="5" t="s">
        <v>1225</v>
      </c>
      <c r="G446" s="6">
        <v>1</v>
      </c>
      <c r="H446" s="5" t="s">
        <v>989</v>
      </c>
      <c r="I446" s="20">
        <v>7.52</v>
      </c>
      <c r="J446" s="20">
        <v>0</v>
      </c>
      <c r="K446" s="20">
        <v>0</v>
      </c>
      <c r="L446" s="21">
        <v>6.2E-2</v>
      </c>
      <c r="M446" s="1">
        <v>0.46623999999999999</v>
      </c>
      <c r="N446" s="1">
        <v>7.99</v>
      </c>
    </row>
    <row r="447" spans="1:14" ht="14.25" customHeight="1" x14ac:dyDescent="0.2">
      <c r="A447" s="23" t="s">
        <v>1058</v>
      </c>
      <c r="B447" s="5" t="s">
        <v>231</v>
      </c>
      <c r="C447" s="24">
        <v>4338745</v>
      </c>
      <c r="D447" s="5" t="s">
        <v>1220</v>
      </c>
      <c r="E447" s="5" t="s">
        <v>990</v>
      </c>
      <c r="F447" s="5" t="s">
        <v>1225</v>
      </c>
      <c r="G447" s="6">
        <v>1</v>
      </c>
      <c r="H447" s="5" t="s">
        <v>991</v>
      </c>
      <c r="I447" s="20">
        <v>7.52</v>
      </c>
      <c r="J447" s="20">
        <v>0</v>
      </c>
      <c r="K447" s="20">
        <v>0</v>
      </c>
      <c r="L447" s="21">
        <v>6.2E-2</v>
      </c>
      <c r="M447" s="1">
        <v>0.46623999999999999</v>
      </c>
      <c r="N447" s="1">
        <v>7.99</v>
      </c>
    </row>
    <row r="448" spans="1:14" ht="14.25" customHeight="1" x14ac:dyDescent="0.2">
      <c r="A448" s="23" t="s">
        <v>1058</v>
      </c>
      <c r="B448" s="5" t="s">
        <v>147</v>
      </c>
      <c r="C448" s="24">
        <v>8549935</v>
      </c>
      <c r="D448" s="5"/>
      <c r="E448" s="5" t="s">
        <v>229</v>
      </c>
      <c r="F448" s="5" t="s">
        <v>1225</v>
      </c>
      <c r="G448" s="6">
        <v>6</v>
      </c>
      <c r="H448" s="5" t="s">
        <v>101</v>
      </c>
      <c r="I448" s="20">
        <v>31.31</v>
      </c>
      <c r="J448" s="20">
        <v>1.0000000000001563E-2</v>
      </c>
      <c r="K448" s="20">
        <v>0</v>
      </c>
      <c r="L448" s="21">
        <v>6.2E-2</v>
      </c>
      <c r="M448" s="1">
        <v>1.94184</v>
      </c>
      <c r="N448" s="1">
        <v>33.26</v>
      </c>
    </row>
    <row r="449" spans="1:14" ht="14.25" customHeight="1" x14ac:dyDescent="0.2">
      <c r="A449" s="23" t="s">
        <v>1058</v>
      </c>
      <c r="B449" s="5" t="s">
        <v>151</v>
      </c>
      <c r="C449" s="24">
        <v>1952237</v>
      </c>
      <c r="D449" s="5"/>
      <c r="E449" s="5" t="s">
        <v>1298</v>
      </c>
      <c r="F449" s="5" t="s">
        <v>1225</v>
      </c>
      <c r="G449" s="6">
        <v>12</v>
      </c>
      <c r="H449" s="5" t="s">
        <v>1299</v>
      </c>
      <c r="I449" s="20">
        <v>130.19999999999999</v>
      </c>
      <c r="J449" s="20">
        <v>0</v>
      </c>
      <c r="K449" s="20">
        <v>0</v>
      </c>
      <c r="L449" s="21">
        <v>6.2E-2</v>
      </c>
      <c r="M449" s="1">
        <v>8.0724</v>
      </c>
      <c r="N449" s="1">
        <v>138.27000000000001</v>
      </c>
    </row>
    <row r="450" spans="1:14" ht="14.25" customHeight="1" x14ac:dyDescent="0.2">
      <c r="A450" s="23" t="s">
        <v>1058</v>
      </c>
      <c r="B450" s="5" t="s">
        <v>71</v>
      </c>
      <c r="C450" s="24">
        <v>185278</v>
      </c>
      <c r="D450" s="5"/>
      <c r="E450" s="5" t="s">
        <v>1200</v>
      </c>
      <c r="F450" s="5" t="s">
        <v>1225</v>
      </c>
      <c r="G450" s="6">
        <v>6</v>
      </c>
      <c r="H450" s="5" t="s">
        <v>1201</v>
      </c>
      <c r="I450" s="20">
        <v>39.35</v>
      </c>
      <c r="J450" s="20">
        <v>9.9999999999980105E-3</v>
      </c>
      <c r="K450" s="20">
        <v>0</v>
      </c>
      <c r="L450" s="21">
        <v>6.2E-2</v>
      </c>
      <c r="M450" s="1">
        <v>2.4403199999999998</v>
      </c>
      <c r="N450" s="1">
        <v>41.8</v>
      </c>
    </row>
    <row r="451" spans="1:14" ht="14.25" customHeight="1" x14ac:dyDescent="0.2">
      <c r="A451" s="23" t="s">
        <v>1058</v>
      </c>
      <c r="B451" s="5" t="s">
        <v>71</v>
      </c>
      <c r="C451" s="24">
        <v>906234</v>
      </c>
      <c r="D451" s="5"/>
      <c r="E451" s="5" t="s">
        <v>1202</v>
      </c>
      <c r="F451" s="5" t="s">
        <v>1225</v>
      </c>
      <c r="G451" s="6">
        <v>1</v>
      </c>
      <c r="H451" s="5" t="s">
        <v>1</v>
      </c>
      <c r="I451" s="20">
        <v>21.5</v>
      </c>
      <c r="J451" s="20">
        <v>0</v>
      </c>
      <c r="K451" s="20">
        <v>0</v>
      </c>
      <c r="L451" s="21">
        <v>6.2E-2</v>
      </c>
      <c r="M451" s="1">
        <v>1.333</v>
      </c>
      <c r="N451" s="25">
        <v>22.83</v>
      </c>
    </row>
    <row r="452" spans="1:14" ht="14.25" customHeight="1" x14ac:dyDescent="0.2">
      <c r="A452" s="23" t="s">
        <v>1058</v>
      </c>
      <c r="B452" s="5" t="s">
        <v>1178</v>
      </c>
      <c r="C452" s="24">
        <v>7131374</v>
      </c>
      <c r="D452" s="5"/>
      <c r="E452" s="5" t="s">
        <v>1179</v>
      </c>
      <c r="F452" s="5" t="s">
        <v>1225</v>
      </c>
      <c r="G452" s="6">
        <v>1</v>
      </c>
      <c r="H452" s="5" t="s">
        <v>1</v>
      </c>
      <c r="I452" s="20">
        <v>245</v>
      </c>
      <c r="J452" s="20">
        <v>0</v>
      </c>
      <c r="K452" s="20">
        <v>40</v>
      </c>
      <c r="L452" s="21">
        <v>6.2E-2</v>
      </c>
      <c r="M452" s="1">
        <v>12.709999999999999</v>
      </c>
      <c r="N452" s="25">
        <v>217.71</v>
      </c>
    </row>
    <row r="453" spans="1:14" ht="14.25" customHeight="1" x14ac:dyDescent="0.2">
      <c r="A453" s="23" t="s">
        <v>1058</v>
      </c>
      <c r="B453" s="5" t="s">
        <v>153</v>
      </c>
      <c r="C453" s="24">
        <v>7131224</v>
      </c>
      <c r="D453" s="5"/>
      <c r="E453" s="5" t="s">
        <v>1318</v>
      </c>
      <c r="F453" s="5" t="s">
        <v>1225</v>
      </c>
      <c r="G453" s="6">
        <v>1</v>
      </c>
      <c r="H453" s="5" t="s">
        <v>123</v>
      </c>
      <c r="I453" s="20">
        <v>1</v>
      </c>
      <c r="J453" s="20">
        <v>0</v>
      </c>
      <c r="K453" s="20">
        <v>0</v>
      </c>
      <c r="L453" s="21">
        <v>6.2E-2</v>
      </c>
      <c r="M453" s="1">
        <v>6.2E-2</v>
      </c>
      <c r="N453" s="1">
        <v>1.06</v>
      </c>
    </row>
    <row r="454" spans="1:14" ht="14.25" customHeight="1" x14ac:dyDescent="0.2">
      <c r="A454" s="23" t="s">
        <v>1058</v>
      </c>
      <c r="B454" s="5" t="s">
        <v>147</v>
      </c>
      <c r="C454" s="24">
        <v>7070619</v>
      </c>
      <c r="D454" s="5"/>
      <c r="E454" s="5" t="s">
        <v>1150</v>
      </c>
      <c r="F454" s="5" t="s">
        <v>1225</v>
      </c>
      <c r="G454" s="6">
        <v>1</v>
      </c>
      <c r="H454" s="5" t="s">
        <v>123</v>
      </c>
      <c r="I454" s="20">
        <v>10.07</v>
      </c>
      <c r="J454" s="20">
        <v>0</v>
      </c>
      <c r="K454" s="20">
        <v>0</v>
      </c>
      <c r="L454" s="21">
        <v>6.2E-2</v>
      </c>
      <c r="M454" s="1">
        <v>0.62434000000000001</v>
      </c>
      <c r="N454" s="1">
        <v>10.69</v>
      </c>
    </row>
    <row r="455" spans="1:14" ht="14.25" customHeight="1" x14ac:dyDescent="0.2">
      <c r="A455" s="23" t="s">
        <v>1058</v>
      </c>
      <c r="B455" s="5" t="s">
        <v>231</v>
      </c>
      <c r="C455" s="24">
        <v>9718057</v>
      </c>
      <c r="D455" s="5"/>
      <c r="E455" s="5" t="s">
        <v>518</v>
      </c>
      <c r="F455" s="5" t="s">
        <v>1225</v>
      </c>
      <c r="G455" s="6">
        <v>1</v>
      </c>
      <c r="H455" s="5" t="s">
        <v>89</v>
      </c>
      <c r="I455" s="20">
        <v>45.56</v>
      </c>
      <c r="J455" s="20">
        <v>0.50999999999999801</v>
      </c>
      <c r="K455" s="20">
        <v>0</v>
      </c>
      <c r="L455" s="21">
        <v>6.2E-2</v>
      </c>
      <c r="M455" s="1">
        <v>2.8563399999999999</v>
      </c>
      <c r="N455" s="1">
        <v>48.93</v>
      </c>
    </row>
    <row r="456" spans="1:14" ht="14.25" customHeight="1" x14ac:dyDescent="0.2">
      <c r="A456" s="23" t="s">
        <v>1058</v>
      </c>
      <c r="B456" s="5" t="s">
        <v>231</v>
      </c>
      <c r="C456" s="24">
        <v>9711565</v>
      </c>
      <c r="D456" s="5"/>
      <c r="E456" s="5" t="s">
        <v>519</v>
      </c>
      <c r="F456" s="5" t="s">
        <v>1225</v>
      </c>
      <c r="G456" s="6">
        <v>1</v>
      </c>
      <c r="H456" s="5" t="s">
        <v>110</v>
      </c>
      <c r="I456" s="20">
        <v>18.64</v>
      </c>
      <c r="J456" s="20">
        <v>0.12999999999999901</v>
      </c>
      <c r="K456" s="20">
        <v>0</v>
      </c>
      <c r="L456" s="21">
        <v>6.2E-2</v>
      </c>
      <c r="M456" s="1">
        <v>1.16374</v>
      </c>
      <c r="N456" s="1">
        <v>19.93</v>
      </c>
    </row>
    <row r="457" spans="1:14" ht="14.25" customHeight="1" x14ac:dyDescent="0.2">
      <c r="A457" s="23" t="s">
        <v>1058</v>
      </c>
      <c r="B457" s="5" t="s">
        <v>231</v>
      </c>
      <c r="C457" s="24">
        <v>9718032</v>
      </c>
      <c r="D457" s="5"/>
      <c r="E457" s="5" t="s">
        <v>520</v>
      </c>
      <c r="F457" s="5" t="s">
        <v>1225</v>
      </c>
      <c r="G457" s="6">
        <v>1</v>
      </c>
      <c r="H457" s="5" t="s">
        <v>89</v>
      </c>
      <c r="I457" s="20">
        <v>24.92</v>
      </c>
      <c r="J457" s="20">
        <v>0.22999999999999687</v>
      </c>
      <c r="K457" s="20">
        <v>0</v>
      </c>
      <c r="L457" s="21">
        <v>6.2E-2</v>
      </c>
      <c r="M457" s="1">
        <v>1.5592999999999999</v>
      </c>
      <c r="N457" s="1">
        <v>26.71</v>
      </c>
    </row>
    <row r="458" spans="1:14" ht="14.25" customHeight="1" x14ac:dyDescent="0.2">
      <c r="A458" s="23" t="s">
        <v>1058</v>
      </c>
      <c r="B458" s="5" t="s">
        <v>4</v>
      </c>
      <c r="C458" s="24">
        <v>7154458</v>
      </c>
      <c r="D458" s="5"/>
      <c r="E458" s="5" t="s">
        <v>1434</v>
      </c>
      <c r="F458" s="5" t="s">
        <v>1225</v>
      </c>
      <c r="G458" s="6">
        <v>1</v>
      </c>
      <c r="H458" s="5" t="s">
        <v>1435</v>
      </c>
      <c r="I458" s="20">
        <v>185.82</v>
      </c>
      <c r="J458" s="20">
        <v>0</v>
      </c>
      <c r="K458" s="20">
        <v>0</v>
      </c>
      <c r="L458" s="21">
        <v>6.2E-2</v>
      </c>
      <c r="M458" s="1">
        <v>11.52084</v>
      </c>
      <c r="N458" s="1">
        <v>197.34</v>
      </c>
    </row>
    <row r="459" spans="1:14" ht="14.25" customHeight="1" x14ac:dyDescent="0.2">
      <c r="A459" s="23" t="s">
        <v>1058</v>
      </c>
      <c r="B459" s="5" t="s">
        <v>53</v>
      </c>
      <c r="C459" s="24">
        <v>7435332</v>
      </c>
      <c r="D459" s="5"/>
      <c r="E459" s="5" t="s">
        <v>521</v>
      </c>
      <c r="F459" s="5" t="s">
        <v>1225</v>
      </c>
      <c r="G459" s="6">
        <v>1</v>
      </c>
      <c r="H459" s="5" t="s">
        <v>522</v>
      </c>
      <c r="I459" s="20">
        <v>33.71</v>
      </c>
      <c r="J459" s="20">
        <v>0.46999999999999886</v>
      </c>
      <c r="K459" s="20">
        <v>17.54</v>
      </c>
      <c r="L459" s="21">
        <v>6.2E-2</v>
      </c>
      <c r="M459" s="1">
        <v>1.0316799999999999</v>
      </c>
      <c r="N459" s="1">
        <v>17.670000000000002</v>
      </c>
    </row>
    <row r="460" spans="1:14" ht="14.25" customHeight="1" x14ac:dyDescent="0.2">
      <c r="A460" s="23" t="s">
        <v>1058</v>
      </c>
      <c r="B460" s="5" t="s">
        <v>53</v>
      </c>
      <c r="C460" s="24">
        <v>496026</v>
      </c>
      <c r="D460" s="5"/>
      <c r="E460" s="5" t="s">
        <v>523</v>
      </c>
      <c r="F460" s="5" t="s">
        <v>1225</v>
      </c>
      <c r="G460" s="6">
        <v>1</v>
      </c>
      <c r="H460" s="5" t="s">
        <v>135</v>
      </c>
      <c r="I460" s="20">
        <v>17.940000000000001</v>
      </c>
      <c r="J460" s="20">
        <v>0.25999999999999801</v>
      </c>
      <c r="K460" s="20">
        <v>9.11</v>
      </c>
      <c r="L460" s="21">
        <v>6.2E-2</v>
      </c>
      <c r="M460" s="1">
        <v>0.56357999999999997</v>
      </c>
      <c r="N460" s="1">
        <v>9.65</v>
      </c>
    </row>
    <row r="461" spans="1:14" ht="14.25" customHeight="1" x14ac:dyDescent="0.2">
      <c r="A461" s="23" t="s">
        <v>1058</v>
      </c>
      <c r="B461" s="5" t="s">
        <v>53</v>
      </c>
      <c r="C461" s="24">
        <v>7435191</v>
      </c>
      <c r="D461" s="5"/>
      <c r="E461" s="5" t="s">
        <v>524</v>
      </c>
      <c r="F461" s="5" t="s">
        <v>1225</v>
      </c>
      <c r="G461" s="6">
        <v>1</v>
      </c>
      <c r="H461" s="5" t="s">
        <v>526</v>
      </c>
      <c r="I461" s="20">
        <v>15.85</v>
      </c>
      <c r="J461" s="20">
        <v>0.25000000000000178</v>
      </c>
      <c r="K461" s="20">
        <v>7.88</v>
      </c>
      <c r="L461" s="21">
        <v>6.2E-2</v>
      </c>
      <c r="M461" s="1">
        <v>0.50964000000000009</v>
      </c>
      <c r="N461" s="1">
        <v>8.73</v>
      </c>
    </row>
    <row r="462" spans="1:14" ht="14.25" customHeight="1" x14ac:dyDescent="0.2">
      <c r="A462" s="23" t="s">
        <v>1058</v>
      </c>
      <c r="B462" s="5" t="s">
        <v>53</v>
      </c>
      <c r="C462" s="24">
        <v>7435266</v>
      </c>
      <c r="D462" s="5"/>
      <c r="E462" s="5" t="s">
        <v>524</v>
      </c>
      <c r="F462" s="5" t="s">
        <v>1225</v>
      </c>
      <c r="G462" s="6">
        <v>1</v>
      </c>
      <c r="H462" s="5" t="s">
        <v>525</v>
      </c>
      <c r="I462" s="20">
        <v>21.19</v>
      </c>
      <c r="J462" s="20">
        <v>0.34999999999999787</v>
      </c>
      <c r="K462" s="20">
        <v>9.31</v>
      </c>
      <c r="L462" s="21">
        <v>6.2E-2</v>
      </c>
      <c r="M462" s="1">
        <v>0.75825999999999993</v>
      </c>
      <c r="N462" s="1">
        <v>12.99</v>
      </c>
    </row>
    <row r="463" spans="1:14" ht="14.25" customHeight="1" x14ac:dyDescent="0.2">
      <c r="A463" s="23" t="s">
        <v>1058</v>
      </c>
      <c r="B463" s="5" t="s">
        <v>53</v>
      </c>
      <c r="C463" s="24">
        <v>6945521</v>
      </c>
      <c r="D463" s="5"/>
      <c r="E463" s="5" t="s">
        <v>1195</v>
      </c>
      <c r="F463" s="5" t="s">
        <v>1225</v>
      </c>
      <c r="G463" s="6">
        <v>1</v>
      </c>
      <c r="H463" s="5" t="s">
        <v>527</v>
      </c>
      <c r="I463" s="20">
        <v>33.07</v>
      </c>
      <c r="J463" s="20">
        <v>0.28999999999999915</v>
      </c>
      <c r="K463" s="20">
        <v>14.14</v>
      </c>
      <c r="L463" s="21">
        <v>6.2E-2</v>
      </c>
      <c r="M463" s="1">
        <v>1.1916399999999998</v>
      </c>
      <c r="N463" s="1">
        <v>20.41</v>
      </c>
    </row>
    <row r="464" spans="1:14" ht="14.25" customHeight="1" x14ac:dyDescent="0.2">
      <c r="A464" s="23" t="s">
        <v>1058</v>
      </c>
      <c r="B464" s="5" t="s">
        <v>53</v>
      </c>
      <c r="C464" s="24">
        <v>7435282</v>
      </c>
      <c r="D464" s="5"/>
      <c r="E464" s="5" t="s">
        <v>528</v>
      </c>
      <c r="F464" s="5" t="s">
        <v>1225</v>
      </c>
      <c r="G464" s="6">
        <v>1</v>
      </c>
      <c r="H464" s="5" t="s">
        <v>526</v>
      </c>
      <c r="I464" s="20">
        <v>30.74</v>
      </c>
      <c r="J464" s="20">
        <v>0.40000000000000213</v>
      </c>
      <c r="K464" s="20">
        <v>13.34</v>
      </c>
      <c r="L464" s="21">
        <v>6.2E-2</v>
      </c>
      <c r="M464" s="1">
        <v>1.1036000000000001</v>
      </c>
      <c r="N464" s="1">
        <v>18.899999999999999</v>
      </c>
    </row>
    <row r="465" spans="1:14" ht="14.25" customHeight="1" x14ac:dyDescent="0.2">
      <c r="A465" s="23" t="s">
        <v>1058</v>
      </c>
      <c r="B465" s="5" t="s">
        <v>53</v>
      </c>
      <c r="C465" s="24">
        <v>7435290</v>
      </c>
      <c r="D465" s="5"/>
      <c r="E465" s="5" t="s">
        <v>529</v>
      </c>
      <c r="F465" s="5" t="s">
        <v>1225</v>
      </c>
      <c r="G465" s="6">
        <v>1</v>
      </c>
      <c r="H465" s="5" t="s">
        <v>527</v>
      </c>
      <c r="I465" s="20">
        <v>38.659999999999997</v>
      </c>
      <c r="J465" s="20">
        <v>0.52000000000000313</v>
      </c>
      <c r="K465" s="20">
        <v>18.25</v>
      </c>
      <c r="L465" s="21">
        <v>6.2E-2</v>
      </c>
      <c r="M465" s="1">
        <v>1.29766</v>
      </c>
      <c r="N465" s="1">
        <v>22.23</v>
      </c>
    </row>
    <row r="466" spans="1:14" ht="14.25" customHeight="1" x14ac:dyDescent="0.2">
      <c r="A466" s="23" t="s">
        <v>1058</v>
      </c>
      <c r="B466" s="5" t="s">
        <v>368</v>
      </c>
      <c r="C466" s="24">
        <v>6347926</v>
      </c>
      <c r="D466" s="5"/>
      <c r="E466" s="5" t="s">
        <v>1237</v>
      </c>
      <c r="F466" s="5" t="s">
        <v>1225</v>
      </c>
      <c r="G466" s="6">
        <v>1</v>
      </c>
      <c r="H466" s="5" t="s">
        <v>525</v>
      </c>
      <c r="I466" s="20">
        <v>30.58</v>
      </c>
      <c r="J466" s="20">
        <v>0.42000000000000171</v>
      </c>
      <c r="K466" s="20">
        <v>0</v>
      </c>
      <c r="L466" s="21">
        <v>6.2E-2</v>
      </c>
      <c r="M466" s="1">
        <v>1.9219999999999999</v>
      </c>
      <c r="N466" s="1">
        <v>32.92</v>
      </c>
    </row>
    <row r="467" spans="1:14" ht="14.25" customHeight="1" x14ac:dyDescent="0.2">
      <c r="A467" s="23" t="s">
        <v>1058</v>
      </c>
      <c r="B467" s="5" t="s">
        <v>4</v>
      </c>
      <c r="C467" s="24">
        <v>3161874</v>
      </c>
      <c r="D467" s="5"/>
      <c r="E467" s="5" t="s">
        <v>1436</v>
      </c>
      <c r="F467" s="5" t="s">
        <v>1225</v>
      </c>
      <c r="G467" s="6">
        <v>1</v>
      </c>
      <c r="H467" s="5" t="s">
        <v>1</v>
      </c>
      <c r="I467" s="20">
        <v>547.47</v>
      </c>
      <c r="J467" s="20">
        <v>0</v>
      </c>
      <c r="K467" s="20">
        <v>0</v>
      </c>
      <c r="L467" s="21">
        <v>6.2E-2</v>
      </c>
      <c r="M467" s="1">
        <v>33.94314</v>
      </c>
      <c r="N467" s="1">
        <v>581.41</v>
      </c>
    </row>
    <row r="468" spans="1:14" ht="14.25" customHeight="1" x14ac:dyDescent="0.2">
      <c r="A468" s="23" t="s">
        <v>1058</v>
      </c>
      <c r="B468" s="5" t="s">
        <v>1386</v>
      </c>
      <c r="C468" s="24">
        <v>1134105</v>
      </c>
      <c r="D468" s="5"/>
      <c r="E468" s="5" t="s">
        <v>1387</v>
      </c>
      <c r="F468" s="5" t="s">
        <v>1225</v>
      </c>
      <c r="G468" s="6">
        <v>12</v>
      </c>
      <c r="H468" s="5" t="s">
        <v>113</v>
      </c>
      <c r="I468" s="20">
        <v>34.159999999999997</v>
      </c>
      <c r="J468" s="20">
        <v>0</v>
      </c>
      <c r="K468" s="20">
        <v>0</v>
      </c>
      <c r="L468" s="21">
        <v>6.2E-2</v>
      </c>
      <c r="M468" s="1">
        <v>2.1179199999999998</v>
      </c>
      <c r="N468" s="1">
        <v>36.28</v>
      </c>
    </row>
    <row r="469" spans="1:14" ht="14.25" customHeight="1" x14ac:dyDescent="0.2">
      <c r="A469" s="23" t="s">
        <v>1058</v>
      </c>
      <c r="B469" s="5" t="s">
        <v>231</v>
      </c>
      <c r="C469" s="24">
        <v>5950670</v>
      </c>
      <c r="D469" s="5"/>
      <c r="E469" s="5" t="s">
        <v>1209</v>
      </c>
      <c r="F469" s="5" t="s">
        <v>1225</v>
      </c>
      <c r="G469" s="6">
        <v>2</v>
      </c>
      <c r="H469" s="5" t="s">
        <v>98</v>
      </c>
      <c r="I469" s="20">
        <v>8.4</v>
      </c>
      <c r="J469" s="20">
        <v>0.50999999999999979</v>
      </c>
      <c r="K469" s="20">
        <v>0</v>
      </c>
      <c r="L469" s="21">
        <v>6.2E-2</v>
      </c>
      <c r="M469" s="1">
        <v>0.55242000000000002</v>
      </c>
      <c r="N469" s="1">
        <v>9.4600000000000009</v>
      </c>
    </row>
    <row r="470" spans="1:14" ht="14.25" customHeight="1" x14ac:dyDescent="0.2">
      <c r="A470" s="23" t="s">
        <v>1058</v>
      </c>
      <c r="B470" s="5" t="s">
        <v>530</v>
      </c>
      <c r="C470" s="24">
        <v>5970553</v>
      </c>
      <c r="D470" s="5"/>
      <c r="E470" s="5" t="s">
        <v>1173</v>
      </c>
      <c r="F470" s="5" t="s">
        <v>1225</v>
      </c>
      <c r="G470" s="6">
        <v>2</v>
      </c>
      <c r="H470" s="5" t="s">
        <v>319</v>
      </c>
      <c r="I470" s="20">
        <v>11.55</v>
      </c>
      <c r="J470" s="20">
        <v>0</v>
      </c>
      <c r="K470" s="20">
        <v>0</v>
      </c>
      <c r="L470" s="21">
        <v>6.2E-2</v>
      </c>
      <c r="M470" s="1">
        <v>0.71610000000000007</v>
      </c>
      <c r="N470" s="1">
        <v>12.27</v>
      </c>
    </row>
    <row r="471" spans="1:14" ht="14.25" customHeight="1" x14ac:dyDescent="0.2">
      <c r="A471" s="23" t="s">
        <v>1058</v>
      </c>
      <c r="B471" s="5" t="s">
        <v>530</v>
      </c>
      <c r="C471" s="24">
        <v>205419</v>
      </c>
      <c r="D471" s="5"/>
      <c r="E471" s="5" t="s">
        <v>531</v>
      </c>
      <c r="F471" s="5" t="s">
        <v>1225</v>
      </c>
      <c r="G471" s="6">
        <v>1</v>
      </c>
      <c r="H471" s="5" t="s">
        <v>98</v>
      </c>
      <c r="I471" s="20">
        <v>13.27</v>
      </c>
      <c r="J471" s="20">
        <v>0</v>
      </c>
      <c r="K471" s="20">
        <v>0</v>
      </c>
      <c r="L471" s="21">
        <v>6.2E-2</v>
      </c>
      <c r="M471" s="1">
        <v>0.82273999999999992</v>
      </c>
      <c r="N471" s="1">
        <v>14.09</v>
      </c>
    </row>
    <row r="472" spans="1:14" ht="14.25" customHeight="1" x14ac:dyDescent="0.2">
      <c r="A472" s="23" t="s">
        <v>1058</v>
      </c>
      <c r="B472" s="5" t="s">
        <v>231</v>
      </c>
      <c r="C472" s="24">
        <v>5950688</v>
      </c>
      <c r="D472" s="5"/>
      <c r="E472" s="5" t="s">
        <v>532</v>
      </c>
      <c r="F472" s="5" t="s">
        <v>1225</v>
      </c>
      <c r="G472" s="6">
        <v>2</v>
      </c>
      <c r="H472" s="5" t="s">
        <v>319</v>
      </c>
      <c r="I472" s="20">
        <v>12.1</v>
      </c>
      <c r="J472" s="20">
        <v>0.65000000000000036</v>
      </c>
      <c r="K472" s="20">
        <v>0</v>
      </c>
      <c r="L472" s="21">
        <v>6.2E-2</v>
      </c>
      <c r="M472" s="1">
        <v>0.79049999999999998</v>
      </c>
      <c r="N472" s="1">
        <v>13.54</v>
      </c>
    </row>
    <row r="473" spans="1:14" ht="14.25" customHeight="1" x14ac:dyDescent="0.2">
      <c r="A473" s="23" t="s">
        <v>1058</v>
      </c>
      <c r="B473" s="5" t="s">
        <v>1367</v>
      </c>
      <c r="C473" s="24">
        <v>3768425</v>
      </c>
      <c r="D473" s="5"/>
      <c r="E473" s="5" t="s">
        <v>1368</v>
      </c>
      <c r="F473" s="5" t="s">
        <v>1225</v>
      </c>
      <c r="G473" s="6">
        <v>1</v>
      </c>
      <c r="H473" s="5" t="s">
        <v>7</v>
      </c>
      <c r="I473" s="20">
        <v>86.37</v>
      </c>
      <c r="J473" s="20">
        <v>0</v>
      </c>
      <c r="K473" s="20">
        <v>0</v>
      </c>
      <c r="L473" s="21">
        <v>6.2E-2</v>
      </c>
      <c r="M473" s="1">
        <v>5.35494</v>
      </c>
      <c r="N473" s="1">
        <v>91.72</v>
      </c>
    </row>
    <row r="474" spans="1:14" ht="14.25" customHeight="1" x14ac:dyDescent="0.2">
      <c r="A474" s="23" t="s">
        <v>1058</v>
      </c>
      <c r="B474" s="5" t="s">
        <v>231</v>
      </c>
      <c r="C474" s="24">
        <v>2970457</v>
      </c>
      <c r="D474" s="5"/>
      <c r="E474" s="5" t="s">
        <v>533</v>
      </c>
      <c r="F474" s="5" t="s">
        <v>1225</v>
      </c>
      <c r="G474" s="6">
        <v>10</v>
      </c>
      <c r="H474" s="5" t="s">
        <v>51</v>
      </c>
      <c r="I474" s="20">
        <v>6.8</v>
      </c>
      <c r="J474" s="20">
        <v>0.14000000000000057</v>
      </c>
      <c r="K474" s="20">
        <v>0</v>
      </c>
      <c r="L474" s="21">
        <v>6.2E-2</v>
      </c>
      <c r="M474" s="1">
        <v>0.43028</v>
      </c>
      <c r="N474" s="1">
        <v>7.37</v>
      </c>
    </row>
    <row r="475" spans="1:14" ht="14.25" customHeight="1" x14ac:dyDescent="0.2">
      <c r="A475" s="23" t="s">
        <v>1058</v>
      </c>
      <c r="B475" s="22" t="s">
        <v>1068</v>
      </c>
      <c r="C475" s="24">
        <v>2895670</v>
      </c>
      <c r="D475" s="5"/>
      <c r="E475" s="5" t="s">
        <v>1069</v>
      </c>
      <c r="F475" s="5" t="s">
        <v>1225</v>
      </c>
      <c r="G475" s="6">
        <v>2</v>
      </c>
      <c r="H475" s="5" t="s">
        <v>98</v>
      </c>
      <c r="I475" s="20">
        <v>5.75</v>
      </c>
      <c r="J475" s="20">
        <v>0</v>
      </c>
      <c r="K475" s="20">
        <v>0</v>
      </c>
      <c r="L475" s="21">
        <v>6.2E-2</v>
      </c>
      <c r="M475" s="1">
        <v>0.35649999999999998</v>
      </c>
      <c r="N475" s="1">
        <v>6.11</v>
      </c>
    </row>
    <row r="476" spans="1:14" ht="14.25" customHeight="1" x14ac:dyDescent="0.2">
      <c r="A476" s="23" t="s">
        <v>1058</v>
      </c>
      <c r="B476" s="5" t="s">
        <v>1419</v>
      </c>
      <c r="C476" s="24">
        <v>5371517</v>
      </c>
      <c r="D476" s="5"/>
      <c r="E476" s="5" t="s">
        <v>1420</v>
      </c>
      <c r="F476" s="5" t="s">
        <v>1225</v>
      </c>
      <c r="G476" s="6">
        <v>90</v>
      </c>
      <c r="H476" s="5" t="s">
        <v>1421</v>
      </c>
      <c r="I476" s="20">
        <v>50.43</v>
      </c>
      <c r="J476" s="20">
        <v>8.3299999999999983</v>
      </c>
      <c r="K476" s="20">
        <v>0</v>
      </c>
      <c r="L476" s="21">
        <v>6.2E-2</v>
      </c>
      <c r="M476" s="1">
        <v>3.6431199999999997</v>
      </c>
      <c r="N476" s="1">
        <v>62.4</v>
      </c>
    </row>
    <row r="477" spans="1:14" ht="14.25" customHeight="1" x14ac:dyDescent="0.2">
      <c r="A477" s="23" t="s">
        <v>1058</v>
      </c>
      <c r="B477" s="5" t="s">
        <v>536</v>
      </c>
      <c r="C477" s="24">
        <v>5109156</v>
      </c>
      <c r="D477" s="5" t="s">
        <v>1220</v>
      </c>
      <c r="E477" s="5" t="s">
        <v>1123</v>
      </c>
      <c r="F477" s="5" t="s">
        <v>1225</v>
      </c>
      <c r="G477" s="6">
        <v>1</v>
      </c>
      <c r="H477" s="5" t="s">
        <v>525</v>
      </c>
      <c r="I477" s="20">
        <v>27.4</v>
      </c>
      <c r="J477" s="20">
        <v>0</v>
      </c>
      <c r="K477" s="20">
        <v>0</v>
      </c>
      <c r="L477" s="21">
        <v>6.2E-2</v>
      </c>
      <c r="M477" s="1">
        <v>1.6987999999999999</v>
      </c>
      <c r="N477" s="1">
        <v>29.1</v>
      </c>
    </row>
    <row r="478" spans="1:14" ht="14.25" customHeight="1" x14ac:dyDescent="0.2">
      <c r="A478" s="23" t="s">
        <v>1058</v>
      </c>
      <c r="B478" s="5" t="s">
        <v>53</v>
      </c>
      <c r="C478" s="24">
        <v>6938377</v>
      </c>
      <c r="D478" s="5"/>
      <c r="E478" s="5" t="s">
        <v>534</v>
      </c>
      <c r="F478" s="5" t="s">
        <v>1225</v>
      </c>
      <c r="G478" s="6">
        <v>1</v>
      </c>
      <c r="H478" s="5" t="s">
        <v>527</v>
      </c>
      <c r="I478" s="20">
        <v>95.1</v>
      </c>
      <c r="J478" s="20">
        <v>0</v>
      </c>
      <c r="K478" s="20">
        <v>41.37</v>
      </c>
      <c r="L478" s="21">
        <v>6.2E-2</v>
      </c>
      <c r="M478" s="1">
        <v>3.3312599999999999</v>
      </c>
      <c r="N478" s="1">
        <v>57.06</v>
      </c>
    </row>
    <row r="479" spans="1:14" ht="14.25" customHeight="1" x14ac:dyDescent="0.2">
      <c r="A479" s="23" t="s">
        <v>1058</v>
      </c>
      <c r="B479" s="5" t="s">
        <v>53</v>
      </c>
      <c r="C479" s="24">
        <v>6937767</v>
      </c>
      <c r="D479" s="5"/>
      <c r="E479" s="5" t="s">
        <v>535</v>
      </c>
      <c r="F479" s="5" t="s">
        <v>1225</v>
      </c>
      <c r="G479" s="6">
        <v>1</v>
      </c>
      <c r="H479" s="5" t="s">
        <v>525</v>
      </c>
      <c r="I479" s="20">
        <v>39.68</v>
      </c>
      <c r="J479" s="20">
        <v>0</v>
      </c>
      <c r="K479" s="20">
        <v>16.64</v>
      </c>
      <c r="L479" s="21">
        <v>6.2E-2</v>
      </c>
      <c r="M479" s="1">
        <v>1.42848</v>
      </c>
      <c r="N479" s="1">
        <v>24.47</v>
      </c>
    </row>
    <row r="480" spans="1:14" ht="14.25" customHeight="1" x14ac:dyDescent="0.2">
      <c r="A480" s="23" t="s">
        <v>1058</v>
      </c>
      <c r="B480" s="5" t="s">
        <v>536</v>
      </c>
      <c r="C480" s="24">
        <v>5105406</v>
      </c>
      <c r="D480" s="5" t="s">
        <v>1220</v>
      </c>
      <c r="E480" s="5" t="s">
        <v>1122</v>
      </c>
      <c r="F480" s="5" t="s">
        <v>1225</v>
      </c>
      <c r="G480" s="6">
        <v>1</v>
      </c>
      <c r="H480" s="5" t="s">
        <v>640</v>
      </c>
      <c r="I480" s="20">
        <v>54.49</v>
      </c>
      <c r="J480" s="20">
        <v>0</v>
      </c>
      <c r="K480" s="20">
        <v>0</v>
      </c>
      <c r="L480" s="21">
        <v>6.2E-2</v>
      </c>
      <c r="M480" s="1">
        <v>3.3783799999999999</v>
      </c>
      <c r="N480" s="1">
        <v>57.87</v>
      </c>
    </row>
    <row r="481" spans="1:14" ht="14.25" customHeight="1" x14ac:dyDescent="0.2">
      <c r="A481" s="23" t="s">
        <v>1058</v>
      </c>
      <c r="B481" s="5" t="s">
        <v>536</v>
      </c>
      <c r="C481" s="24">
        <v>4915557</v>
      </c>
      <c r="D481" s="5" t="s">
        <v>1220</v>
      </c>
      <c r="E481" s="5" t="s">
        <v>537</v>
      </c>
      <c r="F481" s="5" t="s">
        <v>1225</v>
      </c>
      <c r="G481" s="6">
        <v>1</v>
      </c>
      <c r="H481" s="5" t="s">
        <v>135</v>
      </c>
      <c r="I481" s="20">
        <v>30.55</v>
      </c>
      <c r="J481" s="20">
        <v>0</v>
      </c>
      <c r="K481" s="20">
        <v>0</v>
      </c>
      <c r="L481" s="21">
        <v>6.2E-2</v>
      </c>
      <c r="M481" s="1">
        <v>1.8941000000000001</v>
      </c>
      <c r="N481" s="1">
        <v>32.44</v>
      </c>
    </row>
    <row r="482" spans="1:14" ht="14.25" customHeight="1" x14ac:dyDescent="0.2">
      <c r="A482" s="23" t="s">
        <v>1058</v>
      </c>
      <c r="B482" s="5" t="s">
        <v>536</v>
      </c>
      <c r="C482" s="24">
        <v>4915592</v>
      </c>
      <c r="D482" s="5"/>
      <c r="E482" s="5" t="s">
        <v>537</v>
      </c>
      <c r="F482" s="5" t="s">
        <v>1225</v>
      </c>
      <c r="G482" s="6">
        <v>1</v>
      </c>
      <c r="H482" s="5" t="s">
        <v>525</v>
      </c>
      <c r="I482" s="20">
        <v>45.98</v>
      </c>
      <c r="J482" s="20">
        <v>0</v>
      </c>
      <c r="K482" s="20">
        <v>0</v>
      </c>
      <c r="L482" s="21">
        <v>6.2E-2</v>
      </c>
      <c r="M482" s="1">
        <v>2.8507599999999997</v>
      </c>
      <c r="N482" s="1">
        <v>48.83</v>
      </c>
    </row>
    <row r="483" spans="1:14" ht="14.25" customHeight="1" x14ac:dyDescent="0.2">
      <c r="A483" s="23" t="s">
        <v>1058</v>
      </c>
      <c r="B483" s="5" t="s">
        <v>53</v>
      </c>
      <c r="C483" s="24">
        <v>6937734</v>
      </c>
      <c r="D483" s="5"/>
      <c r="E483" s="5" t="s">
        <v>538</v>
      </c>
      <c r="F483" s="5" t="s">
        <v>1225</v>
      </c>
      <c r="G483" s="6">
        <v>1</v>
      </c>
      <c r="H483" s="5" t="s">
        <v>135</v>
      </c>
      <c r="I483" s="20">
        <v>37.44</v>
      </c>
      <c r="J483" s="20">
        <v>0</v>
      </c>
      <c r="K483" s="20">
        <v>14.71</v>
      </c>
      <c r="L483" s="21">
        <v>6.2E-2</v>
      </c>
      <c r="M483" s="1">
        <v>1.4092599999999997</v>
      </c>
      <c r="N483" s="1">
        <v>24.14</v>
      </c>
    </row>
    <row r="484" spans="1:14" ht="14.25" customHeight="1" x14ac:dyDescent="0.2">
      <c r="A484" s="23" t="s">
        <v>1058</v>
      </c>
      <c r="B484" s="5" t="s">
        <v>53</v>
      </c>
      <c r="C484" s="24">
        <v>6938336</v>
      </c>
      <c r="D484" s="5"/>
      <c r="E484" s="5" t="s">
        <v>538</v>
      </c>
      <c r="F484" s="5" t="s">
        <v>1225</v>
      </c>
      <c r="G484" s="6">
        <v>1</v>
      </c>
      <c r="H484" s="5" t="s">
        <v>525</v>
      </c>
      <c r="I484" s="20">
        <v>55.49</v>
      </c>
      <c r="J484" s="20">
        <v>0</v>
      </c>
      <c r="K484" s="20">
        <v>19.82</v>
      </c>
      <c r="L484" s="21">
        <v>6.2E-2</v>
      </c>
      <c r="M484" s="1">
        <v>2.2115400000000003</v>
      </c>
      <c r="N484" s="1">
        <v>37.880000000000003</v>
      </c>
    </row>
    <row r="485" spans="1:14" ht="14.25" customHeight="1" x14ac:dyDescent="0.2">
      <c r="A485" s="23" t="s">
        <v>1058</v>
      </c>
      <c r="B485" s="5" t="s">
        <v>53</v>
      </c>
      <c r="C485" s="24">
        <v>6938328</v>
      </c>
      <c r="D485" s="5"/>
      <c r="E485" s="5" t="s">
        <v>539</v>
      </c>
      <c r="F485" s="5" t="s">
        <v>1225</v>
      </c>
      <c r="G485" s="6">
        <v>1</v>
      </c>
      <c r="H485" s="5" t="s">
        <v>525</v>
      </c>
      <c r="I485" s="20">
        <v>30.15</v>
      </c>
      <c r="J485" s="20">
        <v>0</v>
      </c>
      <c r="K485" s="20">
        <v>12.12</v>
      </c>
      <c r="L485" s="21">
        <v>6.2E-2</v>
      </c>
      <c r="M485" s="1">
        <v>1.1178600000000001</v>
      </c>
      <c r="N485" s="1">
        <v>19.149999999999999</v>
      </c>
    </row>
    <row r="486" spans="1:14" ht="14.25" customHeight="1" x14ac:dyDescent="0.2">
      <c r="A486" s="23" t="s">
        <v>1058</v>
      </c>
      <c r="B486" s="5" t="s">
        <v>53</v>
      </c>
      <c r="C486" s="24">
        <v>5658939</v>
      </c>
      <c r="D486" s="5"/>
      <c r="E486" s="5" t="s">
        <v>540</v>
      </c>
      <c r="F486" s="5" t="s">
        <v>1225</v>
      </c>
      <c r="G486" s="6">
        <v>6</v>
      </c>
      <c r="H486" s="5" t="s">
        <v>98</v>
      </c>
      <c r="I486" s="20">
        <v>130.5</v>
      </c>
      <c r="J486" s="20">
        <v>0</v>
      </c>
      <c r="K486" s="20">
        <v>61.06</v>
      </c>
      <c r="L486" s="21">
        <v>6.2E-2</v>
      </c>
      <c r="M486" s="1">
        <v>4.3052799999999998</v>
      </c>
      <c r="N486" s="1">
        <v>73.75</v>
      </c>
    </row>
    <row r="487" spans="1:14" ht="14.25" customHeight="1" x14ac:dyDescent="0.2">
      <c r="A487" s="23" t="s">
        <v>1058</v>
      </c>
      <c r="B487" s="5" t="s">
        <v>536</v>
      </c>
      <c r="C487" s="24">
        <v>4826006</v>
      </c>
      <c r="D487" s="5"/>
      <c r="E487" s="5" t="s">
        <v>1371</v>
      </c>
      <c r="F487" s="5" t="s">
        <v>1225</v>
      </c>
      <c r="G487" s="6">
        <v>6</v>
      </c>
      <c r="H487" s="5" t="s">
        <v>98</v>
      </c>
      <c r="I487" s="20">
        <v>81.25</v>
      </c>
      <c r="J487" s="20">
        <v>0</v>
      </c>
      <c r="K487" s="20">
        <v>0</v>
      </c>
      <c r="L487" s="21">
        <v>6.2E-2</v>
      </c>
      <c r="M487" s="1">
        <v>5.0374999999999996</v>
      </c>
      <c r="N487" s="1">
        <v>86.29</v>
      </c>
    </row>
    <row r="488" spans="1:14" ht="14.25" customHeight="1" x14ac:dyDescent="0.2">
      <c r="A488" s="23" t="s">
        <v>1058</v>
      </c>
      <c r="B488" s="5" t="s">
        <v>53</v>
      </c>
      <c r="C488" s="24">
        <v>6938526</v>
      </c>
      <c r="D488" s="5"/>
      <c r="E488" s="5" t="s">
        <v>541</v>
      </c>
      <c r="F488" s="5" t="s">
        <v>1225</v>
      </c>
      <c r="G488" s="6">
        <v>12</v>
      </c>
      <c r="H488" s="5" t="s">
        <v>83</v>
      </c>
      <c r="I488" s="20">
        <v>97.27</v>
      </c>
      <c r="J488" s="20">
        <v>0</v>
      </c>
      <c r="K488" s="20">
        <v>41.16</v>
      </c>
      <c r="L488" s="21">
        <v>6.2E-2</v>
      </c>
      <c r="M488" s="1">
        <v>3.4788199999999998</v>
      </c>
      <c r="N488" s="1">
        <v>59.59</v>
      </c>
    </row>
    <row r="489" spans="1:14" ht="14.25" customHeight="1" x14ac:dyDescent="0.2">
      <c r="A489" s="23" t="s">
        <v>1058</v>
      </c>
      <c r="B489" s="5" t="s">
        <v>231</v>
      </c>
      <c r="C489" s="24">
        <v>6938500</v>
      </c>
      <c r="D489" s="5"/>
      <c r="E489" s="5" t="s">
        <v>542</v>
      </c>
      <c r="F489" s="5" t="s">
        <v>1225</v>
      </c>
      <c r="G489" s="6">
        <v>6</v>
      </c>
      <c r="H489" s="5" t="s">
        <v>333</v>
      </c>
      <c r="I489" s="20">
        <v>84.19</v>
      </c>
      <c r="J489" s="20">
        <v>0</v>
      </c>
      <c r="K489" s="20">
        <v>38.24</v>
      </c>
      <c r="L489" s="21">
        <v>6.2E-2</v>
      </c>
      <c r="M489" s="1">
        <v>2.8488999999999995</v>
      </c>
      <c r="N489" s="1">
        <v>48.8</v>
      </c>
    </row>
    <row r="490" spans="1:14" ht="14.25" customHeight="1" x14ac:dyDescent="0.2">
      <c r="A490" s="23" t="s">
        <v>1058</v>
      </c>
      <c r="B490" s="5" t="s">
        <v>1466</v>
      </c>
      <c r="C490" s="24">
        <v>2334320</v>
      </c>
      <c r="D490" s="5"/>
      <c r="E490" s="5" t="s">
        <v>1509</v>
      </c>
      <c r="F490" s="5" t="s">
        <v>1225</v>
      </c>
      <c r="G490" s="6">
        <v>1</v>
      </c>
      <c r="H490" s="5" t="s">
        <v>7</v>
      </c>
      <c r="I490" s="20">
        <v>43.77</v>
      </c>
      <c r="J490" s="20">
        <v>0</v>
      </c>
      <c r="K490" s="20">
        <v>0</v>
      </c>
      <c r="L490" s="21">
        <v>6.2E-2</v>
      </c>
      <c r="M490" s="1">
        <v>2.71374</v>
      </c>
      <c r="N490" s="1">
        <v>46.48</v>
      </c>
    </row>
    <row r="491" spans="1:14" ht="14.25" customHeight="1" x14ac:dyDescent="0.2">
      <c r="A491" s="23" t="s">
        <v>1058</v>
      </c>
      <c r="B491" s="5" t="s">
        <v>231</v>
      </c>
      <c r="C491" s="24">
        <v>4525069</v>
      </c>
      <c r="D491" s="5" t="s">
        <v>1220</v>
      </c>
      <c r="E491" s="5" t="s">
        <v>992</v>
      </c>
      <c r="F491" s="5" t="s">
        <v>1225</v>
      </c>
      <c r="G491" s="6">
        <v>1</v>
      </c>
      <c r="H491" s="5" t="s">
        <v>978</v>
      </c>
      <c r="I491" s="20">
        <v>5.03</v>
      </c>
      <c r="J491" s="20">
        <v>0</v>
      </c>
      <c r="K491" s="20">
        <v>0</v>
      </c>
      <c r="L491" s="21">
        <v>6.2E-2</v>
      </c>
      <c r="M491" s="1">
        <v>0.31186000000000003</v>
      </c>
      <c r="N491" s="1">
        <v>5.34</v>
      </c>
    </row>
    <row r="492" spans="1:14" ht="14.25" customHeight="1" x14ac:dyDescent="0.2">
      <c r="A492" s="23" t="s">
        <v>1058</v>
      </c>
      <c r="B492" s="5" t="s">
        <v>231</v>
      </c>
      <c r="C492" s="24">
        <v>4516886</v>
      </c>
      <c r="D492" s="5" t="s">
        <v>1220</v>
      </c>
      <c r="E492" s="5" t="s">
        <v>993</v>
      </c>
      <c r="F492" s="5" t="s">
        <v>1225</v>
      </c>
      <c r="G492" s="6">
        <v>1</v>
      </c>
      <c r="H492" s="5" t="s">
        <v>88</v>
      </c>
      <c r="I492" s="20">
        <v>5.03</v>
      </c>
      <c r="J492" s="20">
        <v>0</v>
      </c>
      <c r="K492" s="20">
        <v>0</v>
      </c>
      <c r="L492" s="21">
        <v>6.2E-2</v>
      </c>
      <c r="M492" s="1">
        <v>0.31186000000000003</v>
      </c>
      <c r="N492" s="1">
        <v>5.34</v>
      </c>
    </row>
    <row r="493" spans="1:14" ht="14.25" customHeight="1" x14ac:dyDescent="0.2">
      <c r="A493" s="23" t="s">
        <v>1058</v>
      </c>
      <c r="B493" s="5" t="s">
        <v>54</v>
      </c>
      <c r="C493" s="24">
        <v>7989207</v>
      </c>
      <c r="D493" s="5"/>
      <c r="E493" s="5" t="s">
        <v>543</v>
      </c>
      <c r="F493" s="5" t="s">
        <v>1225</v>
      </c>
      <c r="G493" s="6">
        <v>1000</v>
      </c>
      <c r="H493" s="5" t="s">
        <v>79</v>
      </c>
      <c r="I493" s="20">
        <v>72</v>
      </c>
      <c r="J493" s="20">
        <v>0</v>
      </c>
      <c r="K493" s="20">
        <v>0</v>
      </c>
      <c r="L493" s="21">
        <v>6.2E-2</v>
      </c>
      <c r="M493" s="1">
        <v>4.4640000000000004</v>
      </c>
      <c r="N493" s="25">
        <v>76.459999999999994</v>
      </c>
    </row>
    <row r="494" spans="1:14" ht="14.25" customHeight="1" x14ac:dyDescent="0.2">
      <c r="A494" s="23" t="s">
        <v>1058</v>
      </c>
      <c r="B494" s="5" t="s">
        <v>53</v>
      </c>
      <c r="C494" s="24">
        <v>8003370</v>
      </c>
      <c r="D494" s="5"/>
      <c r="E494" s="5" t="s">
        <v>544</v>
      </c>
      <c r="F494" s="5" t="s">
        <v>1225</v>
      </c>
      <c r="G494" s="6">
        <v>1</v>
      </c>
      <c r="H494" s="5" t="s">
        <v>89</v>
      </c>
      <c r="I494" s="20">
        <v>31.31</v>
      </c>
      <c r="J494" s="20">
        <v>0</v>
      </c>
      <c r="K494" s="20">
        <v>9.31</v>
      </c>
      <c r="L494" s="21">
        <v>6.2E-2</v>
      </c>
      <c r="M494" s="1">
        <v>1.3639999999999999</v>
      </c>
      <c r="N494" s="1">
        <v>23.36</v>
      </c>
    </row>
    <row r="495" spans="1:14" ht="14.25" customHeight="1" x14ac:dyDescent="0.2">
      <c r="A495" s="23" t="s">
        <v>1058</v>
      </c>
      <c r="B495" s="5" t="s">
        <v>353</v>
      </c>
      <c r="C495" s="24">
        <v>8491702</v>
      </c>
      <c r="D495" s="5"/>
      <c r="E495" s="5" t="s">
        <v>545</v>
      </c>
      <c r="F495" s="5" t="s">
        <v>1225</v>
      </c>
      <c r="G495" s="6">
        <v>1</v>
      </c>
      <c r="H495" s="5" t="s">
        <v>89</v>
      </c>
      <c r="I495" s="20">
        <v>63.61</v>
      </c>
      <c r="J495" s="20">
        <v>0</v>
      </c>
      <c r="K495" s="20">
        <v>23.56</v>
      </c>
      <c r="L495" s="21">
        <v>6.2E-2</v>
      </c>
      <c r="M495" s="1">
        <v>2.4830999999999999</v>
      </c>
      <c r="N495" s="1">
        <v>42.53</v>
      </c>
    </row>
    <row r="496" spans="1:14" ht="14.25" customHeight="1" x14ac:dyDescent="0.2">
      <c r="A496" s="23" t="s">
        <v>1058</v>
      </c>
      <c r="B496" s="5" t="s">
        <v>94</v>
      </c>
      <c r="C496" s="24">
        <v>6082937</v>
      </c>
      <c r="D496" s="5"/>
      <c r="E496" s="5" t="s">
        <v>546</v>
      </c>
      <c r="F496" s="5" t="s">
        <v>1225</v>
      </c>
      <c r="G496" s="6">
        <v>1000</v>
      </c>
      <c r="H496" s="5" t="s">
        <v>123</v>
      </c>
      <c r="I496" s="20">
        <v>5.21</v>
      </c>
      <c r="J496" s="20">
        <v>0</v>
      </c>
      <c r="K496" s="20">
        <v>0</v>
      </c>
      <c r="L496" s="21">
        <v>6.2E-2</v>
      </c>
      <c r="M496" s="1">
        <v>0.32301999999999997</v>
      </c>
      <c r="N496" s="1">
        <v>5.53</v>
      </c>
    </row>
    <row r="497" spans="1:14" ht="14.25" customHeight="1" x14ac:dyDescent="0.2">
      <c r="A497" s="23" t="s">
        <v>1058</v>
      </c>
      <c r="B497" s="5" t="s">
        <v>364</v>
      </c>
      <c r="C497" s="24">
        <v>2520551</v>
      </c>
      <c r="D497" s="5"/>
      <c r="E497" s="5" t="s">
        <v>547</v>
      </c>
      <c r="F497" s="5" t="s">
        <v>1225</v>
      </c>
      <c r="G497" s="6">
        <v>1</v>
      </c>
      <c r="H497" s="5" t="s">
        <v>89</v>
      </c>
      <c r="I497" s="20">
        <v>28.34</v>
      </c>
      <c r="J497" s="20">
        <v>0</v>
      </c>
      <c r="K497" s="20">
        <v>0</v>
      </c>
      <c r="L497" s="21">
        <v>6.2E-2</v>
      </c>
      <c r="M497" s="1">
        <v>1.75708</v>
      </c>
      <c r="N497" s="1">
        <v>30.1</v>
      </c>
    </row>
    <row r="498" spans="1:14" ht="14.25" customHeight="1" x14ac:dyDescent="0.2">
      <c r="A498" s="23" t="s">
        <v>1058</v>
      </c>
      <c r="B498" s="5" t="s">
        <v>364</v>
      </c>
      <c r="C498" s="24">
        <v>3840222</v>
      </c>
      <c r="D498" s="5"/>
      <c r="E498" s="5" t="s">
        <v>548</v>
      </c>
      <c r="F498" s="5" t="s">
        <v>1225</v>
      </c>
      <c r="G498" s="6">
        <v>1</v>
      </c>
      <c r="H498" s="5" t="s">
        <v>89</v>
      </c>
      <c r="I498" s="20">
        <v>42.42</v>
      </c>
      <c r="J498" s="20">
        <v>0</v>
      </c>
      <c r="K498" s="20">
        <v>0</v>
      </c>
      <c r="L498" s="21">
        <v>6.2E-2</v>
      </c>
      <c r="M498" s="1">
        <v>2.6300400000000002</v>
      </c>
      <c r="N498" s="1">
        <v>45.05</v>
      </c>
    </row>
    <row r="499" spans="1:14" ht="14.25" customHeight="1" x14ac:dyDescent="0.2">
      <c r="A499" s="23" t="s">
        <v>1058</v>
      </c>
      <c r="B499" s="5" t="s">
        <v>504</v>
      </c>
      <c r="C499" s="24">
        <v>1155730</v>
      </c>
      <c r="D499" s="5"/>
      <c r="E499" s="5" t="s">
        <v>549</v>
      </c>
      <c r="F499" s="5" t="s">
        <v>1225</v>
      </c>
      <c r="G499" s="6">
        <v>1000</v>
      </c>
      <c r="H499" s="5" t="s">
        <v>79</v>
      </c>
      <c r="I499" s="20">
        <v>13.33</v>
      </c>
      <c r="J499" s="20">
        <v>0</v>
      </c>
      <c r="K499" s="20">
        <v>0</v>
      </c>
      <c r="L499" s="21">
        <v>6.2E-2</v>
      </c>
      <c r="M499" s="1">
        <v>0.82645999999999997</v>
      </c>
      <c r="N499" s="1">
        <v>14.16</v>
      </c>
    </row>
    <row r="500" spans="1:14" ht="14.25" customHeight="1" x14ac:dyDescent="0.2">
      <c r="A500" s="23" t="s">
        <v>1058</v>
      </c>
      <c r="B500" s="5" t="s">
        <v>504</v>
      </c>
      <c r="C500" s="24">
        <v>1573877</v>
      </c>
      <c r="D500" s="5"/>
      <c r="E500" s="5" t="s">
        <v>550</v>
      </c>
      <c r="F500" s="5" t="s">
        <v>1225</v>
      </c>
      <c r="G500" s="6">
        <v>1</v>
      </c>
      <c r="H500" s="5" t="s">
        <v>89</v>
      </c>
      <c r="I500" s="20">
        <v>32.15</v>
      </c>
      <c r="J500" s="20">
        <v>0</v>
      </c>
      <c r="K500" s="20">
        <v>0</v>
      </c>
      <c r="L500" s="21">
        <v>6.2E-2</v>
      </c>
      <c r="M500" s="1">
        <v>1.9932999999999998</v>
      </c>
      <c r="N500" s="1">
        <v>34.14</v>
      </c>
    </row>
    <row r="501" spans="1:14" ht="14.25" customHeight="1" x14ac:dyDescent="0.2">
      <c r="A501" s="23" t="s">
        <v>1058</v>
      </c>
      <c r="B501" s="5" t="s">
        <v>514</v>
      </c>
      <c r="C501" s="24">
        <v>5718178</v>
      </c>
      <c r="D501" s="5"/>
      <c r="E501" s="5" t="s">
        <v>552</v>
      </c>
      <c r="F501" s="5" t="s">
        <v>1225</v>
      </c>
      <c r="G501" s="6">
        <v>24</v>
      </c>
      <c r="H501" s="5" t="s">
        <v>15</v>
      </c>
      <c r="I501" s="20">
        <v>31.15</v>
      </c>
      <c r="J501" s="20">
        <v>0.45000000000000284</v>
      </c>
      <c r="K501" s="20">
        <v>8.91</v>
      </c>
      <c r="L501" s="21">
        <v>6.2E-2</v>
      </c>
      <c r="M501" s="1">
        <v>1.4067800000000001</v>
      </c>
      <c r="N501" s="1">
        <v>24.1</v>
      </c>
    </row>
    <row r="502" spans="1:14" ht="14.25" customHeight="1" x14ac:dyDescent="0.2">
      <c r="A502" s="23" t="s">
        <v>1058</v>
      </c>
      <c r="B502" s="5" t="s">
        <v>553</v>
      </c>
      <c r="C502" s="24">
        <v>720763</v>
      </c>
      <c r="D502" s="5"/>
      <c r="E502" s="5" t="s">
        <v>554</v>
      </c>
      <c r="F502" s="5" t="s">
        <v>1225</v>
      </c>
      <c r="G502" s="6">
        <v>600</v>
      </c>
      <c r="H502" s="5" t="s">
        <v>555</v>
      </c>
      <c r="I502" s="20">
        <v>39</v>
      </c>
      <c r="J502" s="20">
        <v>0</v>
      </c>
      <c r="K502" s="20">
        <v>0</v>
      </c>
      <c r="L502" s="21">
        <v>6.2E-2</v>
      </c>
      <c r="M502" s="1">
        <v>2.4180000000000001</v>
      </c>
      <c r="N502" s="1">
        <v>41.42</v>
      </c>
    </row>
    <row r="503" spans="1:14" ht="14.25" customHeight="1" x14ac:dyDescent="0.2">
      <c r="A503" s="23" t="s">
        <v>1058</v>
      </c>
      <c r="B503" s="5" t="s">
        <v>355</v>
      </c>
      <c r="C503" s="24">
        <v>4099321</v>
      </c>
      <c r="D503" s="5"/>
      <c r="E503" s="5" t="s">
        <v>556</v>
      </c>
      <c r="F503" s="5" t="s">
        <v>1225</v>
      </c>
      <c r="G503" s="6">
        <v>1000</v>
      </c>
      <c r="H503" s="5" t="s">
        <v>120</v>
      </c>
      <c r="I503" s="20">
        <v>17.32</v>
      </c>
      <c r="J503" s="20">
        <v>0</v>
      </c>
      <c r="K503" s="20">
        <v>8.19</v>
      </c>
      <c r="L503" s="21">
        <v>6.2E-2</v>
      </c>
      <c r="M503" s="1">
        <v>0.56606000000000001</v>
      </c>
      <c r="N503" s="1">
        <v>9.6999999999999993</v>
      </c>
    </row>
    <row r="504" spans="1:14" ht="14.25" customHeight="1" x14ac:dyDescent="0.2">
      <c r="A504" s="23" t="s">
        <v>1058</v>
      </c>
      <c r="B504" s="5" t="s">
        <v>54</v>
      </c>
      <c r="C504" s="24">
        <v>7988235</v>
      </c>
      <c r="D504" s="5"/>
      <c r="E504" s="5" t="s">
        <v>557</v>
      </c>
      <c r="F504" s="5" t="s">
        <v>1225</v>
      </c>
      <c r="G504" s="6">
        <v>1000</v>
      </c>
      <c r="H504" s="5" t="s">
        <v>79</v>
      </c>
      <c r="I504" s="20">
        <v>72.91</v>
      </c>
      <c r="J504" s="20">
        <v>0</v>
      </c>
      <c r="K504" s="20">
        <v>0</v>
      </c>
      <c r="L504" s="21">
        <v>6.2E-2</v>
      </c>
      <c r="M504" s="1">
        <v>4.5204199999999997</v>
      </c>
      <c r="N504" s="25">
        <v>77.430000000000007</v>
      </c>
    </row>
    <row r="505" spans="1:14" ht="14.25" customHeight="1" x14ac:dyDescent="0.2">
      <c r="A505" s="23" t="s">
        <v>1058</v>
      </c>
      <c r="B505" s="5" t="s">
        <v>53</v>
      </c>
      <c r="C505" s="24">
        <v>7947304</v>
      </c>
      <c r="D505" s="5"/>
      <c r="E505" s="5" t="s">
        <v>558</v>
      </c>
      <c r="F505" s="5" t="s">
        <v>1225</v>
      </c>
      <c r="G505" s="6">
        <v>1</v>
      </c>
      <c r="H505" s="5" t="s">
        <v>89</v>
      </c>
      <c r="I505" s="20">
        <v>30.12</v>
      </c>
      <c r="J505" s="20">
        <v>0</v>
      </c>
      <c r="K505" s="20">
        <v>0</v>
      </c>
      <c r="L505" s="21">
        <v>6.2E-2</v>
      </c>
      <c r="M505" s="1">
        <v>1.86744</v>
      </c>
      <c r="N505" s="25">
        <v>31.99</v>
      </c>
    </row>
    <row r="506" spans="1:14" ht="14.25" customHeight="1" x14ac:dyDescent="0.2">
      <c r="A506" s="23" t="s">
        <v>1058</v>
      </c>
      <c r="B506" s="5" t="s">
        <v>358</v>
      </c>
      <c r="C506" s="24">
        <v>6290793</v>
      </c>
      <c r="D506" s="5"/>
      <c r="E506" s="5" t="s">
        <v>559</v>
      </c>
      <c r="F506" s="5" t="s">
        <v>1225</v>
      </c>
      <c r="G506" s="6">
        <v>1000</v>
      </c>
      <c r="H506" s="5" t="s">
        <v>79</v>
      </c>
      <c r="I506" s="20">
        <v>32.81</v>
      </c>
      <c r="J506" s="20">
        <v>0</v>
      </c>
      <c r="K506" s="20">
        <v>15.76</v>
      </c>
      <c r="L506" s="21">
        <v>6.2E-2</v>
      </c>
      <c r="M506" s="1">
        <v>1.0571000000000002</v>
      </c>
      <c r="N506" s="1">
        <v>18.11</v>
      </c>
    </row>
    <row r="507" spans="1:14" ht="14.25" customHeight="1" x14ac:dyDescent="0.2">
      <c r="A507" s="23" t="s">
        <v>1058</v>
      </c>
      <c r="B507" s="5" t="s">
        <v>1466</v>
      </c>
      <c r="C507" s="24">
        <v>2283014</v>
      </c>
      <c r="D507" s="5"/>
      <c r="E507" s="5" t="s">
        <v>1517</v>
      </c>
      <c r="F507" s="5" t="s">
        <v>1225</v>
      </c>
      <c r="G507" s="6">
        <v>1</v>
      </c>
      <c r="H507" s="5" t="s">
        <v>98</v>
      </c>
      <c r="I507" s="20">
        <v>48.08</v>
      </c>
      <c r="J507" s="20">
        <v>0</v>
      </c>
      <c r="K507" s="20">
        <v>0</v>
      </c>
      <c r="L507" s="21">
        <v>6.2E-2</v>
      </c>
      <c r="M507" s="1">
        <v>2.9809600000000001</v>
      </c>
      <c r="N507" s="1">
        <v>51.06</v>
      </c>
    </row>
    <row r="508" spans="1:14" ht="14.25" customHeight="1" x14ac:dyDescent="0.2">
      <c r="A508" s="23" t="s">
        <v>1058</v>
      </c>
      <c r="B508" s="5" t="s">
        <v>1466</v>
      </c>
      <c r="C508" s="24">
        <v>1682576</v>
      </c>
      <c r="D508" s="5"/>
      <c r="E508" s="5" t="s">
        <v>1489</v>
      </c>
      <c r="F508" s="5" t="s">
        <v>1225</v>
      </c>
      <c r="G508" s="6">
        <v>1</v>
      </c>
      <c r="H508" s="5" t="s">
        <v>89</v>
      </c>
      <c r="I508" s="20">
        <v>32.74</v>
      </c>
      <c r="J508" s="20">
        <v>0</v>
      </c>
      <c r="K508" s="20">
        <v>0</v>
      </c>
      <c r="L508" s="21">
        <v>6.2E-2</v>
      </c>
      <c r="M508" s="1">
        <v>2.0298799999999999</v>
      </c>
      <c r="N508" s="1">
        <v>34.770000000000003</v>
      </c>
    </row>
    <row r="509" spans="1:14" ht="14.25" customHeight="1" x14ac:dyDescent="0.2">
      <c r="A509" s="23" t="s">
        <v>1058</v>
      </c>
      <c r="B509" s="5" t="s">
        <v>1466</v>
      </c>
      <c r="C509" s="24">
        <v>1682520</v>
      </c>
      <c r="D509" s="5"/>
      <c r="E509" s="5" t="s">
        <v>1503</v>
      </c>
      <c r="F509" s="5" t="s">
        <v>1225</v>
      </c>
      <c r="G509" s="6">
        <v>1</v>
      </c>
      <c r="H509" s="5" t="s">
        <v>7</v>
      </c>
      <c r="I509" s="20">
        <v>41.56</v>
      </c>
      <c r="J509" s="20">
        <v>0</v>
      </c>
      <c r="K509" s="20">
        <v>0</v>
      </c>
      <c r="L509" s="21">
        <v>6.2E-2</v>
      </c>
      <c r="M509" s="1">
        <v>2.5767200000000003</v>
      </c>
      <c r="N509" s="1">
        <v>44.14</v>
      </c>
    </row>
    <row r="510" spans="1:14" ht="14.25" customHeight="1" x14ac:dyDescent="0.2">
      <c r="A510" s="23" t="s">
        <v>1058</v>
      </c>
      <c r="B510" s="5" t="s">
        <v>147</v>
      </c>
      <c r="C510" s="24">
        <v>7072371</v>
      </c>
      <c r="D510" s="5"/>
      <c r="E510" s="5" t="s">
        <v>230</v>
      </c>
      <c r="F510" s="5" t="s">
        <v>1225</v>
      </c>
      <c r="G510" s="6">
        <v>1</v>
      </c>
      <c r="H510" s="5" t="s">
        <v>11</v>
      </c>
      <c r="I510" s="20">
        <v>26.54</v>
      </c>
      <c r="J510" s="20">
        <v>0</v>
      </c>
      <c r="K510" s="20">
        <v>0</v>
      </c>
      <c r="L510" s="21">
        <v>6.2E-2</v>
      </c>
      <c r="M510" s="1">
        <v>1.6454799999999998</v>
      </c>
      <c r="N510" s="1">
        <v>28.19</v>
      </c>
    </row>
    <row r="511" spans="1:14" ht="14.25" customHeight="1" x14ac:dyDescent="0.2">
      <c r="A511" s="23" t="s">
        <v>1058</v>
      </c>
      <c r="B511" s="22" t="s">
        <v>994</v>
      </c>
      <c r="C511" s="24">
        <v>7092787</v>
      </c>
      <c r="D511" s="5"/>
      <c r="E511" s="5" t="s">
        <v>995</v>
      </c>
      <c r="F511" s="5" t="s">
        <v>1225</v>
      </c>
      <c r="G511" s="6">
        <v>72</v>
      </c>
      <c r="H511" s="5" t="s">
        <v>996</v>
      </c>
      <c r="I511" s="20">
        <v>52.91</v>
      </c>
      <c r="J511" s="20">
        <v>1.4400000000000048</v>
      </c>
      <c r="K511" s="20">
        <v>0</v>
      </c>
      <c r="L511" s="21">
        <v>6.2E-2</v>
      </c>
      <c r="M511" s="1">
        <v>3.3696999999999999</v>
      </c>
      <c r="N511" s="1">
        <v>57.72</v>
      </c>
    </row>
    <row r="512" spans="1:14" ht="14.25" customHeight="1" x14ac:dyDescent="0.2">
      <c r="A512" s="23" t="s">
        <v>1058</v>
      </c>
      <c r="B512" s="5" t="s">
        <v>994</v>
      </c>
      <c r="C512" s="24">
        <v>7092801</v>
      </c>
      <c r="D512" s="5"/>
      <c r="E512" s="5" t="s">
        <v>997</v>
      </c>
      <c r="F512" s="5" t="s">
        <v>1225</v>
      </c>
      <c r="G512" s="6">
        <v>72</v>
      </c>
      <c r="H512" s="5" t="s">
        <v>996</v>
      </c>
      <c r="I512" s="20">
        <v>38.590000000000003</v>
      </c>
      <c r="J512" s="20">
        <v>1.3899999999999935</v>
      </c>
      <c r="K512" s="20">
        <v>0</v>
      </c>
      <c r="L512" s="21">
        <v>6.2E-2</v>
      </c>
      <c r="M512" s="1">
        <v>2.4787599999999999</v>
      </c>
      <c r="N512" s="1">
        <v>42.46</v>
      </c>
    </row>
    <row r="513" spans="1:14" ht="14.25" customHeight="1" x14ac:dyDescent="0.2">
      <c r="A513" s="23" t="s">
        <v>1058</v>
      </c>
      <c r="B513" s="5" t="s">
        <v>231</v>
      </c>
      <c r="C513" s="24">
        <v>4783496</v>
      </c>
      <c r="D513" s="5"/>
      <c r="E513" s="5" t="s">
        <v>998</v>
      </c>
      <c r="F513" s="5" t="s">
        <v>1225</v>
      </c>
      <c r="G513" s="6">
        <v>24</v>
      </c>
      <c r="H513" s="5" t="s">
        <v>999</v>
      </c>
      <c r="I513" s="20">
        <v>46.08</v>
      </c>
      <c r="J513" s="20">
        <v>0.66000000000000369</v>
      </c>
      <c r="K513" s="20">
        <v>11.9</v>
      </c>
      <c r="L513" s="21">
        <v>6.2E-2</v>
      </c>
      <c r="M513" s="1">
        <v>2.1600800000000002</v>
      </c>
      <c r="N513" s="1">
        <v>37</v>
      </c>
    </row>
    <row r="514" spans="1:14" ht="14.25" customHeight="1" x14ac:dyDescent="0.2">
      <c r="A514" s="23" t="s">
        <v>1058</v>
      </c>
      <c r="B514" s="5" t="s">
        <v>994</v>
      </c>
      <c r="C514" s="24">
        <v>7094215</v>
      </c>
      <c r="D514" s="5"/>
      <c r="E514" s="5" t="s">
        <v>1000</v>
      </c>
      <c r="F514" s="5" t="s">
        <v>1225</v>
      </c>
      <c r="G514" s="6">
        <v>24</v>
      </c>
      <c r="H514" s="5" t="s">
        <v>1001</v>
      </c>
      <c r="I514" s="20">
        <v>32.880000000000003</v>
      </c>
      <c r="J514" s="20">
        <v>0.5</v>
      </c>
      <c r="K514" s="20">
        <v>0</v>
      </c>
      <c r="L514" s="21">
        <v>6.2E-2</v>
      </c>
      <c r="M514" s="1">
        <v>2.0695600000000001</v>
      </c>
      <c r="N514" s="1">
        <v>35.450000000000003</v>
      </c>
    </row>
    <row r="515" spans="1:14" ht="14.25" customHeight="1" x14ac:dyDescent="0.2">
      <c r="A515" s="23" t="s">
        <v>1058</v>
      </c>
      <c r="B515" s="5" t="s">
        <v>974</v>
      </c>
      <c r="C515" s="24">
        <v>2192936</v>
      </c>
      <c r="D515" s="5"/>
      <c r="E515" s="5" t="s">
        <v>1002</v>
      </c>
      <c r="F515" s="5" t="s">
        <v>1225</v>
      </c>
      <c r="G515" s="6">
        <v>96</v>
      </c>
      <c r="H515" s="5" t="s">
        <v>1003</v>
      </c>
      <c r="I515" s="20">
        <v>51.84</v>
      </c>
      <c r="J515" s="20">
        <v>0.52999999999999403</v>
      </c>
      <c r="K515" s="20">
        <v>0</v>
      </c>
      <c r="L515" s="21">
        <v>6.2E-2</v>
      </c>
      <c r="M515" s="1">
        <v>3.2469399999999999</v>
      </c>
      <c r="N515" s="1">
        <v>55.62</v>
      </c>
    </row>
    <row r="516" spans="1:14" ht="14.25" customHeight="1" x14ac:dyDescent="0.2">
      <c r="A516" s="23" t="s">
        <v>1058</v>
      </c>
      <c r="B516" s="5" t="s">
        <v>974</v>
      </c>
      <c r="C516" s="24">
        <v>2192924</v>
      </c>
      <c r="D516" s="5"/>
      <c r="E516" s="5" t="s">
        <v>1004</v>
      </c>
      <c r="F516" s="5" t="s">
        <v>1225</v>
      </c>
      <c r="G516" s="6">
        <v>144</v>
      </c>
      <c r="H516" s="5" t="s">
        <v>980</v>
      </c>
      <c r="I516" s="20">
        <v>53.62</v>
      </c>
      <c r="J516" s="20">
        <v>0.56000000000000227</v>
      </c>
      <c r="K516" s="20">
        <v>0</v>
      </c>
      <c r="L516" s="21">
        <v>6.2E-2</v>
      </c>
      <c r="M516" s="1">
        <v>3.3591600000000001</v>
      </c>
      <c r="N516" s="1">
        <v>57.54</v>
      </c>
    </row>
    <row r="517" spans="1:14" ht="14.25" customHeight="1" x14ac:dyDescent="0.2">
      <c r="A517" s="23" t="s">
        <v>1058</v>
      </c>
      <c r="B517" s="5" t="s">
        <v>974</v>
      </c>
      <c r="C517" s="24">
        <v>2990402</v>
      </c>
      <c r="D517" s="5"/>
      <c r="E517" s="5" t="s">
        <v>1005</v>
      </c>
      <c r="F517" s="5" t="s">
        <v>1225</v>
      </c>
      <c r="G517" s="6">
        <v>12</v>
      </c>
      <c r="H517" s="5" t="s">
        <v>10</v>
      </c>
      <c r="I517" s="20">
        <v>17.82</v>
      </c>
      <c r="J517" s="20">
        <v>0.41000000000000014</v>
      </c>
      <c r="K517" s="20">
        <v>0</v>
      </c>
      <c r="L517" s="21">
        <v>6.2E-2</v>
      </c>
      <c r="M517" s="1">
        <v>1.13026</v>
      </c>
      <c r="N517" s="1">
        <v>19.36</v>
      </c>
    </row>
    <row r="518" spans="1:14" ht="14.25" customHeight="1" x14ac:dyDescent="0.2">
      <c r="A518" s="23" t="s">
        <v>1058</v>
      </c>
      <c r="B518" s="5" t="s">
        <v>974</v>
      </c>
      <c r="C518" s="24">
        <v>2212274</v>
      </c>
      <c r="D518" s="5"/>
      <c r="E518" s="5" t="s">
        <v>1006</v>
      </c>
      <c r="F518" s="5" t="s">
        <v>1225</v>
      </c>
      <c r="G518" s="6">
        <v>72</v>
      </c>
      <c r="H518" s="5" t="s">
        <v>1007</v>
      </c>
      <c r="I518" s="20">
        <v>47.47</v>
      </c>
      <c r="J518" s="20">
        <v>0.52000000000000313</v>
      </c>
      <c r="K518" s="20">
        <v>0</v>
      </c>
      <c r="L518" s="21">
        <v>6.2E-2</v>
      </c>
      <c r="M518" s="1">
        <v>2.9753799999999999</v>
      </c>
      <c r="N518" s="1">
        <v>50.97</v>
      </c>
    </row>
    <row r="519" spans="1:14" ht="14.25" customHeight="1" x14ac:dyDescent="0.2">
      <c r="A519" s="23" t="s">
        <v>1058</v>
      </c>
      <c r="B519" s="5" t="s">
        <v>1466</v>
      </c>
      <c r="C519" s="24">
        <v>1682059</v>
      </c>
      <c r="D519" s="5"/>
      <c r="E519" s="5" t="s">
        <v>1524</v>
      </c>
      <c r="F519" s="5" t="s">
        <v>1225</v>
      </c>
      <c r="G519" s="6">
        <v>1</v>
      </c>
      <c r="H519" s="5" t="s">
        <v>7</v>
      </c>
      <c r="I519" s="20">
        <v>54.69</v>
      </c>
      <c r="J519" s="20">
        <v>0</v>
      </c>
      <c r="K519" s="20">
        <v>0</v>
      </c>
      <c r="L519" s="21">
        <v>6.2E-2</v>
      </c>
      <c r="M519" s="1">
        <v>3.3907799999999999</v>
      </c>
      <c r="N519" s="1">
        <v>58.08</v>
      </c>
    </row>
    <row r="520" spans="1:14" ht="14.25" customHeight="1" x14ac:dyDescent="0.2">
      <c r="A520" s="23" t="s">
        <v>1058</v>
      </c>
      <c r="B520" s="5" t="s">
        <v>1466</v>
      </c>
      <c r="C520" s="24">
        <v>1680745</v>
      </c>
      <c r="D520" s="5"/>
      <c r="E520" s="5" t="s">
        <v>1508</v>
      </c>
      <c r="F520" s="5" t="s">
        <v>1225</v>
      </c>
      <c r="G520" s="6">
        <v>1</v>
      </c>
      <c r="H520" s="5" t="s">
        <v>7</v>
      </c>
      <c r="I520" s="20">
        <v>43.77</v>
      </c>
      <c r="J520" s="20">
        <v>0</v>
      </c>
      <c r="K520" s="20">
        <v>0</v>
      </c>
      <c r="L520" s="21">
        <v>6.2E-2</v>
      </c>
      <c r="M520" s="1">
        <v>2.71374</v>
      </c>
      <c r="N520" s="1">
        <v>46.48</v>
      </c>
    </row>
    <row r="521" spans="1:14" ht="14.25" customHeight="1" x14ac:dyDescent="0.2">
      <c r="A521" s="23" t="s">
        <v>1058</v>
      </c>
      <c r="B521" s="5" t="s">
        <v>1466</v>
      </c>
      <c r="C521" s="24">
        <v>2515942</v>
      </c>
      <c r="D521" s="5"/>
      <c r="E521" s="5" t="s">
        <v>1529</v>
      </c>
      <c r="F521" s="5" t="s">
        <v>1225</v>
      </c>
      <c r="G521" s="6">
        <v>1</v>
      </c>
      <c r="H521" s="5" t="s">
        <v>7</v>
      </c>
      <c r="I521" s="20">
        <v>54.69</v>
      </c>
      <c r="J521" s="20">
        <v>0</v>
      </c>
      <c r="K521" s="20">
        <v>0</v>
      </c>
      <c r="L521" s="21">
        <v>6.2E-2</v>
      </c>
      <c r="M521" s="1">
        <v>3.3907799999999999</v>
      </c>
      <c r="N521" s="1">
        <v>58.08</v>
      </c>
    </row>
    <row r="522" spans="1:14" ht="14.25" customHeight="1" x14ac:dyDescent="0.2">
      <c r="A522" s="23" t="s">
        <v>1058</v>
      </c>
      <c r="B522" s="5" t="s">
        <v>1466</v>
      </c>
      <c r="C522" s="24">
        <v>2285504</v>
      </c>
      <c r="D522" s="5"/>
      <c r="E522" s="5" t="s">
        <v>1520</v>
      </c>
      <c r="F522" s="5" t="s">
        <v>1225</v>
      </c>
      <c r="G522" s="6">
        <v>1</v>
      </c>
      <c r="H522" s="5" t="s">
        <v>7</v>
      </c>
      <c r="I522" s="20">
        <v>49.18</v>
      </c>
      <c r="J522" s="20">
        <v>0</v>
      </c>
      <c r="K522" s="20">
        <v>0</v>
      </c>
      <c r="L522" s="21">
        <v>6.2E-2</v>
      </c>
      <c r="M522" s="1">
        <v>3.0491600000000001</v>
      </c>
      <c r="N522" s="1">
        <v>52.23</v>
      </c>
    </row>
    <row r="523" spans="1:14" ht="14.25" customHeight="1" x14ac:dyDescent="0.2">
      <c r="A523" s="23" t="s">
        <v>1058</v>
      </c>
      <c r="B523" s="5" t="s">
        <v>34</v>
      </c>
      <c r="C523" s="24">
        <v>7027261</v>
      </c>
      <c r="D523" s="5"/>
      <c r="E523" s="5" t="s">
        <v>1009</v>
      </c>
      <c r="F523" s="5" t="s">
        <v>1225</v>
      </c>
      <c r="G523" s="6">
        <v>12</v>
      </c>
      <c r="H523" s="5" t="s">
        <v>1010</v>
      </c>
      <c r="I523" s="20">
        <v>3.85</v>
      </c>
      <c r="J523" s="20">
        <v>0.20999999999999952</v>
      </c>
      <c r="K523" s="20">
        <v>0</v>
      </c>
      <c r="L523" s="21">
        <v>6.2E-2</v>
      </c>
      <c r="M523" s="1">
        <v>0.25172</v>
      </c>
      <c r="N523" s="1">
        <v>4.3099999999999996</v>
      </c>
    </row>
    <row r="524" spans="1:14" ht="14.25" customHeight="1" x14ac:dyDescent="0.2">
      <c r="A524" s="23" t="s">
        <v>1058</v>
      </c>
      <c r="B524" s="5" t="s">
        <v>53</v>
      </c>
      <c r="C524" s="24">
        <v>5477837</v>
      </c>
      <c r="D524" s="5"/>
      <c r="E524" s="5" t="s">
        <v>560</v>
      </c>
      <c r="F524" s="5" t="s">
        <v>1225</v>
      </c>
      <c r="G524" s="6">
        <v>10</v>
      </c>
      <c r="H524" s="5" t="s">
        <v>7</v>
      </c>
      <c r="I524" s="20">
        <v>121.86</v>
      </c>
      <c r="J524" s="20">
        <v>0.67000000000000171</v>
      </c>
      <c r="K524" s="20">
        <v>0</v>
      </c>
      <c r="L524" s="21">
        <v>6.2E-2</v>
      </c>
      <c r="M524" s="1">
        <v>7.5968600000000004</v>
      </c>
      <c r="N524" s="25">
        <v>130.13</v>
      </c>
    </row>
    <row r="525" spans="1:14" ht="14.25" customHeight="1" x14ac:dyDescent="0.2">
      <c r="A525" s="23" t="s">
        <v>1058</v>
      </c>
      <c r="B525" s="5" t="s">
        <v>53</v>
      </c>
      <c r="C525" s="24">
        <v>5478191</v>
      </c>
      <c r="D525" s="5"/>
      <c r="E525" s="5" t="s">
        <v>561</v>
      </c>
      <c r="F525" s="5" t="s">
        <v>1225</v>
      </c>
      <c r="G525" s="6">
        <v>10</v>
      </c>
      <c r="H525" s="5" t="s">
        <v>7</v>
      </c>
      <c r="I525" s="20">
        <v>121.85</v>
      </c>
      <c r="J525" s="20">
        <v>0.67000000000000171</v>
      </c>
      <c r="K525" s="20">
        <v>0</v>
      </c>
      <c r="L525" s="21">
        <v>6.2E-2</v>
      </c>
      <c r="M525" s="1">
        <v>7.5962399999999999</v>
      </c>
      <c r="N525" s="25">
        <v>130.12</v>
      </c>
    </row>
    <row r="526" spans="1:14" ht="14.25" customHeight="1" x14ac:dyDescent="0.2">
      <c r="A526" s="23" t="s">
        <v>1058</v>
      </c>
      <c r="B526" s="5" t="s">
        <v>53</v>
      </c>
      <c r="C526" s="24">
        <v>5478187</v>
      </c>
      <c r="D526" s="5"/>
      <c r="E526" s="5" t="s">
        <v>562</v>
      </c>
      <c r="F526" s="5" t="s">
        <v>1225</v>
      </c>
      <c r="G526" s="6">
        <v>10</v>
      </c>
      <c r="H526" s="5" t="s">
        <v>7</v>
      </c>
      <c r="I526" s="20">
        <v>121.86</v>
      </c>
      <c r="J526" s="20">
        <v>0.68999999999999773</v>
      </c>
      <c r="K526" s="20">
        <v>0</v>
      </c>
      <c r="L526" s="21">
        <v>6.2E-2</v>
      </c>
      <c r="M526" s="1">
        <v>7.5980999999999996</v>
      </c>
      <c r="N526" s="25">
        <v>130.15</v>
      </c>
    </row>
    <row r="527" spans="1:14" ht="14.25" customHeight="1" x14ac:dyDescent="0.2">
      <c r="A527" s="23" t="s">
        <v>1058</v>
      </c>
      <c r="B527" s="5" t="s">
        <v>53</v>
      </c>
      <c r="C527" s="24">
        <v>5478480</v>
      </c>
      <c r="D527" s="5"/>
      <c r="E527" s="5" t="s">
        <v>563</v>
      </c>
      <c r="F527" s="5" t="s">
        <v>1225</v>
      </c>
      <c r="G527" s="6">
        <v>10</v>
      </c>
      <c r="H527" s="5" t="s">
        <v>7</v>
      </c>
      <c r="I527" s="20">
        <v>148.86000000000001</v>
      </c>
      <c r="J527" s="20">
        <v>0.79999999999998295</v>
      </c>
      <c r="K527" s="20">
        <v>0.52</v>
      </c>
      <c r="L527" s="21">
        <v>6.2E-2</v>
      </c>
      <c r="M527" s="1">
        <v>9.2466799999999996</v>
      </c>
      <c r="N527" s="1">
        <v>158.38999999999999</v>
      </c>
    </row>
    <row r="528" spans="1:14" ht="14.25" customHeight="1" x14ac:dyDescent="0.2">
      <c r="A528" s="23" t="s">
        <v>1058</v>
      </c>
      <c r="B528" s="5" t="s">
        <v>71</v>
      </c>
      <c r="C528" s="24">
        <v>951931</v>
      </c>
      <c r="D528" s="5"/>
      <c r="E528" s="5" t="s">
        <v>564</v>
      </c>
      <c r="F528" s="5" t="s">
        <v>1225</v>
      </c>
      <c r="G528" s="6">
        <v>10</v>
      </c>
      <c r="H528" s="5" t="s">
        <v>7</v>
      </c>
      <c r="I528" s="20">
        <v>112.26</v>
      </c>
      <c r="J528" s="20">
        <v>0.68999999999999773</v>
      </c>
      <c r="K528" s="20">
        <v>0</v>
      </c>
      <c r="L528" s="21">
        <v>6.2E-2</v>
      </c>
      <c r="M528" s="1">
        <v>7.0029000000000003</v>
      </c>
      <c r="N528" s="25">
        <v>119.95</v>
      </c>
    </row>
    <row r="529" spans="1:14" ht="14.25" customHeight="1" x14ac:dyDescent="0.2">
      <c r="A529" s="23" t="s">
        <v>1058</v>
      </c>
      <c r="B529" s="5" t="s">
        <v>71</v>
      </c>
      <c r="C529" s="24">
        <v>951923</v>
      </c>
      <c r="D529" s="5"/>
      <c r="E529" s="5" t="s">
        <v>565</v>
      </c>
      <c r="F529" s="5" t="s">
        <v>1225</v>
      </c>
      <c r="G529" s="6">
        <v>10</v>
      </c>
      <c r="H529" s="5" t="s">
        <v>7</v>
      </c>
      <c r="I529" s="20">
        <v>137.06</v>
      </c>
      <c r="J529" s="20">
        <v>0.68000000000000682</v>
      </c>
      <c r="K529" s="20">
        <v>20.8</v>
      </c>
      <c r="L529" s="21">
        <v>6.2E-2</v>
      </c>
      <c r="M529" s="1">
        <v>7.2502800000000009</v>
      </c>
      <c r="N529" s="1">
        <v>124.19</v>
      </c>
    </row>
    <row r="530" spans="1:14" ht="14.25" customHeight="1" x14ac:dyDescent="0.2">
      <c r="A530" s="23" t="s">
        <v>1058</v>
      </c>
      <c r="B530" s="5" t="s">
        <v>71</v>
      </c>
      <c r="C530" s="24">
        <v>951949</v>
      </c>
      <c r="D530" s="5"/>
      <c r="E530" s="5" t="s">
        <v>566</v>
      </c>
      <c r="F530" s="5" t="s">
        <v>1225</v>
      </c>
      <c r="G530" s="6">
        <v>10</v>
      </c>
      <c r="H530" s="5" t="s">
        <v>7</v>
      </c>
      <c r="I530" s="20">
        <v>137.08000000000001</v>
      </c>
      <c r="J530" s="20">
        <v>0.70999999999997954</v>
      </c>
      <c r="K530" s="20">
        <v>20.85</v>
      </c>
      <c r="L530" s="21">
        <v>6.2E-2</v>
      </c>
      <c r="M530" s="1">
        <v>7.2502800000000001</v>
      </c>
      <c r="N530" s="1">
        <v>124.19</v>
      </c>
    </row>
    <row r="531" spans="1:14" ht="14.25" customHeight="1" x14ac:dyDescent="0.2">
      <c r="A531" s="23" t="s">
        <v>1058</v>
      </c>
      <c r="B531" s="5" t="s">
        <v>71</v>
      </c>
      <c r="C531" s="24">
        <v>951968</v>
      </c>
      <c r="D531" s="5"/>
      <c r="E531" s="5" t="s">
        <v>567</v>
      </c>
      <c r="F531" s="5" t="s">
        <v>1225</v>
      </c>
      <c r="G531" s="6">
        <v>10</v>
      </c>
      <c r="H531" s="5" t="s">
        <v>7</v>
      </c>
      <c r="I531" s="20">
        <v>137.05000000000001</v>
      </c>
      <c r="J531" s="20">
        <v>0.65999999999999659</v>
      </c>
      <c r="K531" s="20">
        <v>20.77</v>
      </c>
      <c r="L531" s="21">
        <v>6.2E-2</v>
      </c>
      <c r="M531" s="1">
        <v>7.2502800000000009</v>
      </c>
      <c r="N531" s="1">
        <v>124.19</v>
      </c>
    </row>
    <row r="532" spans="1:14" ht="14.25" customHeight="1" x14ac:dyDescent="0.2">
      <c r="A532" s="23" t="s">
        <v>1058</v>
      </c>
      <c r="B532" s="5" t="s">
        <v>71</v>
      </c>
      <c r="C532" s="24">
        <v>951956</v>
      </c>
      <c r="D532" s="5"/>
      <c r="E532" s="5" t="s">
        <v>568</v>
      </c>
      <c r="F532" s="5" t="s">
        <v>1225</v>
      </c>
      <c r="G532" s="6">
        <v>10</v>
      </c>
      <c r="H532" s="5" t="s">
        <v>7</v>
      </c>
      <c r="I532" s="20">
        <v>137.06</v>
      </c>
      <c r="J532" s="20">
        <v>0.66999999999998749</v>
      </c>
      <c r="K532" s="20">
        <v>20.79</v>
      </c>
      <c r="L532" s="21">
        <v>6.2E-2</v>
      </c>
      <c r="M532" s="1">
        <v>7.2502800000000001</v>
      </c>
      <c r="N532" s="1">
        <v>124.19</v>
      </c>
    </row>
    <row r="533" spans="1:14" ht="14.25" customHeight="1" x14ac:dyDescent="0.2">
      <c r="A533" s="23" t="s">
        <v>1058</v>
      </c>
      <c r="B533" s="5" t="s">
        <v>71</v>
      </c>
      <c r="C533" s="24">
        <v>951976</v>
      </c>
      <c r="D533" s="5"/>
      <c r="E533" s="5" t="s">
        <v>569</v>
      </c>
      <c r="F533" s="5" t="s">
        <v>1225</v>
      </c>
      <c r="G533" s="6">
        <v>10</v>
      </c>
      <c r="H533" s="5" t="s">
        <v>7</v>
      </c>
      <c r="I533" s="20">
        <v>112.2</v>
      </c>
      <c r="J533" s="20">
        <v>0.60999999999999943</v>
      </c>
      <c r="K533" s="20">
        <v>0</v>
      </c>
      <c r="L533" s="21">
        <v>6.2E-2</v>
      </c>
      <c r="M533" s="1">
        <v>6.9942200000000003</v>
      </c>
      <c r="N533" s="25">
        <v>119.8</v>
      </c>
    </row>
    <row r="534" spans="1:14" ht="14.25" customHeight="1" x14ac:dyDescent="0.2">
      <c r="A534" s="23" t="s">
        <v>1058</v>
      </c>
      <c r="B534" s="5" t="s">
        <v>53</v>
      </c>
      <c r="C534" s="24">
        <v>4685614</v>
      </c>
      <c r="D534" s="5"/>
      <c r="E534" s="5" t="s">
        <v>570</v>
      </c>
      <c r="F534" s="5" t="s">
        <v>1225</v>
      </c>
      <c r="G534" s="6">
        <v>10</v>
      </c>
      <c r="H534" s="5" t="s">
        <v>7</v>
      </c>
      <c r="I534" s="20">
        <v>149.66999999999999</v>
      </c>
      <c r="J534" s="20">
        <v>0.66000000000002501</v>
      </c>
      <c r="K534" s="20">
        <v>0</v>
      </c>
      <c r="L534" s="21">
        <v>6.2E-2</v>
      </c>
      <c r="M534" s="1">
        <v>9.3204600000000006</v>
      </c>
      <c r="N534" s="25">
        <v>159.65</v>
      </c>
    </row>
    <row r="535" spans="1:14" ht="14.25" customHeight="1" x14ac:dyDescent="0.2">
      <c r="A535" s="23" t="s">
        <v>1058</v>
      </c>
      <c r="B535" s="5" t="s">
        <v>53</v>
      </c>
      <c r="C535" s="24">
        <v>4685594</v>
      </c>
      <c r="D535" s="5"/>
      <c r="E535" s="5" t="s">
        <v>571</v>
      </c>
      <c r="F535" s="5" t="s">
        <v>1225</v>
      </c>
      <c r="G535" s="6">
        <v>10</v>
      </c>
      <c r="H535" s="5" t="s">
        <v>7</v>
      </c>
      <c r="I535" s="20">
        <v>149.66999999999999</v>
      </c>
      <c r="J535" s="20">
        <v>0.66000000000002501</v>
      </c>
      <c r="K535" s="20">
        <v>0</v>
      </c>
      <c r="L535" s="21">
        <v>6.2E-2</v>
      </c>
      <c r="M535" s="1">
        <v>9.3204600000000006</v>
      </c>
      <c r="N535" s="25">
        <v>159.65</v>
      </c>
    </row>
    <row r="536" spans="1:14" ht="14.25" customHeight="1" x14ac:dyDescent="0.2">
      <c r="A536" s="23" t="s">
        <v>1058</v>
      </c>
      <c r="B536" s="5" t="s">
        <v>53</v>
      </c>
      <c r="C536" s="24">
        <v>4685621</v>
      </c>
      <c r="D536" s="5"/>
      <c r="E536" s="5" t="s">
        <v>572</v>
      </c>
      <c r="F536" s="5" t="s">
        <v>1225</v>
      </c>
      <c r="G536" s="6">
        <v>10</v>
      </c>
      <c r="H536" s="5" t="s">
        <v>7</v>
      </c>
      <c r="I536" s="20">
        <v>149.66</v>
      </c>
      <c r="J536" s="20">
        <v>0.65000000000000568</v>
      </c>
      <c r="K536" s="20">
        <v>0</v>
      </c>
      <c r="L536" s="21">
        <v>6.2E-2</v>
      </c>
      <c r="M536" s="1">
        <v>9.3192199999999996</v>
      </c>
      <c r="N536" s="25">
        <v>159.63</v>
      </c>
    </row>
    <row r="537" spans="1:14" ht="14.25" customHeight="1" x14ac:dyDescent="0.2">
      <c r="A537" s="23" t="s">
        <v>1058</v>
      </c>
      <c r="B537" s="5" t="s">
        <v>53</v>
      </c>
      <c r="C537" s="24">
        <v>2306775</v>
      </c>
      <c r="D537" s="5"/>
      <c r="E537" s="5" t="s">
        <v>573</v>
      </c>
      <c r="F537" s="5" t="s">
        <v>1225</v>
      </c>
      <c r="G537" s="6">
        <v>10</v>
      </c>
      <c r="H537" s="5" t="s">
        <v>7</v>
      </c>
      <c r="I537" s="20">
        <v>149.66</v>
      </c>
      <c r="J537" s="20">
        <v>0.65000000000000568</v>
      </c>
      <c r="K537" s="20">
        <v>0</v>
      </c>
      <c r="L537" s="21">
        <v>6.2E-2</v>
      </c>
      <c r="M537" s="1">
        <v>9.3192199999999996</v>
      </c>
      <c r="N537" s="25">
        <v>159.63</v>
      </c>
    </row>
    <row r="538" spans="1:14" ht="14.25" customHeight="1" x14ac:dyDescent="0.2">
      <c r="A538" s="23" t="s">
        <v>1058</v>
      </c>
      <c r="B538" s="5" t="s">
        <v>53</v>
      </c>
      <c r="C538" s="24">
        <v>2306753</v>
      </c>
      <c r="D538" s="5"/>
      <c r="E538" s="5" t="s">
        <v>574</v>
      </c>
      <c r="F538" s="5" t="s">
        <v>1225</v>
      </c>
      <c r="G538" s="6">
        <v>10</v>
      </c>
      <c r="H538" s="5" t="s">
        <v>7</v>
      </c>
      <c r="I538" s="20">
        <v>149.59</v>
      </c>
      <c r="J538" s="20">
        <v>0.53999999999999204</v>
      </c>
      <c r="K538" s="20">
        <v>0</v>
      </c>
      <c r="L538" s="21">
        <v>6.2E-2</v>
      </c>
      <c r="M538" s="1">
        <v>9.3080599999999993</v>
      </c>
      <c r="N538" s="25">
        <v>159.44</v>
      </c>
    </row>
    <row r="539" spans="1:14" ht="14.25" customHeight="1" x14ac:dyDescent="0.2">
      <c r="A539" s="23" t="s">
        <v>1058</v>
      </c>
      <c r="B539" s="5" t="s">
        <v>53</v>
      </c>
      <c r="C539" s="24">
        <v>2306746</v>
      </c>
      <c r="D539" s="5"/>
      <c r="E539" s="5" t="s">
        <v>575</v>
      </c>
      <c r="F539" s="5" t="s">
        <v>1225</v>
      </c>
      <c r="G539" s="6">
        <v>10</v>
      </c>
      <c r="H539" s="5" t="s">
        <v>7</v>
      </c>
      <c r="I539" s="20">
        <v>149.69</v>
      </c>
      <c r="J539" s="20">
        <v>0.67000000000001592</v>
      </c>
      <c r="K539" s="20">
        <v>0</v>
      </c>
      <c r="L539" s="21">
        <v>6.2E-2</v>
      </c>
      <c r="M539" s="1">
        <v>9.3223200000000013</v>
      </c>
      <c r="N539" s="25">
        <v>159.68</v>
      </c>
    </row>
    <row r="540" spans="1:14" ht="14.25" customHeight="1" x14ac:dyDescent="0.2">
      <c r="A540" s="23" t="s">
        <v>1058</v>
      </c>
      <c r="B540" s="5" t="s">
        <v>53</v>
      </c>
      <c r="C540" s="24">
        <v>2306781</v>
      </c>
      <c r="D540" s="5"/>
      <c r="E540" s="5" t="s">
        <v>576</v>
      </c>
      <c r="F540" s="5" t="s">
        <v>1225</v>
      </c>
      <c r="G540" s="6">
        <v>10</v>
      </c>
      <c r="H540" s="5" t="s">
        <v>7</v>
      </c>
      <c r="I540" s="20">
        <v>149.76</v>
      </c>
      <c r="J540" s="20">
        <v>0.53000000000000114</v>
      </c>
      <c r="K540" s="20">
        <v>0</v>
      </c>
      <c r="L540" s="21">
        <v>6.2E-2</v>
      </c>
      <c r="M540" s="1">
        <v>9.3179799999999986</v>
      </c>
      <c r="N540" s="25">
        <v>159.61000000000001</v>
      </c>
    </row>
    <row r="541" spans="1:14" ht="14.25" customHeight="1" x14ac:dyDescent="0.2">
      <c r="A541" s="23" t="s">
        <v>1058</v>
      </c>
      <c r="B541" s="5" t="s">
        <v>1458</v>
      </c>
      <c r="C541" s="24">
        <v>7137779</v>
      </c>
      <c r="D541" s="5"/>
      <c r="E541" s="5" t="s">
        <v>1460</v>
      </c>
      <c r="F541" s="5" t="s">
        <v>1225</v>
      </c>
      <c r="G541" s="6">
        <v>8</v>
      </c>
      <c r="H541" s="5" t="s">
        <v>319</v>
      </c>
      <c r="I541" s="20">
        <v>257.94</v>
      </c>
      <c r="J541" s="20">
        <v>0.66000000000002501</v>
      </c>
      <c r="K541" s="20">
        <v>0</v>
      </c>
      <c r="L541" s="21">
        <v>6.2E-2</v>
      </c>
      <c r="M541" s="1">
        <v>16.033200000000001</v>
      </c>
      <c r="N541" s="1">
        <v>274.63</v>
      </c>
    </row>
    <row r="542" spans="1:14" ht="14.25" customHeight="1" x14ac:dyDescent="0.2">
      <c r="A542" s="23" t="s">
        <v>1058</v>
      </c>
      <c r="B542" s="5" t="s">
        <v>1458</v>
      </c>
      <c r="C542" s="24">
        <v>7137746</v>
      </c>
      <c r="D542" s="5"/>
      <c r="E542" s="5" t="s">
        <v>1461</v>
      </c>
      <c r="F542" s="5" t="s">
        <v>1225</v>
      </c>
      <c r="G542" s="6">
        <v>8</v>
      </c>
      <c r="H542" s="5" t="s">
        <v>319</v>
      </c>
      <c r="I542" s="20">
        <v>257.94</v>
      </c>
      <c r="J542" s="20">
        <v>0.67000000000001592</v>
      </c>
      <c r="K542" s="20">
        <v>0</v>
      </c>
      <c r="L542" s="21">
        <v>6.2E-2</v>
      </c>
      <c r="M542" s="1">
        <v>16.033820000000002</v>
      </c>
      <c r="N542" s="1">
        <v>274.64</v>
      </c>
    </row>
    <row r="543" spans="1:14" ht="14.25" customHeight="1" x14ac:dyDescent="0.2">
      <c r="A543" s="23" t="s">
        <v>1058</v>
      </c>
      <c r="B543" s="5" t="s">
        <v>1458</v>
      </c>
      <c r="C543" s="24">
        <v>7137780</v>
      </c>
      <c r="D543" s="5"/>
      <c r="E543" s="5" t="s">
        <v>1459</v>
      </c>
      <c r="F543" s="5" t="s">
        <v>1225</v>
      </c>
      <c r="G543" s="6">
        <v>8</v>
      </c>
      <c r="H543" s="5" t="s">
        <v>319</v>
      </c>
      <c r="I543" s="20">
        <v>257.94</v>
      </c>
      <c r="J543" s="20">
        <v>0.66000000000002501</v>
      </c>
      <c r="K543" s="20">
        <v>0</v>
      </c>
      <c r="L543" s="21">
        <v>6.2E-2</v>
      </c>
      <c r="M543" s="1">
        <v>16.033200000000001</v>
      </c>
      <c r="N543" s="1">
        <v>274.63</v>
      </c>
    </row>
    <row r="544" spans="1:14" ht="14.25" customHeight="1" x14ac:dyDescent="0.2">
      <c r="A544" s="23" t="s">
        <v>1058</v>
      </c>
      <c r="B544" s="5" t="s">
        <v>1230</v>
      </c>
      <c r="C544" s="24">
        <v>7845452</v>
      </c>
      <c r="D544" s="5"/>
      <c r="E544" s="5" t="s">
        <v>1232</v>
      </c>
      <c r="F544" s="5" t="s">
        <v>1225</v>
      </c>
      <c r="G544" s="6">
        <v>10</v>
      </c>
      <c r="H544" s="5" t="s">
        <v>1233</v>
      </c>
      <c r="I544" s="20">
        <v>139.07</v>
      </c>
      <c r="J544" s="20">
        <v>0</v>
      </c>
      <c r="K544" s="20">
        <v>0</v>
      </c>
      <c r="L544" s="21">
        <v>6.2E-2</v>
      </c>
      <c r="M544" s="1">
        <v>8.6223399999999994</v>
      </c>
      <c r="N544" s="1">
        <v>147.69</v>
      </c>
    </row>
    <row r="545" spans="1:14" ht="14.25" customHeight="1" x14ac:dyDescent="0.2">
      <c r="A545" s="23" t="s">
        <v>1058</v>
      </c>
      <c r="B545" s="5" t="s">
        <v>53</v>
      </c>
      <c r="C545" s="24">
        <v>8346538</v>
      </c>
      <c r="D545" s="5"/>
      <c r="E545" s="5" t="s">
        <v>577</v>
      </c>
      <c r="F545" s="5" t="s">
        <v>1225</v>
      </c>
      <c r="G545" s="6">
        <v>10</v>
      </c>
      <c r="H545" s="5" t="s">
        <v>7</v>
      </c>
      <c r="I545" s="20">
        <v>33.31</v>
      </c>
      <c r="J545" s="20">
        <v>0.42999999999999972</v>
      </c>
      <c r="K545" s="20">
        <v>17.98</v>
      </c>
      <c r="L545" s="21">
        <v>6.2E-2</v>
      </c>
      <c r="M545" s="1">
        <v>0.9771200000000001</v>
      </c>
      <c r="N545" s="1">
        <v>16.739999999999998</v>
      </c>
    </row>
    <row r="546" spans="1:14" ht="14.25" customHeight="1" x14ac:dyDescent="0.2">
      <c r="A546" s="23" t="s">
        <v>1058</v>
      </c>
      <c r="B546" s="5" t="s">
        <v>71</v>
      </c>
      <c r="C546" s="24">
        <v>8348740</v>
      </c>
      <c r="D546" s="5"/>
      <c r="E546" s="5" t="s">
        <v>578</v>
      </c>
      <c r="F546" s="5" t="s">
        <v>1225</v>
      </c>
      <c r="G546" s="6">
        <v>4</v>
      </c>
      <c r="H546" s="5" t="s">
        <v>98</v>
      </c>
      <c r="I546" s="20">
        <v>24.35</v>
      </c>
      <c r="J546" s="20">
        <v>0.32999999999999829</v>
      </c>
      <c r="K546" s="20">
        <v>9.34</v>
      </c>
      <c r="L546" s="21">
        <v>6.2E-2</v>
      </c>
      <c r="M546" s="1">
        <v>0.95108000000000004</v>
      </c>
      <c r="N546" s="1">
        <v>16.29</v>
      </c>
    </row>
    <row r="547" spans="1:14" ht="14.25" customHeight="1" x14ac:dyDescent="0.2">
      <c r="A547" s="23" t="s">
        <v>1058</v>
      </c>
      <c r="B547" s="5" t="s">
        <v>71</v>
      </c>
      <c r="C547" s="24">
        <v>8348708</v>
      </c>
      <c r="D547" s="5"/>
      <c r="E547" s="5" t="s">
        <v>579</v>
      </c>
      <c r="F547" s="5" t="s">
        <v>1225</v>
      </c>
      <c r="G547" s="6">
        <v>4</v>
      </c>
      <c r="H547" s="5" t="s">
        <v>98</v>
      </c>
      <c r="I547" s="20">
        <v>24.32</v>
      </c>
      <c r="J547" s="20">
        <v>0.28999999999999915</v>
      </c>
      <c r="K547" s="20">
        <v>9.44</v>
      </c>
      <c r="L547" s="21">
        <v>6.2E-2</v>
      </c>
      <c r="M547" s="1">
        <v>0.94054000000000004</v>
      </c>
      <c r="N547" s="1">
        <v>16.11</v>
      </c>
    </row>
    <row r="548" spans="1:14" ht="14.25" customHeight="1" x14ac:dyDescent="0.2">
      <c r="A548" s="23" t="s">
        <v>1058</v>
      </c>
      <c r="B548" s="5" t="s">
        <v>337</v>
      </c>
      <c r="C548" s="24">
        <v>6213789</v>
      </c>
      <c r="D548" s="5"/>
      <c r="E548" s="5" t="s">
        <v>1116</v>
      </c>
      <c r="F548" s="5" t="s">
        <v>1225</v>
      </c>
      <c r="G548" s="6">
        <v>1</v>
      </c>
      <c r="H548" s="5" t="s">
        <v>319</v>
      </c>
      <c r="I548" s="20">
        <v>32.42</v>
      </c>
      <c r="J548" s="20">
        <v>0.48999999999999488</v>
      </c>
      <c r="K548" s="20">
        <v>0</v>
      </c>
      <c r="L548" s="21">
        <v>6.2E-2</v>
      </c>
      <c r="M548" s="1">
        <v>2.0404199999999997</v>
      </c>
      <c r="N548" s="1">
        <v>34.950000000000003</v>
      </c>
    </row>
    <row r="549" spans="1:14" ht="14.25" customHeight="1" x14ac:dyDescent="0.2">
      <c r="A549" s="23" t="s">
        <v>1058</v>
      </c>
      <c r="B549" s="5" t="s">
        <v>53</v>
      </c>
      <c r="C549" s="24">
        <v>7730017</v>
      </c>
      <c r="D549" s="5"/>
      <c r="E549" s="5" t="s">
        <v>580</v>
      </c>
      <c r="F549" s="5" t="s">
        <v>1225</v>
      </c>
      <c r="G549" s="6">
        <v>20</v>
      </c>
      <c r="H549" s="5" t="s">
        <v>139</v>
      </c>
      <c r="I549" s="20">
        <v>47.53</v>
      </c>
      <c r="J549" s="20">
        <v>0.17999999999999972</v>
      </c>
      <c r="K549" s="20">
        <v>34.44</v>
      </c>
      <c r="L549" s="21">
        <v>6.2E-2</v>
      </c>
      <c r="M549" s="1">
        <v>0.82274000000000014</v>
      </c>
      <c r="N549" s="1">
        <v>14.09</v>
      </c>
    </row>
    <row r="550" spans="1:14" ht="14.25" customHeight="1" x14ac:dyDescent="0.2">
      <c r="A550" s="23" t="s">
        <v>1058</v>
      </c>
      <c r="B550" s="5" t="s">
        <v>593</v>
      </c>
      <c r="C550" s="24">
        <v>395141</v>
      </c>
      <c r="D550" s="5"/>
      <c r="E550" s="5" t="s">
        <v>1634</v>
      </c>
      <c r="F550" s="5" t="s">
        <v>1225</v>
      </c>
      <c r="G550" s="6">
        <v>8</v>
      </c>
      <c r="H550" s="5" t="s">
        <v>307</v>
      </c>
      <c r="I550" s="20">
        <v>43.68</v>
      </c>
      <c r="J550" s="20">
        <v>0.96999999999999886</v>
      </c>
      <c r="K550" s="20">
        <v>0</v>
      </c>
      <c r="L550" s="21">
        <v>6.2E-2</v>
      </c>
      <c r="M550" s="1">
        <v>2.7683</v>
      </c>
      <c r="N550" s="1">
        <v>47.42</v>
      </c>
    </row>
    <row r="551" spans="1:14" ht="14.25" customHeight="1" x14ac:dyDescent="0.2">
      <c r="A551" s="23" t="s">
        <v>1058</v>
      </c>
      <c r="B551" s="5" t="s">
        <v>593</v>
      </c>
      <c r="C551" s="24">
        <v>395156</v>
      </c>
      <c r="D551" s="5"/>
      <c r="E551" s="5" t="s">
        <v>1635</v>
      </c>
      <c r="F551" s="5" t="s">
        <v>1225</v>
      </c>
      <c r="G551" s="6">
        <v>8</v>
      </c>
      <c r="H551" s="5" t="s">
        <v>307</v>
      </c>
      <c r="I551" s="20">
        <v>43.68</v>
      </c>
      <c r="J551" s="20">
        <v>0.97999999999999687</v>
      </c>
      <c r="K551" s="20">
        <v>0</v>
      </c>
      <c r="L551" s="21">
        <v>6.2E-2</v>
      </c>
      <c r="M551" s="1">
        <v>2.7689199999999996</v>
      </c>
      <c r="N551" s="1">
        <v>47.43</v>
      </c>
    </row>
    <row r="552" spans="1:14" ht="14.25" customHeight="1" x14ac:dyDescent="0.2">
      <c r="A552" s="23" t="s">
        <v>1058</v>
      </c>
      <c r="B552" s="5" t="s">
        <v>337</v>
      </c>
      <c r="C552" s="24">
        <v>5986874</v>
      </c>
      <c r="D552" s="5"/>
      <c r="E552" s="5" t="s">
        <v>581</v>
      </c>
      <c r="F552" s="5" t="s">
        <v>1225</v>
      </c>
      <c r="G552" s="6">
        <v>4</v>
      </c>
      <c r="H552" s="5" t="s">
        <v>7</v>
      </c>
      <c r="I552" s="20">
        <v>69.489999999999995</v>
      </c>
      <c r="J552" s="20">
        <v>0.35000000000000853</v>
      </c>
      <c r="K552" s="20">
        <v>0</v>
      </c>
      <c r="L552" s="21">
        <v>6.2E-2</v>
      </c>
      <c r="M552" s="1">
        <v>4.3300800000000006</v>
      </c>
      <c r="N552" s="1">
        <v>74.17</v>
      </c>
    </row>
    <row r="553" spans="1:14" ht="14.25" customHeight="1" x14ac:dyDescent="0.2">
      <c r="A553" s="23" t="s">
        <v>1058</v>
      </c>
      <c r="B553" s="5" t="s">
        <v>337</v>
      </c>
      <c r="C553" s="24">
        <v>181986</v>
      </c>
      <c r="D553" s="5"/>
      <c r="E553" s="5" t="s">
        <v>582</v>
      </c>
      <c r="F553" s="5" t="s">
        <v>1225</v>
      </c>
      <c r="G553" s="6">
        <v>10</v>
      </c>
      <c r="H553" s="5" t="s">
        <v>113</v>
      </c>
      <c r="I553" s="20">
        <v>106.21</v>
      </c>
      <c r="J553" s="20">
        <v>0.71000000000000796</v>
      </c>
      <c r="K553" s="20">
        <v>0</v>
      </c>
      <c r="L553" s="21">
        <v>6.2E-2</v>
      </c>
      <c r="M553" s="1">
        <v>6.6290399999999998</v>
      </c>
      <c r="N553" s="1">
        <v>113.55</v>
      </c>
    </row>
    <row r="554" spans="1:14" ht="14.25" customHeight="1" x14ac:dyDescent="0.2">
      <c r="A554" s="23" t="s">
        <v>1058</v>
      </c>
      <c r="B554" s="5" t="s">
        <v>337</v>
      </c>
      <c r="C554" s="24">
        <v>182010</v>
      </c>
      <c r="D554" s="5"/>
      <c r="E554" s="5" t="s">
        <v>583</v>
      </c>
      <c r="F554" s="5" t="s">
        <v>1225</v>
      </c>
      <c r="G554" s="6">
        <v>10</v>
      </c>
      <c r="H554" s="5" t="s">
        <v>113</v>
      </c>
      <c r="I554" s="20">
        <v>106.22</v>
      </c>
      <c r="J554" s="20">
        <v>0.71999999999999886</v>
      </c>
      <c r="K554" s="20">
        <v>0</v>
      </c>
      <c r="L554" s="21">
        <v>6.2E-2</v>
      </c>
      <c r="M554" s="1">
        <v>6.63028</v>
      </c>
      <c r="N554" s="1">
        <v>113.57</v>
      </c>
    </row>
    <row r="555" spans="1:14" ht="14.25" customHeight="1" x14ac:dyDescent="0.2">
      <c r="A555" s="23" t="s">
        <v>1058</v>
      </c>
      <c r="B555" s="5" t="s">
        <v>337</v>
      </c>
      <c r="C555" s="24">
        <v>182020</v>
      </c>
      <c r="D555" s="5"/>
      <c r="E555" s="5" t="s">
        <v>584</v>
      </c>
      <c r="F555" s="5" t="s">
        <v>1225</v>
      </c>
      <c r="G555" s="6">
        <v>10</v>
      </c>
      <c r="H555" s="5" t="s">
        <v>113</v>
      </c>
      <c r="I555" s="20">
        <v>122.24</v>
      </c>
      <c r="J555" s="20">
        <v>0.73000000000000398</v>
      </c>
      <c r="K555" s="20">
        <v>0</v>
      </c>
      <c r="L555" s="21">
        <v>6.2E-2</v>
      </c>
      <c r="M555" s="1">
        <v>7.6241399999999997</v>
      </c>
      <c r="N555" s="1">
        <v>130.59</v>
      </c>
    </row>
    <row r="556" spans="1:14" ht="14.25" customHeight="1" x14ac:dyDescent="0.2">
      <c r="A556" s="23" t="s">
        <v>1058</v>
      </c>
      <c r="B556" s="5" t="s">
        <v>53</v>
      </c>
      <c r="C556" s="24">
        <v>8396515</v>
      </c>
      <c r="D556" s="5"/>
      <c r="E556" s="5" t="s">
        <v>585</v>
      </c>
      <c r="F556" s="5" t="s">
        <v>1225</v>
      </c>
      <c r="G556" s="6">
        <v>4</v>
      </c>
      <c r="H556" s="5" t="s">
        <v>7</v>
      </c>
      <c r="I556" s="20">
        <v>68.45</v>
      </c>
      <c r="J556" s="20">
        <v>0.28999999999999204</v>
      </c>
      <c r="K556" s="20">
        <v>5.96</v>
      </c>
      <c r="L556" s="21">
        <v>6.2E-2</v>
      </c>
      <c r="M556" s="1">
        <v>3.8923599999999996</v>
      </c>
      <c r="N556" s="1">
        <v>66.67</v>
      </c>
    </row>
    <row r="557" spans="1:14" ht="14.25" customHeight="1" x14ac:dyDescent="0.2">
      <c r="A557" s="23" t="s">
        <v>1058</v>
      </c>
      <c r="B557" s="5" t="s">
        <v>53</v>
      </c>
      <c r="C557" s="24">
        <v>8399737</v>
      </c>
      <c r="D557" s="5"/>
      <c r="E557" s="5" t="s">
        <v>586</v>
      </c>
      <c r="F557" s="5" t="s">
        <v>1225</v>
      </c>
      <c r="G557" s="6">
        <v>10</v>
      </c>
      <c r="H557" s="5" t="s">
        <v>7</v>
      </c>
      <c r="I557" s="20">
        <v>113.82</v>
      </c>
      <c r="J557" s="20">
        <v>0.74000000000000909</v>
      </c>
      <c r="K557" s="20">
        <v>16.059999999999999</v>
      </c>
      <c r="L557" s="21">
        <v>6.2E-2</v>
      </c>
      <c r="M557" s="1">
        <v>6.1070000000000002</v>
      </c>
      <c r="N557" s="1">
        <v>104.61</v>
      </c>
    </row>
    <row r="558" spans="1:14" ht="14.25" customHeight="1" x14ac:dyDescent="0.2">
      <c r="A558" s="23" t="s">
        <v>1058</v>
      </c>
      <c r="B558" s="5" t="s">
        <v>53</v>
      </c>
      <c r="C558" s="24">
        <v>5478498</v>
      </c>
      <c r="D558" s="5"/>
      <c r="E558" s="5" t="s">
        <v>587</v>
      </c>
      <c r="F558" s="5" t="s">
        <v>1225</v>
      </c>
      <c r="G558" s="6">
        <v>10</v>
      </c>
      <c r="H558" s="5" t="s">
        <v>7</v>
      </c>
      <c r="I558" s="20">
        <v>98.01</v>
      </c>
      <c r="J558" s="20">
        <v>0.64999999999999147</v>
      </c>
      <c r="K558" s="20">
        <v>0.16</v>
      </c>
      <c r="L558" s="21">
        <v>6.2E-2</v>
      </c>
      <c r="M558" s="1">
        <v>6.1070000000000002</v>
      </c>
      <c r="N558" s="1">
        <v>104.61</v>
      </c>
    </row>
    <row r="559" spans="1:14" ht="14.25" customHeight="1" x14ac:dyDescent="0.2">
      <c r="A559" s="23" t="s">
        <v>1058</v>
      </c>
      <c r="B559" s="5" t="s">
        <v>53</v>
      </c>
      <c r="C559" s="24">
        <v>8396689</v>
      </c>
      <c r="D559" s="5"/>
      <c r="E559" s="5" t="s">
        <v>588</v>
      </c>
      <c r="F559" s="5" t="s">
        <v>1225</v>
      </c>
      <c r="G559" s="6">
        <v>10</v>
      </c>
      <c r="H559" s="5" t="s">
        <v>7</v>
      </c>
      <c r="I559" s="20">
        <v>113.77</v>
      </c>
      <c r="J559" s="20">
        <v>0.65000000000000568</v>
      </c>
      <c r="K559" s="20">
        <v>15.92</v>
      </c>
      <c r="L559" s="21">
        <v>6.2E-2</v>
      </c>
      <c r="M559" s="1">
        <v>6.1070000000000002</v>
      </c>
      <c r="N559" s="1">
        <v>104.61</v>
      </c>
    </row>
    <row r="560" spans="1:14" ht="14.25" customHeight="1" x14ac:dyDescent="0.2">
      <c r="A560" s="23" t="s">
        <v>1058</v>
      </c>
      <c r="B560" s="5" t="s">
        <v>53</v>
      </c>
      <c r="C560" s="24">
        <v>5478500</v>
      </c>
      <c r="D560" s="5"/>
      <c r="E560" s="5" t="s">
        <v>589</v>
      </c>
      <c r="F560" s="5" t="s">
        <v>1225</v>
      </c>
      <c r="G560" s="6">
        <v>10</v>
      </c>
      <c r="H560" s="5" t="s">
        <v>7</v>
      </c>
      <c r="I560" s="20">
        <v>113.85</v>
      </c>
      <c r="J560" s="20">
        <v>0.77000000000001023</v>
      </c>
      <c r="K560" s="20">
        <v>16.12</v>
      </c>
      <c r="L560" s="21">
        <v>6.2E-2</v>
      </c>
      <c r="M560" s="1">
        <v>6.1070000000000002</v>
      </c>
      <c r="N560" s="1">
        <v>104.61</v>
      </c>
    </row>
    <row r="561" spans="1:14" ht="14.25" customHeight="1" x14ac:dyDescent="0.2">
      <c r="A561" s="23" t="s">
        <v>1058</v>
      </c>
      <c r="B561" s="5" t="s">
        <v>53</v>
      </c>
      <c r="C561" s="24">
        <v>5478536</v>
      </c>
      <c r="D561" s="5"/>
      <c r="E561" s="5" t="s">
        <v>590</v>
      </c>
      <c r="F561" s="5" t="s">
        <v>1225</v>
      </c>
      <c r="G561" s="6">
        <v>10</v>
      </c>
      <c r="H561" s="5" t="s">
        <v>7</v>
      </c>
      <c r="I561" s="20">
        <v>113.89</v>
      </c>
      <c r="J561" s="20">
        <v>0.82999999999999829</v>
      </c>
      <c r="K561" s="20">
        <v>16.22</v>
      </c>
      <c r="L561" s="21">
        <v>6.2E-2</v>
      </c>
      <c r="M561" s="1">
        <v>6.1070000000000002</v>
      </c>
      <c r="N561" s="1">
        <v>104.61</v>
      </c>
    </row>
    <row r="562" spans="1:14" ht="14.25" customHeight="1" x14ac:dyDescent="0.2">
      <c r="A562" s="23" t="s">
        <v>1058</v>
      </c>
      <c r="B562" s="5" t="s">
        <v>53</v>
      </c>
      <c r="C562" s="24">
        <v>5478526</v>
      </c>
      <c r="D562" s="5"/>
      <c r="E562" s="5" t="s">
        <v>591</v>
      </c>
      <c r="F562" s="5" t="s">
        <v>1225</v>
      </c>
      <c r="G562" s="6">
        <v>10</v>
      </c>
      <c r="H562" s="5" t="s">
        <v>7</v>
      </c>
      <c r="I562" s="20">
        <v>113.88</v>
      </c>
      <c r="J562" s="20">
        <v>0.82999999999999829</v>
      </c>
      <c r="K562" s="20">
        <v>16.21</v>
      </c>
      <c r="L562" s="21">
        <v>6.2E-2</v>
      </c>
      <c r="M562" s="1">
        <v>6.1070000000000002</v>
      </c>
      <c r="N562" s="1">
        <v>104.61</v>
      </c>
    </row>
    <row r="563" spans="1:14" ht="14.25" customHeight="1" x14ac:dyDescent="0.2">
      <c r="A563" s="23" t="s">
        <v>1058</v>
      </c>
      <c r="B563" s="5" t="s">
        <v>53</v>
      </c>
      <c r="C563" s="24">
        <v>5478510</v>
      </c>
      <c r="D563" s="5"/>
      <c r="E563" s="5" t="s">
        <v>592</v>
      </c>
      <c r="F563" s="5" t="s">
        <v>1225</v>
      </c>
      <c r="G563" s="6">
        <v>10</v>
      </c>
      <c r="H563" s="5" t="s">
        <v>7</v>
      </c>
      <c r="I563" s="20">
        <v>113.77</v>
      </c>
      <c r="J563" s="20">
        <v>0.64000000000000057</v>
      </c>
      <c r="K563" s="20">
        <v>15.91</v>
      </c>
      <c r="L563" s="21">
        <v>6.2E-2</v>
      </c>
      <c r="M563" s="1">
        <v>6.1070000000000002</v>
      </c>
      <c r="N563" s="1">
        <v>104.61</v>
      </c>
    </row>
    <row r="564" spans="1:14" ht="14.25" customHeight="1" x14ac:dyDescent="0.2">
      <c r="A564" s="23" t="s">
        <v>1058</v>
      </c>
      <c r="B564" s="5" t="s">
        <v>593</v>
      </c>
      <c r="C564" s="24">
        <v>8599425</v>
      </c>
      <c r="D564" s="5"/>
      <c r="E564" s="5" t="s">
        <v>1636</v>
      </c>
      <c r="F564" s="5" t="s">
        <v>1225</v>
      </c>
      <c r="G564" s="6">
        <v>10</v>
      </c>
      <c r="H564" s="5" t="s">
        <v>113</v>
      </c>
      <c r="I564" s="20">
        <v>111.39</v>
      </c>
      <c r="J564" s="20">
        <v>0.70000000000000284</v>
      </c>
      <c r="K564" s="20">
        <v>0</v>
      </c>
      <c r="L564" s="21">
        <v>6.2E-2</v>
      </c>
      <c r="M564" s="1">
        <v>6.9495800000000001</v>
      </c>
      <c r="N564" s="1">
        <v>119.04</v>
      </c>
    </row>
    <row r="565" spans="1:14" ht="14.25" customHeight="1" x14ac:dyDescent="0.2">
      <c r="A565" s="23" t="s">
        <v>1058</v>
      </c>
      <c r="B565" s="5" t="s">
        <v>593</v>
      </c>
      <c r="C565" s="24">
        <v>8599169</v>
      </c>
      <c r="D565" s="5"/>
      <c r="E565" s="5" t="s">
        <v>594</v>
      </c>
      <c r="F565" s="5" t="s">
        <v>1225</v>
      </c>
      <c r="G565" s="6">
        <v>10</v>
      </c>
      <c r="H565" s="5" t="s">
        <v>113</v>
      </c>
      <c r="I565" s="20">
        <v>111.36</v>
      </c>
      <c r="J565" s="20">
        <v>0.65000000000000568</v>
      </c>
      <c r="K565" s="20">
        <v>0</v>
      </c>
      <c r="L565" s="21">
        <v>6.2E-2</v>
      </c>
      <c r="M565" s="1">
        <v>6.9446200000000005</v>
      </c>
      <c r="N565" s="1">
        <v>118.95</v>
      </c>
    </row>
    <row r="566" spans="1:14" ht="14.25" customHeight="1" x14ac:dyDescent="0.2">
      <c r="A566" s="23" t="s">
        <v>1058</v>
      </c>
      <c r="B566" s="5" t="s">
        <v>593</v>
      </c>
      <c r="C566" s="24">
        <v>4284113</v>
      </c>
      <c r="D566" s="5"/>
      <c r="E566" s="5" t="s">
        <v>595</v>
      </c>
      <c r="F566" s="5" t="s">
        <v>1225</v>
      </c>
      <c r="G566" s="6">
        <v>10</v>
      </c>
      <c r="H566" s="5" t="s">
        <v>7</v>
      </c>
      <c r="I566" s="20">
        <v>111.35</v>
      </c>
      <c r="J566" s="20">
        <v>0.63000000000000966</v>
      </c>
      <c r="K566" s="20">
        <v>0</v>
      </c>
      <c r="L566" s="21">
        <v>6.2E-2</v>
      </c>
      <c r="M566" s="1">
        <v>6.9427599999999998</v>
      </c>
      <c r="N566" s="1">
        <v>118.92</v>
      </c>
    </row>
    <row r="567" spans="1:14" ht="14.25" customHeight="1" x14ac:dyDescent="0.2">
      <c r="A567" s="23" t="s">
        <v>1058</v>
      </c>
      <c r="B567" s="5" t="s">
        <v>593</v>
      </c>
      <c r="C567" s="24">
        <v>4255147</v>
      </c>
      <c r="D567" s="5"/>
      <c r="E567" s="5" t="s">
        <v>596</v>
      </c>
      <c r="F567" s="5" t="s">
        <v>1225</v>
      </c>
      <c r="G567" s="6">
        <v>10</v>
      </c>
      <c r="H567" s="5" t="s">
        <v>7</v>
      </c>
      <c r="I567" s="20">
        <v>111.47</v>
      </c>
      <c r="J567" s="20">
        <v>0.82000000000000739</v>
      </c>
      <c r="K567" s="20">
        <v>0</v>
      </c>
      <c r="L567" s="21">
        <v>6.2E-2</v>
      </c>
      <c r="M567" s="1">
        <v>6.9619800000000005</v>
      </c>
      <c r="N567" s="25">
        <v>119.25</v>
      </c>
    </row>
    <row r="568" spans="1:14" ht="14.25" customHeight="1" x14ac:dyDescent="0.2">
      <c r="A568" s="23" t="s">
        <v>1058</v>
      </c>
      <c r="B568" s="5" t="s">
        <v>71</v>
      </c>
      <c r="C568" s="24">
        <v>952004</v>
      </c>
      <c r="D568" s="5"/>
      <c r="E568" s="5" t="s">
        <v>597</v>
      </c>
      <c r="F568" s="5" t="s">
        <v>1225</v>
      </c>
      <c r="G568" s="6">
        <v>10</v>
      </c>
      <c r="H568" s="5" t="s">
        <v>7</v>
      </c>
      <c r="I568" s="20">
        <v>89.97</v>
      </c>
      <c r="J568" s="20">
        <v>0.60999999999999943</v>
      </c>
      <c r="K568" s="20">
        <v>0</v>
      </c>
      <c r="L568" s="21">
        <v>6.2E-2</v>
      </c>
      <c r="M568" s="1">
        <v>5.6159600000000003</v>
      </c>
      <c r="N568" s="25">
        <v>96.2</v>
      </c>
    </row>
    <row r="569" spans="1:14" ht="14.25" customHeight="1" x14ac:dyDescent="0.2">
      <c r="A569" s="23" t="s">
        <v>1058</v>
      </c>
      <c r="B569" s="5" t="s">
        <v>71</v>
      </c>
      <c r="C569" s="24">
        <v>951998</v>
      </c>
      <c r="D569" s="5"/>
      <c r="E569" s="5" t="s">
        <v>598</v>
      </c>
      <c r="F569" s="5" t="s">
        <v>1225</v>
      </c>
      <c r="G569" s="6">
        <v>10</v>
      </c>
      <c r="H569" s="5" t="s">
        <v>7</v>
      </c>
      <c r="I569" s="20">
        <v>104.46</v>
      </c>
      <c r="J569" s="20">
        <v>0.62000000000000455</v>
      </c>
      <c r="K569" s="20">
        <v>12.7</v>
      </c>
      <c r="L569" s="21">
        <v>6.2E-2</v>
      </c>
      <c r="M569" s="1">
        <v>5.7275599999999995</v>
      </c>
      <c r="N569" s="1">
        <v>98.11</v>
      </c>
    </row>
    <row r="570" spans="1:14" ht="14.25" customHeight="1" x14ac:dyDescent="0.2">
      <c r="A570" s="23" t="s">
        <v>1058</v>
      </c>
      <c r="B570" s="5" t="s">
        <v>71</v>
      </c>
      <c r="C570" s="24">
        <v>952018</v>
      </c>
      <c r="D570" s="5"/>
      <c r="E570" s="5" t="s">
        <v>599</v>
      </c>
      <c r="F570" s="5" t="s">
        <v>1225</v>
      </c>
      <c r="G570" s="6">
        <v>10</v>
      </c>
      <c r="H570" s="5" t="s">
        <v>7</v>
      </c>
      <c r="I570" s="20">
        <v>104.46</v>
      </c>
      <c r="J570" s="20">
        <v>0.60000000000000853</v>
      </c>
      <c r="K570" s="20">
        <v>12.68</v>
      </c>
      <c r="L570" s="21">
        <v>6.2E-2</v>
      </c>
      <c r="M570" s="1">
        <v>5.7275599999999995</v>
      </c>
      <c r="N570" s="1">
        <v>98.11</v>
      </c>
    </row>
    <row r="571" spans="1:14" ht="14.25" customHeight="1" x14ac:dyDescent="0.2">
      <c r="A571" s="23" t="s">
        <v>1058</v>
      </c>
      <c r="B571" s="5" t="s">
        <v>71</v>
      </c>
      <c r="C571" s="24">
        <v>952073</v>
      </c>
      <c r="D571" s="5"/>
      <c r="E571" s="5" t="s">
        <v>600</v>
      </c>
      <c r="F571" s="5" t="s">
        <v>1225</v>
      </c>
      <c r="G571" s="6">
        <v>10</v>
      </c>
      <c r="H571" s="5" t="s">
        <v>7</v>
      </c>
      <c r="I571" s="20">
        <v>104.47</v>
      </c>
      <c r="J571" s="20">
        <v>0.60999999999999943</v>
      </c>
      <c r="K571" s="20">
        <v>12.7</v>
      </c>
      <c r="L571" s="21">
        <v>6.2E-2</v>
      </c>
      <c r="M571" s="1">
        <v>5.7275599999999995</v>
      </c>
      <c r="N571" s="1">
        <v>98.11</v>
      </c>
    </row>
    <row r="572" spans="1:14" ht="14.25" customHeight="1" x14ac:dyDescent="0.2">
      <c r="A572" s="23" t="s">
        <v>1058</v>
      </c>
      <c r="B572" s="5" t="s">
        <v>71</v>
      </c>
      <c r="C572" s="24">
        <v>952061</v>
      </c>
      <c r="D572" s="5"/>
      <c r="E572" s="5" t="s">
        <v>601</v>
      </c>
      <c r="F572" s="5" t="s">
        <v>1225</v>
      </c>
      <c r="G572" s="6">
        <v>10</v>
      </c>
      <c r="H572" s="5" t="s">
        <v>7</v>
      </c>
      <c r="I572" s="20">
        <v>104.46</v>
      </c>
      <c r="J572" s="20">
        <v>0.62000000000000455</v>
      </c>
      <c r="K572" s="20">
        <v>12.7</v>
      </c>
      <c r="L572" s="21">
        <v>6.2E-2</v>
      </c>
      <c r="M572" s="1">
        <v>5.7275599999999995</v>
      </c>
      <c r="N572" s="1">
        <v>98.11</v>
      </c>
    </row>
    <row r="573" spans="1:14" ht="14.25" customHeight="1" x14ac:dyDescent="0.2">
      <c r="A573" s="23" t="s">
        <v>1058</v>
      </c>
      <c r="B573" s="5" t="s">
        <v>71</v>
      </c>
      <c r="C573" s="24">
        <v>952089</v>
      </c>
      <c r="D573" s="5"/>
      <c r="E573" s="5" t="s">
        <v>602</v>
      </c>
      <c r="F573" s="5" t="s">
        <v>1225</v>
      </c>
      <c r="G573" s="6">
        <v>10</v>
      </c>
      <c r="H573" s="5" t="s">
        <v>7</v>
      </c>
      <c r="I573" s="20">
        <v>104.45</v>
      </c>
      <c r="J573" s="20">
        <v>0.59999999999999432</v>
      </c>
      <c r="K573" s="20">
        <v>12.67</v>
      </c>
      <c r="L573" s="21">
        <v>6.2E-2</v>
      </c>
      <c r="M573" s="1">
        <v>5.7275599999999995</v>
      </c>
      <c r="N573" s="1">
        <v>98.11</v>
      </c>
    </row>
    <row r="574" spans="1:14" ht="14.25" customHeight="1" x14ac:dyDescent="0.2">
      <c r="A574" s="23" t="s">
        <v>1058</v>
      </c>
      <c r="B574" s="5" t="s">
        <v>603</v>
      </c>
      <c r="C574" s="24">
        <v>4053591</v>
      </c>
      <c r="D574" s="5"/>
      <c r="E574" s="5" t="s">
        <v>1226</v>
      </c>
      <c r="F574" s="5" t="s">
        <v>1225</v>
      </c>
      <c r="G574" s="6">
        <v>10</v>
      </c>
      <c r="H574" s="5" t="s">
        <v>1227</v>
      </c>
      <c r="I574" s="20">
        <v>6.05</v>
      </c>
      <c r="J574" s="20">
        <v>0</v>
      </c>
      <c r="K574" s="20">
        <v>1.95</v>
      </c>
      <c r="L574" s="21">
        <v>6.2E-2</v>
      </c>
      <c r="M574" s="1">
        <v>0.25419999999999998</v>
      </c>
      <c r="N574" s="25">
        <v>4.3499999999999996</v>
      </c>
    </row>
    <row r="575" spans="1:14" ht="14.25" customHeight="1" x14ac:dyDescent="0.2">
      <c r="A575" s="23" t="s">
        <v>1058</v>
      </c>
      <c r="B575" s="5" t="s">
        <v>231</v>
      </c>
      <c r="C575" s="24">
        <v>5793971</v>
      </c>
      <c r="D575" s="5"/>
      <c r="E575" s="5" t="s">
        <v>604</v>
      </c>
      <c r="F575" s="5" t="s">
        <v>1225</v>
      </c>
      <c r="G575" s="6">
        <v>10</v>
      </c>
      <c r="H575" s="5" t="s">
        <v>1208</v>
      </c>
      <c r="I575" s="20">
        <v>4.82</v>
      </c>
      <c r="J575" s="20">
        <v>2.9999999999999361E-2</v>
      </c>
      <c r="K575" s="20">
        <v>0</v>
      </c>
      <c r="L575" s="21">
        <v>6.2E-2</v>
      </c>
      <c r="M575" s="1">
        <v>0.30069999999999997</v>
      </c>
      <c r="N575" s="1">
        <v>5.15</v>
      </c>
    </row>
    <row r="576" spans="1:14" ht="14.25" customHeight="1" x14ac:dyDescent="0.2">
      <c r="A576" s="23" t="s">
        <v>1058</v>
      </c>
      <c r="B576" s="5" t="s">
        <v>231</v>
      </c>
      <c r="C576" s="24">
        <v>5793963</v>
      </c>
      <c r="D576" s="5"/>
      <c r="E576" s="5" t="s">
        <v>606</v>
      </c>
      <c r="F576" s="5" t="s">
        <v>1225</v>
      </c>
      <c r="G576" s="6">
        <v>12</v>
      </c>
      <c r="H576" s="5" t="s">
        <v>607</v>
      </c>
      <c r="I576" s="20">
        <v>19.88</v>
      </c>
      <c r="J576" s="20">
        <v>0.83000000000000185</v>
      </c>
      <c r="K576" s="20">
        <v>0</v>
      </c>
      <c r="L576" s="21">
        <v>6.2E-2</v>
      </c>
      <c r="M576" s="1">
        <v>1.2840199999999999</v>
      </c>
      <c r="N576" s="1">
        <v>21.99</v>
      </c>
    </row>
    <row r="577" spans="1:14" ht="14.25" customHeight="1" x14ac:dyDescent="0.2">
      <c r="A577" s="23" t="s">
        <v>1058</v>
      </c>
      <c r="B577" s="5" t="s">
        <v>231</v>
      </c>
      <c r="C577" s="24">
        <v>4604476</v>
      </c>
      <c r="D577" s="5"/>
      <c r="E577" s="5" t="s">
        <v>608</v>
      </c>
      <c r="F577" s="5" t="s">
        <v>1225</v>
      </c>
      <c r="G577" s="6">
        <v>50</v>
      </c>
      <c r="H577" s="5" t="s">
        <v>139</v>
      </c>
      <c r="I577" s="20">
        <v>22.95</v>
      </c>
      <c r="J577" s="20">
        <v>0</v>
      </c>
      <c r="K577" s="20">
        <v>0</v>
      </c>
      <c r="L577" s="21">
        <v>6.2E-2</v>
      </c>
      <c r="M577" s="1">
        <v>1.4229000000000001</v>
      </c>
      <c r="N577" s="1">
        <v>24.37</v>
      </c>
    </row>
    <row r="578" spans="1:14" ht="14.25" customHeight="1" x14ac:dyDescent="0.2">
      <c r="A578" s="23" t="s">
        <v>1058</v>
      </c>
      <c r="B578" s="5" t="s">
        <v>609</v>
      </c>
      <c r="C578" s="24">
        <v>7429045</v>
      </c>
      <c r="D578" s="5"/>
      <c r="E578" s="5" t="s">
        <v>610</v>
      </c>
      <c r="F578" s="5" t="s">
        <v>1225</v>
      </c>
      <c r="G578" s="6">
        <v>50</v>
      </c>
      <c r="H578" s="5" t="s">
        <v>113</v>
      </c>
      <c r="I578" s="20">
        <v>21.88</v>
      </c>
      <c r="J578" s="20">
        <v>0</v>
      </c>
      <c r="K578" s="20">
        <v>0</v>
      </c>
      <c r="L578" s="21">
        <v>6.2E-2</v>
      </c>
      <c r="M578" s="1">
        <v>1.35656</v>
      </c>
      <c r="N578" s="1">
        <v>23.24</v>
      </c>
    </row>
    <row r="579" spans="1:14" ht="14.25" customHeight="1" x14ac:dyDescent="0.2">
      <c r="A579" s="23" t="s">
        <v>1058</v>
      </c>
      <c r="B579" s="5" t="s">
        <v>231</v>
      </c>
      <c r="C579" s="24">
        <v>4805487</v>
      </c>
      <c r="D579" s="5"/>
      <c r="E579" s="5" t="s">
        <v>611</v>
      </c>
      <c r="F579" s="5" t="s">
        <v>1225</v>
      </c>
      <c r="G579" s="6">
        <v>50</v>
      </c>
      <c r="H579" s="5" t="s">
        <v>139</v>
      </c>
      <c r="I579" s="20">
        <v>41.9</v>
      </c>
      <c r="J579" s="20">
        <v>0</v>
      </c>
      <c r="K579" s="20">
        <v>0</v>
      </c>
      <c r="L579" s="21">
        <v>6.2E-2</v>
      </c>
      <c r="M579" s="1">
        <v>2.5977999999999999</v>
      </c>
      <c r="N579" s="1">
        <v>44.5</v>
      </c>
    </row>
    <row r="580" spans="1:14" ht="14.25" customHeight="1" x14ac:dyDescent="0.2">
      <c r="A580" s="23" t="s">
        <v>1058</v>
      </c>
      <c r="B580" s="5" t="s">
        <v>231</v>
      </c>
      <c r="C580" s="24">
        <v>4805909</v>
      </c>
      <c r="D580" s="5"/>
      <c r="E580" s="5" t="s">
        <v>612</v>
      </c>
      <c r="F580" s="5" t="s">
        <v>1225</v>
      </c>
      <c r="G580" s="6">
        <v>50</v>
      </c>
      <c r="H580" s="5" t="s">
        <v>7</v>
      </c>
      <c r="I580" s="20">
        <v>24.1</v>
      </c>
      <c r="J580" s="20">
        <v>0</v>
      </c>
      <c r="K580" s="20">
        <v>0</v>
      </c>
      <c r="L580" s="21">
        <v>6.2E-2</v>
      </c>
      <c r="M580" s="1">
        <v>1.4942</v>
      </c>
      <c r="N580" s="1">
        <v>25.59</v>
      </c>
    </row>
    <row r="581" spans="1:14" ht="14.25" customHeight="1" x14ac:dyDescent="0.2">
      <c r="A581" s="23" t="s">
        <v>1058</v>
      </c>
      <c r="B581" s="5" t="s">
        <v>53</v>
      </c>
      <c r="C581" s="24">
        <v>2099341</v>
      </c>
      <c r="D581" s="5"/>
      <c r="E581" s="5" t="s">
        <v>613</v>
      </c>
      <c r="F581" s="5" t="s">
        <v>1225</v>
      </c>
      <c r="G581" s="6">
        <v>10</v>
      </c>
      <c r="H581" s="5" t="s">
        <v>614</v>
      </c>
      <c r="I581" s="20">
        <v>15.21</v>
      </c>
      <c r="J581" s="20">
        <v>6.9999999999998508E-2</v>
      </c>
      <c r="K581" s="20">
        <v>5.79</v>
      </c>
      <c r="L581" s="21">
        <v>6.2E-2</v>
      </c>
      <c r="M581" s="1">
        <v>0.5883799999999999</v>
      </c>
      <c r="N581" s="1">
        <v>10.08</v>
      </c>
    </row>
    <row r="582" spans="1:14" ht="14.25" customHeight="1" x14ac:dyDescent="0.2">
      <c r="A582" s="23" t="s">
        <v>1058</v>
      </c>
      <c r="B582" s="5" t="s">
        <v>231</v>
      </c>
      <c r="C582" s="24">
        <v>4180634</v>
      </c>
      <c r="D582" s="5"/>
      <c r="E582" s="5" t="s">
        <v>1011</v>
      </c>
      <c r="F582" s="5" t="s">
        <v>1225</v>
      </c>
      <c r="G582" s="6">
        <v>6</v>
      </c>
      <c r="H582" s="5" t="s">
        <v>1012</v>
      </c>
      <c r="I582" s="20">
        <v>14.46</v>
      </c>
      <c r="J582" s="20">
        <v>0</v>
      </c>
      <c r="K582" s="20">
        <v>0</v>
      </c>
      <c r="L582" s="21">
        <v>6.2E-2</v>
      </c>
      <c r="M582" s="1">
        <v>0.89652000000000009</v>
      </c>
      <c r="N582" s="1">
        <v>15.36</v>
      </c>
    </row>
    <row r="583" spans="1:14" ht="14.25" customHeight="1" x14ac:dyDescent="0.2">
      <c r="A583" s="23" t="s">
        <v>1058</v>
      </c>
      <c r="B583" s="5" t="s">
        <v>231</v>
      </c>
      <c r="C583" s="24">
        <v>4929105</v>
      </c>
      <c r="D583" s="5"/>
      <c r="E583" s="5" t="s">
        <v>232</v>
      </c>
      <c r="F583" s="5" t="s">
        <v>1225</v>
      </c>
      <c r="G583" s="6">
        <v>1</v>
      </c>
      <c r="H583" s="5" t="s">
        <v>99</v>
      </c>
      <c r="I583" s="20">
        <v>12.01</v>
      </c>
      <c r="J583" s="20">
        <v>2.2200000000000006</v>
      </c>
      <c r="K583" s="20">
        <v>0</v>
      </c>
      <c r="L583" s="21">
        <v>6.2E-2</v>
      </c>
      <c r="M583" s="1">
        <v>0.88226000000000004</v>
      </c>
      <c r="N583" s="1">
        <v>15.11</v>
      </c>
    </row>
    <row r="584" spans="1:14" ht="14.25" customHeight="1" x14ac:dyDescent="0.2">
      <c r="A584" s="23" t="s">
        <v>1058</v>
      </c>
      <c r="B584" s="5" t="s">
        <v>147</v>
      </c>
      <c r="C584" s="24">
        <v>596009</v>
      </c>
      <c r="D584" s="5"/>
      <c r="E584" s="5" t="s">
        <v>233</v>
      </c>
      <c r="F584" s="5" t="s">
        <v>1225</v>
      </c>
      <c r="G584" s="6">
        <v>2</v>
      </c>
      <c r="H584" s="5" t="s">
        <v>112</v>
      </c>
      <c r="I584" s="20">
        <v>23.17</v>
      </c>
      <c r="J584" s="20">
        <v>9.9999999999980105E-3</v>
      </c>
      <c r="K584" s="20">
        <v>0</v>
      </c>
      <c r="L584" s="21">
        <v>6.2E-2</v>
      </c>
      <c r="M584" s="1">
        <v>1.43716</v>
      </c>
      <c r="N584" s="1">
        <v>24.62</v>
      </c>
    </row>
    <row r="585" spans="1:14" ht="14.25" customHeight="1" x14ac:dyDescent="0.2">
      <c r="A585" s="23" t="s">
        <v>1058</v>
      </c>
      <c r="B585" s="5" t="s">
        <v>448</v>
      </c>
      <c r="C585" s="24">
        <v>4748199</v>
      </c>
      <c r="D585" s="5"/>
      <c r="E585" s="5" t="s">
        <v>615</v>
      </c>
      <c r="F585" s="5" t="s">
        <v>1225</v>
      </c>
      <c r="G585" s="6">
        <v>2</v>
      </c>
      <c r="H585" s="5" t="s">
        <v>51</v>
      </c>
      <c r="I585" s="20">
        <v>51.1</v>
      </c>
      <c r="J585" s="20">
        <v>0.85999999999999943</v>
      </c>
      <c r="K585" s="20">
        <v>4.66</v>
      </c>
      <c r="L585" s="21">
        <v>6.2E-2</v>
      </c>
      <c r="M585" s="1">
        <v>2.9325999999999999</v>
      </c>
      <c r="N585" s="1">
        <v>50.23</v>
      </c>
    </row>
    <row r="586" spans="1:14" ht="14.25" customHeight="1" x14ac:dyDescent="0.2">
      <c r="A586" s="23" t="s">
        <v>1058</v>
      </c>
      <c r="B586" s="5" t="s">
        <v>504</v>
      </c>
      <c r="C586" s="24">
        <v>2915799</v>
      </c>
      <c r="D586" s="5"/>
      <c r="E586" s="5" t="s">
        <v>1455</v>
      </c>
      <c r="F586" s="5" t="s">
        <v>1225</v>
      </c>
      <c r="G586" s="6">
        <v>1</v>
      </c>
      <c r="H586" s="5" t="s">
        <v>319</v>
      </c>
      <c r="I586" s="20">
        <v>54.04</v>
      </c>
      <c r="J586" s="20">
        <v>0</v>
      </c>
      <c r="K586" s="20">
        <v>0</v>
      </c>
      <c r="L586" s="21">
        <v>6.2E-2</v>
      </c>
      <c r="M586" s="1">
        <v>3.3504800000000001</v>
      </c>
      <c r="N586" s="1">
        <v>57.39</v>
      </c>
    </row>
    <row r="587" spans="1:14" ht="14.25" customHeight="1" x14ac:dyDescent="0.2">
      <c r="A587" s="23" t="s">
        <v>1058</v>
      </c>
      <c r="B587" s="5" t="s">
        <v>353</v>
      </c>
      <c r="C587" s="24">
        <v>728836</v>
      </c>
      <c r="D587" s="5"/>
      <c r="E587" s="5" t="s">
        <v>1095</v>
      </c>
      <c r="F587" s="5" t="s">
        <v>1225</v>
      </c>
      <c r="G587" s="6">
        <v>250</v>
      </c>
      <c r="H587" s="5" t="s">
        <v>79</v>
      </c>
      <c r="I587" s="20">
        <v>88.34</v>
      </c>
      <c r="J587" s="20">
        <v>0</v>
      </c>
      <c r="K587" s="20">
        <v>33.119999999999997</v>
      </c>
      <c r="L587" s="21">
        <v>6.2E-2</v>
      </c>
      <c r="M587" s="1">
        <v>3.4236400000000002</v>
      </c>
      <c r="N587" s="1">
        <v>58.64</v>
      </c>
    </row>
    <row r="588" spans="1:14" ht="14.25" customHeight="1" x14ac:dyDescent="0.2">
      <c r="A588" s="23" t="s">
        <v>1058</v>
      </c>
      <c r="B588" s="5" t="s">
        <v>71</v>
      </c>
      <c r="C588" s="24">
        <v>614984</v>
      </c>
      <c r="D588" s="5"/>
      <c r="E588" s="5" t="s">
        <v>616</v>
      </c>
      <c r="F588" s="5" t="s">
        <v>1225</v>
      </c>
      <c r="G588" s="6">
        <v>250</v>
      </c>
      <c r="H588" s="5" t="s">
        <v>79</v>
      </c>
      <c r="I588" s="20">
        <v>28.95</v>
      </c>
      <c r="J588" s="20">
        <v>0</v>
      </c>
      <c r="K588" s="20">
        <v>0</v>
      </c>
      <c r="L588" s="21">
        <v>6.2E-2</v>
      </c>
      <c r="M588" s="1">
        <v>1.7948999999999999</v>
      </c>
      <c r="N588" s="25">
        <v>30.74</v>
      </c>
    </row>
    <row r="589" spans="1:14" ht="14.25" customHeight="1" x14ac:dyDescent="0.2">
      <c r="A589" s="23" t="s">
        <v>1058</v>
      </c>
      <c r="B589" s="5" t="s">
        <v>504</v>
      </c>
      <c r="C589" s="24">
        <v>2915788</v>
      </c>
      <c r="D589" s="5"/>
      <c r="E589" s="5" t="s">
        <v>617</v>
      </c>
      <c r="F589" s="5" t="s">
        <v>1225</v>
      </c>
      <c r="G589" s="6">
        <v>1</v>
      </c>
      <c r="H589" s="5" t="s">
        <v>138</v>
      </c>
      <c r="I589" s="20">
        <v>37.4</v>
      </c>
      <c r="J589" s="20">
        <v>0</v>
      </c>
      <c r="K589" s="20">
        <v>0</v>
      </c>
      <c r="L589" s="21">
        <v>6.2E-2</v>
      </c>
      <c r="M589" s="1">
        <v>2.3188</v>
      </c>
      <c r="N589" s="1">
        <v>39.72</v>
      </c>
    </row>
    <row r="590" spans="1:14" ht="14.25" customHeight="1" x14ac:dyDescent="0.2">
      <c r="A590" s="23" t="s">
        <v>1058</v>
      </c>
      <c r="B590" s="5" t="s">
        <v>1230</v>
      </c>
      <c r="C590" s="24">
        <v>7023133</v>
      </c>
      <c r="D590" s="5"/>
      <c r="E590" s="5" t="s">
        <v>1231</v>
      </c>
      <c r="F590" s="5" t="s">
        <v>1225</v>
      </c>
      <c r="G590" s="6">
        <v>1</v>
      </c>
      <c r="H590" s="5" t="s">
        <v>89</v>
      </c>
      <c r="I590" s="20">
        <v>36.11</v>
      </c>
      <c r="J590" s="20">
        <v>0</v>
      </c>
      <c r="K590" s="20">
        <v>0</v>
      </c>
      <c r="L590" s="21">
        <v>6.2E-2</v>
      </c>
      <c r="M590" s="1">
        <v>2.23882</v>
      </c>
      <c r="N590" s="1">
        <v>38.35</v>
      </c>
    </row>
    <row r="591" spans="1:14" ht="14.25" customHeight="1" x14ac:dyDescent="0.2">
      <c r="A591" s="23" t="s">
        <v>1058</v>
      </c>
      <c r="B591" s="5" t="s">
        <v>54</v>
      </c>
      <c r="C591" s="24">
        <v>626313</v>
      </c>
      <c r="D591" s="5"/>
      <c r="E591" s="5" t="s">
        <v>618</v>
      </c>
      <c r="F591" s="5" t="s">
        <v>1225</v>
      </c>
      <c r="G591" s="6">
        <v>250</v>
      </c>
      <c r="H591" s="5" t="s">
        <v>79</v>
      </c>
      <c r="I591" s="20">
        <v>130.88</v>
      </c>
      <c r="J591" s="20">
        <v>0</v>
      </c>
      <c r="K591" s="20">
        <v>65.64</v>
      </c>
      <c r="L591" s="21">
        <v>6.2E-2</v>
      </c>
      <c r="M591" s="1">
        <v>4.04488</v>
      </c>
      <c r="N591" s="1">
        <v>69.28</v>
      </c>
    </row>
    <row r="592" spans="1:14" ht="14.25" customHeight="1" x14ac:dyDescent="0.2">
      <c r="A592" s="23" t="s">
        <v>1058</v>
      </c>
      <c r="B592" s="5" t="s">
        <v>53</v>
      </c>
      <c r="C592" s="24">
        <v>621999</v>
      </c>
      <c r="D592" s="5"/>
      <c r="E592" s="5" t="s">
        <v>1191</v>
      </c>
      <c r="F592" s="5" t="s">
        <v>1225</v>
      </c>
      <c r="G592" s="6">
        <v>250</v>
      </c>
      <c r="H592" s="5" t="s">
        <v>79</v>
      </c>
      <c r="I592" s="20">
        <v>67.239999999999995</v>
      </c>
      <c r="J592" s="20">
        <v>0</v>
      </c>
      <c r="K592" s="20">
        <v>5.77</v>
      </c>
      <c r="L592" s="21">
        <v>6.2E-2</v>
      </c>
      <c r="M592" s="1">
        <v>3.81114</v>
      </c>
      <c r="N592" s="1">
        <v>65.28</v>
      </c>
    </row>
    <row r="593" spans="1:14" ht="14.25" customHeight="1" x14ac:dyDescent="0.2">
      <c r="A593" s="23" t="s">
        <v>1058</v>
      </c>
      <c r="B593" s="5" t="s">
        <v>358</v>
      </c>
      <c r="C593" s="24">
        <v>6482347</v>
      </c>
      <c r="D593" s="5"/>
      <c r="E593" s="5" t="s">
        <v>1579</v>
      </c>
      <c r="F593" s="5" t="s">
        <v>1225</v>
      </c>
      <c r="G593" s="6">
        <v>250</v>
      </c>
      <c r="H593" s="5" t="s">
        <v>1</v>
      </c>
      <c r="I593" s="20">
        <v>62.92</v>
      </c>
      <c r="J593" s="20">
        <v>0</v>
      </c>
      <c r="K593" s="20">
        <v>46.56</v>
      </c>
      <c r="L593" s="21">
        <v>6.2E-2</v>
      </c>
      <c r="M593" s="1">
        <v>1.0143199999999999</v>
      </c>
      <c r="N593" s="1">
        <v>17.37</v>
      </c>
    </row>
    <row r="594" spans="1:14" ht="14.25" customHeight="1" x14ac:dyDescent="0.2">
      <c r="A594" s="23" t="s">
        <v>1058</v>
      </c>
      <c r="B594" s="5" t="s">
        <v>504</v>
      </c>
      <c r="C594" s="24">
        <v>2915645</v>
      </c>
      <c r="D594" s="5"/>
      <c r="E594" s="5" t="s">
        <v>619</v>
      </c>
      <c r="F594" s="5" t="s">
        <v>1225</v>
      </c>
      <c r="G594" s="6">
        <v>1</v>
      </c>
      <c r="H594" s="5" t="s">
        <v>89</v>
      </c>
      <c r="I594" s="20">
        <v>60.97</v>
      </c>
      <c r="J594" s="20">
        <v>0</v>
      </c>
      <c r="K594" s="20">
        <v>0</v>
      </c>
      <c r="L594" s="21">
        <v>6.2E-2</v>
      </c>
      <c r="M594" s="1">
        <v>3.7801399999999998</v>
      </c>
      <c r="N594" s="1">
        <v>64.75</v>
      </c>
    </row>
    <row r="595" spans="1:14" ht="14.25" customHeight="1" x14ac:dyDescent="0.2">
      <c r="A595" s="23" t="s">
        <v>1058</v>
      </c>
      <c r="B595" s="5" t="s">
        <v>355</v>
      </c>
      <c r="C595" s="24">
        <v>4383784</v>
      </c>
      <c r="D595" s="5"/>
      <c r="E595" s="5" t="s">
        <v>620</v>
      </c>
      <c r="F595" s="5" t="s">
        <v>1225</v>
      </c>
      <c r="G595" s="6">
        <v>1</v>
      </c>
      <c r="H595" s="5" t="s">
        <v>621</v>
      </c>
      <c r="I595" s="20">
        <v>80.89</v>
      </c>
      <c r="J595" s="20">
        <v>0</v>
      </c>
      <c r="K595" s="20">
        <v>6.42</v>
      </c>
      <c r="L595" s="21">
        <v>6.2E-2</v>
      </c>
      <c r="M595" s="1">
        <v>4.61714</v>
      </c>
      <c r="N595" s="1">
        <v>79.09</v>
      </c>
    </row>
    <row r="596" spans="1:14" ht="14.25" customHeight="1" x14ac:dyDescent="0.2">
      <c r="A596" s="23" t="s">
        <v>1058</v>
      </c>
      <c r="B596" s="5" t="s">
        <v>153</v>
      </c>
      <c r="C596" s="24">
        <v>7015154</v>
      </c>
      <c r="D596" s="5"/>
      <c r="E596" s="5" t="s">
        <v>1013</v>
      </c>
      <c r="F596" s="5" t="s">
        <v>1225</v>
      </c>
      <c r="G596" s="6">
        <v>1</v>
      </c>
      <c r="H596" s="5" t="s">
        <v>123</v>
      </c>
      <c r="I596" s="20">
        <v>205.47</v>
      </c>
      <c r="J596" s="20">
        <v>0</v>
      </c>
      <c r="K596" s="20">
        <v>0</v>
      </c>
      <c r="L596" s="21">
        <v>6.2E-2</v>
      </c>
      <c r="M596" s="1">
        <v>12.739139999999999</v>
      </c>
      <c r="N596" s="1">
        <v>218.21</v>
      </c>
    </row>
    <row r="597" spans="1:14" ht="14.25" customHeight="1" x14ac:dyDescent="0.2">
      <c r="A597" s="23" t="s">
        <v>1058</v>
      </c>
      <c r="B597" s="5" t="s">
        <v>231</v>
      </c>
      <c r="C597" s="24">
        <v>6220438</v>
      </c>
      <c r="D597" s="5" t="s">
        <v>1220</v>
      </c>
      <c r="E597" s="5" t="s">
        <v>1014</v>
      </c>
      <c r="F597" s="5" t="s">
        <v>1225</v>
      </c>
      <c r="G597" s="6">
        <v>1</v>
      </c>
      <c r="H597" s="5" t="s">
        <v>105</v>
      </c>
      <c r="I597" s="20">
        <v>13.23</v>
      </c>
      <c r="J597" s="20">
        <v>0</v>
      </c>
      <c r="K597" s="20">
        <v>0</v>
      </c>
      <c r="L597" s="21">
        <v>6.2E-2</v>
      </c>
      <c r="M597" s="1">
        <v>0.82025999999999999</v>
      </c>
      <c r="N597" s="1">
        <v>14.05</v>
      </c>
    </row>
    <row r="598" spans="1:14" ht="14.25" customHeight="1" x14ac:dyDescent="0.2">
      <c r="A598" s="23" t="s">
        <v>1058</v>
      </c>
      <c r="B598" s="5" t="s">
        <v>231</v>
      </c>
      <c r="C598" s="24">
        <v>5605795</v>
      </c>
      <c r="D598" s="5"/>
      <c r="E598" s="5" t="s">
        <v>1015</v>
      </c>
      <c r="F598" s="5" t="s">
        <v>1225</v>
      </c>
      <c r="G598" s="6">
        <v>1</v>
      </c>
      <c r="H598" s="5" t="s">
        <v>131</v>
      </c>
      <c r="I598" s="20">
        <v>22.55</v>
      </c>
      <c r="J598" s="20">
        <v>0</v>
      </c>
      <c r="K598" s="20">
        <v>0</v>
      </c>
      <c r="L598" s="21">
        <v>6.2E-2</v>
      </c>
      <c r="M598" s="1">
        <v>1.3981000000000001</v>
      </c>
      <c r="N598" s="1">
        <v>23.95</v>
      </c>
    </row>
    <row r="599" spans="1:14" ht="14.25" customHeight="1" x14ac:dyDescent="0.2">
      <c r="A599" s="23" t="s">
        <v>1058</v>
      </c>
      <c r="B599" s="5" t="s">
        <v>231</v>
      </c>
      <c r="C599" s="24">
        <v>4524039</v>
      </c>
      <c r="D599" s="5" t="s">
        <v>1220</v>
      </c>
      <c r="E599" s="5" t="s">
        <v>1016</v>
      </c>
      <c r="F599" s="5" t="s">
        <v>1225</v>
      </c>
      <c r="G599" s="6">
        <v>1</v>
      </c>
      <c r="H599" s="5" t="s">
        <v>6</v>
      </c>
      <c r="I599" s="20">
        <v>3.77</v>
      </c>
      <c r="J599" s="20">
        <v>0</v>
      </c>
      <c r="K599" s="20">
        <v>0</v>
      </c>
      <c r="L599" s="21">
        <v>6.2E-2</v>
      </c>
      <c r="M599" s="1">
        <v>0.23374</v>
      </c>
      <c r="N599" s="1">
        <v>4</v>
      </c>
    </row>
    <row r="600" spans="1:14" ht="14.25" customHeight="1" x14ac:dyDescent="0.2">
      <c r="A600" s="23" t="s">
        <v>1058</v>
      </c>
      <c r="B600" s="5" t="s">
        <v>231</v>
      </c>
      <c r="C600" s="24">
        <v>4517256</v>
      </c>
      <c r="D600" s="5" t="s">
        <v>1220</v>
      </c>
      <c r="E600" s="5" t="s">
        <v>1017</v>
      </c>
      <c r="F600" s="5" t="s">
        <v>1225</v>
      </c>
      <c r="G600" s="6">
        <v>1</v>
      </c>
      <c r="H600" s="5" t="s">
        <v>6</v>
      </c>
      <c r="I600" s="20">
        <v>3.77</v>
      </c>
      <c r="J600" s="20">
        <v>0</v>
      </c>
      <c r="K600" s="20">
        <v>0</v>
      </c>
      <c r="L600" s="21">
        <v>6.2E-2</v>
      </c>
      <c r="M600" s="1">
        <v>0.23374</v>
      </c>
      <c r="N600" s="1">
        <v>4</v>
      </c>
    </row>
    <row r="601" spans="1:14" ht="14.25" customHeight="1" x14ac:dyDescent="0.2">
      <c r="A601" s="23" t="s">
        <v>1058</v>
      </c>
      <c r="B601" s="5" t="s">
        <v>231</v>
      </c>
      <c r="C601" s="24">
        <v>6493357</v>
      </c>
      <c r="D601" s="5" t="s">
        <v>1220</v>
      </c>
      <c r="E601" s="5" t="s">
        <v>1018</v>
      </c>
      <c r="F601" s="5" t="s">
        <v>1225</v>
      </c>
      <c r="G601" s="6">
        <v>1</v>
      </c>
      <c r="H601" s="5" t="s">
        <v>76</v>
      </c>
      <c r="I601" s="20">
        <v>11.56</v>
      </c>
      <c r="J601" s="20">
        <v>0</v>
      </c>
      <c r="K601" s="20">
        <v>0</v>
      </c>
      <c r="L601" s="21">
        <v>6.2E-2</v>
      </c>
      <c r="M601" s="1">
        <v>0.71672000000000002</v>
      </c>
      <c r="N601" s="1">
        <v>12.28</v>
      </c>
    </row>
    <row r="602" spans="1:14" ht="14.25" customHeight="1" x14ac:dyDescent="0.2">
      <c r="A602" s="23" t="s">
        <v>1058</v>
      </c>
      <c r="B602" s="5" t="s">
        <v>54</v>
      </c>
      <c r="C602" s="24">
        <v>8202644</v>
      </c>
      <c r="D602" s="5"/>
      <c r="E602" s="5" t="s">
        <v>622</v>
      </c>
      <c r="F602" s="5" t="s">
        <v>1225</v>
      </c>
      <c r="G602" s="6">
        <v>1000</v>
      </c>
      <c r="H602" s="5" t="s">
        <v>79</v>
      </c>
      <c r="I602" s="20">
        <v>71.400000000000006</v>
      </c>
      <c r="J602" s="20">
        <v>0</v>
      </c>
      <c r="K602" s="20">
        <v>0</v>
      </c>
      <c r="L602" s="21">
        <v>6.2E-2</v>
      </c>
      <c r="M602" s="1">
        <v>4.4268000000000001</v>
      </c>
      <c r="N602" s="1">
        <v>75.83</v>
      </c>
    </row>
    <row r="603" spans="1:14" ht="14.25" customHeight="1" x14ac:dyDescent="0.2">
      <c r="A603" s="23" t="s">
        <v>1058</v>
      </c>
      <c r="B603" s="5" t="s">
        <v>53</v>
      </c>
      <c r="C603" s="24">
        <v>7963467</v>
      </c>
      <c r="D603" s="5"/>
      <c r="E603" s="5" t="s">
        <v>623</v>
      </c>
      <c r="F603" s="5" t="s">
        <v>1225</v>
      </c>
      <c r="G603" s="6">
        <v>1</v>
      </c>
      <c r="H603" s="5" t="s">
        <v>89</v>
      </c>
      <c r="I603" s="20">
        <v>36.24</v>
      </c>
      <c r="J603" s="20">
        <v>0</v>
      </c>
      <c r="K603" s="20">
        <v>0</v>
      </c>
      <c r="L603" s="21">
        <v>6.2E-2</v>
      </c>
      <c r="M603" s="1">
        <v>2.24688</v>
      </c>
      <c r="N603" s="25">
        <v>38.49</v>
      </c>
    </row>
    <row r="604" spans="1:14" ht="14.25" customHeight="1" x14ac:dyDescent="0.2">
      <c r="A604" s="23" t="s">
        <v>1058</v>
      </c>
      <c r="B604" s="5" t="s">
        <v>353</v>
      </c>
      <c r="C604" s="24">
        <v>8491688</v>
      </c>
      <c r="D604" s="5"/>
      <c r="E604" s="5" t="s">
        <v>624</v>
      </c>
      <c r="F604" s="5" t="s">
        <v>1225</v>
      </c>
      <c r="G604" s="6">
        <v>1</v>
      </c>
      <c r="H604" s="5" t="s">
        <v>89</v>
      </c>
      <c r="I604" s="20">
        <v>63.31</v>
      </c>
      <c r="J604" s="20">
        <v>0</v>
      </c>
      <c r="K604" s="20">
        <v>23.26</v>
      </c>
      <c r="L604" s="21">
        <v>6.2E-2</v>
      </c>
      <c r="M604" s="1">
        <v>2.4830999999999999</v>
      </c>
      <c r="N604" s="1">
        <v>42.53</v>
      </c>
    </row>
    <row r="605" spans="1:14" ht="14.25" customHeight="1" x14ac:dyDescent="0.2">
      <c r="A605" s="23" t="s">
        <v>1058</v>
      </c>
      <c r="B605" s="5" t="s">
        <v>94</v>
      </c>
      <c r="C605" s="24">
        <v>9561010</v>
      </c>
      <c r="D605" s="5"/>
      <c r="E605" s="5" t="s">
        <v>625</v>
      </c>
      <c r="F605" s="5" t="s">
        <v>1225</v>
      </c>
      <c r="G605" s="6">
        <v>1000</v>
      </c>
      <c r="H605" s="5" t="s">
        <v>123</v>
      </c>
      <c r="I605" s="20">
        <v>5.53</v>
      </c>
      <c r="J605" s="20">
        <v>0</v>
      </c>
      <c r="K605" s="20">
        <v>0</v>
      </c>
      <c r="L605" s="21">
        <v>6.2E-2</v>
      </c>
      <c r="M605" s="1">
        <v>0.34286</v>
      </c>
      <c r="N605" s="1">
        <v>5.87</v>
      </c>
    </row>
    <row r="606" spans="1:14" ht="14.25" customHeight="1" x14ac:dyDescent="0.2">
      <c r="A606" s="23" t="s">
        <v>1058</v>
      </c>
      <c r="B606" s="5" t="s">
        <v>355</v>
      </c>
      <c r="C606" s="24">
        <v>4099305</v>
      </c>
      <c r="D606" s="5"/>
      <c r="E606" s="5" t="s">
        <v>626</v>
      </c>
      <c r="F606" s="5" t="s">
        <v>1225</v>
      </c>
      <c r="G606" s="6">
        <v>1000</v>
      </c>
      <c r="H606" s="5" t="s">
        <v>120</v>
      </c>
      <c r="I606" s="20">
        <v>17.77</v>
      </c>
      <c r="J606" s="20">
        <v>0</v>
      </c>
      <c r="K606" s="20">
        <v>8.5299999999999994</v>
      </c>
      <c r="L606" s="21">
        <v>6.2E-2</v>
      </c>
      <c r="M606" s="1">
        <v>0.57288000000000006</v>
      </c>
      <c r="N606" s="1">
        <v>9.81</v>
      </c>
    </row>
    <row r="607" spans="1:14" ht="14.25" customHeight="1" x14ac:dyDescent="0.2">
      <c r="A607" s="23" t="s">
        <v>1058</v>
      </c>
      <c r="B607" s="5" t="s">
        <v>364</v>
      </c>
      <c r="C607" s="24">
        <v>3840277</v>
      </c>
      <c r="D607" s="5"/>
      <c r="E607" s="5" t="s">
        <v>627</v>
      </c>
      <c r="F607" s="5" t="s">
        <v>1225</v>
      </c>
      <c r="G607" s="6">
        <v>1</v>
      </c>
      <c r="H607" s="5" t="s">
        <v>89</v>
      </c>
      <c r="I607" s="20">
        <v>41.42</v>
      </c>
      <c r="J607" s="20">
        <v>0</v>
      </c>
      <c r="K607" s="20">
        <v>0</v>
      </c>
      <c r="L607" s="21">
        <v>6.2E-2</v>
      </c>
      <c r="M607" s="1">
        <v>2.5680399999999999</v>
      </c>
      <c r="N607" s="1">
        <v>43.99</v>
      </c>
    </row>
    <row r="608" spans="1:14" ht="14.25" customHeight="1" x14ac:dyDescent="0.2">
      <c r="A608" s="23" t="s">
        <v>1058</v>
      </c>
      <c r="B608" s="5" t="s">
        <v>504</v>
      </c>
      <c r="C608" s="24">
        <v>1155769</v>
      </c>
      <c r="D608" s="5"/>
      <c r="E608" s="5" t="s">
        <v>628</v>
      </c>
      <c r="F608" s="5" t="s">
        <v>1225</v>
      </c>
      <c r="G608" s="6">
        <v>1000</v>
      </c>
      <c r="H608" s="5" t="s">
        <v>79</v>
      </c>
      <c r="I608" s="20">
        <v>14.59</v>
      </c>
      <c r="J608" s="20">
        <v>0</v>
      </c>
      <c r="K608" s="20">
        <v>0</v>
      </c>
      <c r="L608" s="21">
        <v>6.2E-2</v>
      </c>
      <c r="M608" s="1">
        <v>0.90457999999999994</v>
      </c>
      <c r="N608" s="1">
        <v>15.49</v>
      </c>
    </row>
    <row r="609" spans="1:14" ht="14.25" customHeight="1" x14ac:dyDescent="0.2">
      <c r="A609" s="23" t="s">
        <v>1058</v>
      </c>
      <c r="B609" s="5" t="s">
        <v>514</v>
      </c>
      <c r="C609" s="24">
        <v>5718749</v>
      </c>
      <c r="D609" s="5"/>
      <c r="E609" s="5" t="s">
        <v>631</v>
      </c>
      <c r="F609" s="5" t="s">
        <v>1225</v>
      </c>
      <c r="G609" s="6">
        <v>24</v>
      </c>
      <c r="H609" s="5" t="s">
        <v>15</v>
      </c>
      <c r="I609" s="20">
        <v>31.11</v>
      </c>
      <c r="J609" s="20">
        <v>0.35999999999999943</v>
      </c>
      <c r="K609" s="20">
        <v>8.7799999999999994</v>
      </c>
      <c r="L609" s="21">
        <v>6.2E-2</v>
      </c>
      <c r="M609" s="1">
        <v>1.4067799999999999</v>
      </c>
      <c r="N609" s="1">
        <v>24.1</v>
      </c>
    </row>
    <row r="610" spans="1:14" ht="14.25" customHeight="1" x14ac:dyDescent="0.2">
      <c r="A610" s="23" t="s">
        <v>1058</v>
      </c>
      <c r="B610" s="5" t="s">
        <v>553</v>
      </c>
      <c r="C610" s="24">
        <v>723338</v>
      </c>
      <c r="D610" s="5"/>
      <c r="E610" s="5" t="s">
        <v>632</v>
      </c>
      <c r="F610" s="5" t="s">
        <v>1225</v>
      </c>
      <c r="G610" s="6">
        <v>600</v>
      </c>
      <c r="H610" s="5" t="s">
        <v>633</v>
      </c>
      <c r="I610" s="20">
        <v>39</v>
      </c>
      <c r="J610" s="20">
        <v>0</v>
      </c>
      <c r="K610" s="20">
        <v>0</v>
      </c>
      <c r="L610" s="21">
        <v>6.2E-2</v>
      </c>
      <c r="M610" s="1">
        <v>2.4180000000000001</v>
      </c>
      <c r="N610" s="1">
        <v>41.42</v>
      </c>
    </row>
    <row r="611" spans="1:14" ht="14.25" customHeight="1" x14ac:dyDescent="0.2">
      <c r="A611" s="23" t="s">
        <v>1058</v>
      </c>
      <c r="B611" s="5" t="s">
        <v>54</v>
      </c>
      <c r="C611" s="24">
        <v>8208326</v>
      </c>
      <c r="D611" s="5"/>
      <c r="E611" s="5" t="s">
        <v>634</v>
      </c>
      <c r="F611" s="5" t="s">
        <v>1225</v>
      </c>
      <c r="G611" s="6">
        <v>1000</v>
      </c>
      <c r="H611" s="5" t="s">
        <v>1</v>
      </c>
      <c r="I611" s="20">
        <v>76.13</v>
      </c>
      <c r="J611" s="20">
        <v>0</v>
      </c>
      <c r="K611" s="20">
        <v>0</v>
      </c>
      <c r="L611" s="21">
        <v>6.2E-2</v>
      </c>
      <c r="M611" s="1">
        <v>4.7200599999999993</v>
      </c>
      <c r="N611" s="1">
        <v>80.849999999999994</v>
      </c>
    </row>
    <row r="612" spans="1:14" ht="14.25" customHeight="1" x14ac:dyDescent="0.2">
      <c r="A612" s="23" t="s">
        <v>1058</v>
      </c>
      <c r="B612" s="5" t="s">
        <v>53</v>
      </c>
      <c r="C612" s="24">
        <v>7966912</v>
      </c>
      <c r="D612" s="5"/>
      <c r="E612" s="5" t="s">
        <v>635</v>
      </c>
      <c r="F612" s="5" t="s">
        <v>1225</v>
      </c>
      <c r="G612" s="6">
        <v>1</v>
      </c>
      <c r="H612" s="5" t="s">
        <v>89</v>
      </c>
      <c r="I612" s="20">
        <v>34.979999999999997</v>
      </c>
      <c r="J612" s="20">
        <v>0</v>
      </c>
      <c r="K612" s="20">
        <v>0</v>
      </c>
      <c r="L612" s="21">
        <v>6.2E-2</v>
      </c>
      <c r="M612" s="1">
        <v>2.1687599999999998</v>
      </c>
      <c r="N612" s="25">
        <v>37.15</v>
      </c>
    </row>
    <row r="613" spans="1:14" ht="14.25" customHeight="1" x14ac:dyDescent="0.2">
      <c r="A613" s="23" t="s">
        <v>1058</v>
      </c>
      <c r="B613" s="5" t="s">
        <v>53</v>
      </c>
      <c r="C613" s="24">
        <v>7110917</v>
      </c>
      <c r="D613" s="5"/>
      <c r="E613" s="5" t="s">
        <v>1197</v>
      </c>
      <c r="F613" s="5" t="s">
        <v>1225</v>
      </c>
      <c r="G613" s="6">
        <v>10</v>
      </c>
      <c r="H613" s="5" t="s">
        <v>98</v>
      </c>
      <c r="I613" s="20">
        <v>7.04</v>
      </c>
      <c r="J613" s="20">
        <v>9.9999999999997868E-3</v>
      </c>
      <c r="K613" s="20">
        <v>0</v>
      </c>
      <c r="L613" s="21">
        <v>6.2E-2</v>
      </c>
      <c r="M613" s="1">
        <v>0.43709999999999999</v>
      </c>
      <c r="N613" s="25">
        <v>7.49</v>
      </c>
    </row>
    <row r="614" spans="1:14" ht="14.25" customHeight="1" x14ac:dyDescent="0.2">
      <c r="A614" s="23" t="s">
        <v>1058</v>
      </c>
      <c r="B614" s="5" t="s">
        <v>1256</v>
      </c>
      <c r="C614" s="24">
        <v>7095618</v>
      </c>
      <c r="D614" s="5"/>
      <c r="E614" s="5" t="s">
        <v>1258</v>
      </c>
      <c r="F614" s="5" t="s">
        <v>1225</v>
      </c>
      <c r="G614" s="6">
        <v>12</v>
      </c>
      <c r="H614" s="5" t="s">
        <v>89</v>
      </c>
      <c r="I614" s="20">
        <v>82.68</v>
      </c>
      <c r="J614" s="20">
        <v>0</v>
      </c>
      <c r="K614" s="20">
        <v>0</v>
      </c>
      <c r="L614" s="21">
        <v>6.2E-2</v>
      </c>
      <c r="M614" s="1">
        <v>5.1261600000000005</v>
      </c>
      <c r="N614" s="1">
        <v>87.81</v>
      </c>
    </row>
    <row r="615" spans="1:14" ht="14.25" customHeight="1" x14ac:dyDescent="0.2">
      <c r="A615" s="23" t="s">
        <v>1058</v>
      </c>
      <c r="B615" s="5" t="s">
        <v>1256</v>
      </c>
      <c r="C615" s="24">
        <v>7095617</v>
      </c>
      <c r="D615" s="5"/>
      <c r="E615" s="5" t="s">
        <v>1257</v>
      </c>
      <c r="F615" s="5" t="s">
        <v>1225</v>
      </c>
      <c r="G615" s="6">
        <v>12</v>
      </c>
      <c r="H615" s="5" t="s">
        <v>319</v>
      </c>
      <c r="I615" s="20">
        <v>77.34</v>
      </c>
      <c r="J615" s="20">
        <v>0</v>
      </c>
      <c r="K615" s="20">
        <v>0</v>
      </c>
      <c r="L615" s="21">
        <v>6.2E-2</v>
      </c>
      <c r="M615" s="1">
        <v>4.7950800000000005</v>
      </c>
      <c r="N615" s="1">
        <v>82.14</v>
      </c>
    </row>
    <row r="616" spans="1:14" ht="14.25" customHeight="1" x14ac:dyDescent="0.2">
      <c r="A616" s="23" t="s">
        <v>1058</v>
      </c>
      <c r="B616" s="5" t="s">
        <v>1639</v>
      </c>
      <c r="C616" s="24">
        <v>7099619</v>
      </c>
      <c r="D616" s="5"/>
      <c r="E616" s="5" t="s">
        <v>1640</v>
      </c>
      <c r="F616" s="5" t="s">
        <v>1225</v>
      </c>
      <c r="G616" s="6">
        <v>18</v>
      </c>
      <c r="H616" s="5" t="s">
        <v>319</v>
      </c>
      <c r="I616" s="20">
        <v>12.6</v>
      </c>
      <c r="J616" s="20">
        <v>0</v>
      </c>
      <c r="K616" s="20">
        <v>0</v>
      </c>
      <c r="L616" s="21">
        <v>6.2E-2</v>
      </c>
      <c r="M616" s="1">
        <v>0.78120000000000001</v>
      </c>
      <c r="N616" s="1">
        <v>13.38</v>
      </c>
    </row>
    <row r="617" spans="1:14" ht="14.25" customHeight="1" x14ac:dyDescent="0.2">
      <c r="A617" s="23" t="s">
        <v>1058</v>
      </c>
      <c r="B617" s="5" t="s">
        <v>1639</v>
      </c>
      <c r="C617" s="24">
        <v>7099667</v>
      </c>
      <c r="D617" s="5"/>
      <c r="E617" s="5" t="s">
        <v>1650</v>
      </c>
      <c r="F617" s="5" t="s">
        <v>1225</v>
      </c>
      <c r="G617" s="6">
        <v>18</v>
      </c>
      <c r="H617" s="5" t="s">
        <v>1307</v>
      </c>
      <c r="I617" s="20">
        <v>12.6</v>
      </c>
      <c r="J617" s="20">
        <v>0</v>
      </c>
      <c r="K617" s="20">
        <v>0</v>
      </c>
      <c r="L617" s="21">
        <v>6.2E-2</v>
      </c>
      <c r="M617" s="1">
        <v>0.78120000000000001</v>
      </c>
      <c r="N617" s="1">
        <v>13.38</v>
      </c>
    </row>
    <row r="618" spans="1:14" ht="14.25" customHeight="1" x14ac:dyDescent="0.2">
      <c r="A618" s="23" t="s">
        <v>1058</v>
      </c>
      <c r="B618" s="5" t="s">
        <v>1639</v>
      </c>
      <c r="C618" s="24">
        <v>7099664</v>
      </c>
      <c r="D618" s="5"/>
      <c r="E618" s="5" t="s">
        <v>1648</v>
      </c>
      <c r="F618" s="5" t="s">
        <v>1225</v>
      </c>
      <c r="G618" s="6">
        <v>18</v>
      </c>
      <c r="H618" s="5" t="s">
        <v>319</v>
      </c>
      <c r="I618" s="20">
        <v>12.6</v>
      </c>
      <c r="J618" s="20">
        <v>0</v>
      </c>
      <c r="K618" s="20">
        <v>0</v>
      </c>
      <c r="L618" s="21">
        <v>6.2E-2</v>
      </c>
      <c r="M618" s="1">
        <v>0.78120000000000001</v>
      </c>
      <c r="N618" s="1">
        <v>13.38</v>
      </c>
    </row>
    <row r="619" spans="1:14" ht="14.25" customHeight="1" x14ac:dyDescent="0.2">
      <c r="A619" s="23" t="s">
        <v>1058</v>
      </c>
      <c r="B619" s="5" t="s">
        <v>1639</v>
      </c>
      <c r="C619" s="24">
        <v>7099665</v>
      </c>
      <c r="D619" s="5"/>
      <c r="E619" s="5" t="s">
        <v>1649</v>
      </c>
      <c r="F619" s="5" t="s">
        <v>1225</v>
      </c>
      <c r="G619" s="6">
        <v>18</v>
      </c>
      <c r="H619" s="5" t="s">
        <v>319</v>
      </c>
      <c r="I619" s="20">
        <v>12.6</v>
      </c>
      <c r="J619" s="20">
        <v>0</v>
      </c>
      <c r="K619" s="20">
        <v>0</v>
      </c>
      <c r="L619" s="21">
        <v>6.2E-2</v>
      </c>
      <c r="M619" s="1">
        <v>0.78120000000000001</v>
      </c>
      <c r="N619" s="1">
        <v>13.38</v>
      </c>
    </row>
    <row r="620" spans="1:14" ht="14.25" customHeight="1" x14ac:dyDescent="0.2">
      <c r="A620" s="23" t="s">
        <v>1058</v>
      </c>
      <c r="B620" s="5" t="s">
        <v>1639</v>
      </c>
      <c r="C620" s="24">
        <v>7099655</v>
      </c>
      <c r="D620" s="5"/>
      <c r="E620" s="5" t="s">
        <v>1644</v>
      </c>
      <c r="F620" s="5" t="s">
        <v>1225</v>
      </c>
      <c r="G620" s="6">
        <v>18</v>
      </c>
      <c r="H620" s="5" t="s">
        <v>319</v>
      </c>
      <c r="I620" s="20">
        <v>12.6</v>
      </c>
      <c r="J620" s="20">
        <v>0</v>
      </c>
      <c r="K620" s="20">
        <v>0</v>
      </c>
      <c r="L620" s="21">
        <v>6.2E-2</v>
      </c>
      <c r="M620" s="1">
        <v>0.78120000000000001</v>
      </c>
      <c r="N620" s="1">
        <v>13.38</v>
      </c>
    </row>
    <row r="621" spans="1:14" ht="14.25" customHeight="1" x14ac:dyDescent="0.2">
      <c r="A621" s="23" t="s">
        <v>1058</v>
      </c>
      <c r="B621" s="5" t="s">
        <v>1639</v>
      </c>
      <c r="C621" s="24">
        <v>7099661</v>
      </c>
      <c r="D621" s="5"/>
      <c r="E621" s="5" t="s">
        <v>1647</v>
      </c>
      <c r="F621" s="5" t="s">
        <v>1225</v>
      </c>
      <c r="G621" s="6">
        <v>18</v>
      </c>
      <c r="H621" s="5" t="s">
        <v>319</v>
      </c>
      <c r="I621" s="20">
        <v>12.6</v>
      </c>
      <c r="J621" s="20">
        <v>0</v>
      </c>
      <c r="K621" s="20">
        <v>0</v>
      </c>
      <c r="L621" s="21">
        <v>6.2E-2</v>
      </c>
      <c r="M621" s="1">
        <v>0.78120000000000001</v>
      </c>
      <c r="N621" s="1">
        <v>13.38</v>
      </c>
    </row>
    <row r="622" spans="1:14" ht="14.25" customHeight="1" x14ac:dyDescent="0.2">
      <c r="A622" s="23" t="s">
        <v>1058</v>
      </c>
      <c r="B622" s="5" t="s">
        <v>1639</v>
      </c>
      <c r="C622" s="24">
        <v>7099659</v>
      </c>
      <c r="D622" s="5"/>
      <c r="E622" s="5" t="s">
        <v>1646</v>
      </c>
      <c r="F622" s="5" t="s">
        <v>1225</v>
      </c>
      <c r="G622" s="6">
        <v>18</v>
      </c>
      <c r="H622" s="5" t="s">
        <v>319</v>
      </c>
      <c r="I622" s="20">
        <v>12.6</v>
      </c>
      <c r="J622" s="20">
        <v>0</v>
      </c>
      <c r="K622" s="20">
        <v>0</v>
      </c>
      <c r="L622" s="21">
        <v>6.2E-2</v>
      </c>
      <c r="M622" s="1">
        <v>0.78120000000000001</v>
      </c>
      <c r="N622" s="1">
        <v>13.38</v>
      </c>
    </row>
    <row r="623" spans="1:14" ht="14.25" customHeight="1" x14ac:dyDescent="0.2">
      <c r="A623" s="23" t="s">
        <v>1058</v>
      </c>
      <c r="B623" s="5" t="s">
        <v>1639</v>
      </c>
      <c r="C623" s="24">
        <v>7099673</v>
      </c>
      <c r="D623" s="5"/>
      <c r="E623" s="5" t="s">
        <v>1651</v>
      </c>
      <c r="F623" s="5" t="s">
        <v>1225</v>
      </c>
      <c r="G623" s="6">
        <v>18</v>
      </c>
      <c r="H623" s="5" t="s">
        <v>319</v>
      </c>
      <c r="I623" s="20">
        <v>12.6</v>
      </c>
      <c r="J623" s="20">
        <v>0</v>
      </c>
      <c r="K623" s="20">
        <v>0</v>
      </c>
      <c r="L623" s="21">
        <v>6.2E-2</v>
      </c>
      <c r="M623" s="1">
        <v>0.78120000000000001</v>
      </c>
      <c r="N623" s="1">
        <v>13.38</v>
      </c>
    </row>
    <row r="624" spans="1:14" ht="14.25" customHeight="1" x14ac:dyDescent="0.2">
      <c r="A624" s="23" t="s">
        <v>1058</v>
      </c>
      <c r="B624" s="5" t="s">
        <v>1639</v>
      </c>
      <c r="C624" s="24">
        <v>7099628</v>
      </c>
      <c r="D624" s="5"/>
      <c r="E624" s="5" t="s">
        <v>1642</v>
      </c>
      <c r="F624" s="5" t="s">
        <v>1225</v>
      </c>
      <c r="G624" s="6">
        <v>18</v>
      </c>
      <c r="H624" s="5" t="s">
        <v>319</v>
      </c>
      <c r="I624" s="20">
        <v>12.6</v>
      </c>
      <c r="J624" s="20">
        <v>0</v>
      </c>
      <c r="K624" s="20">
        <v>0</v>
      </c>
      <c r="L624" s="21">
        <v>6.2E-2</v>
      </c>
      <c r="M624" s="1">
        <v>0.78120000000000001</v>
      </c>
      <c r="N624" s="1">
        <v>13.38</v>
      </c>
    </row>
    <row r="625" spans="1:14" ht="14.25" customHeight="1" x14ac:dyDescent="0.2">
      <c r="A625" s="23" t="s">
        <v>1058</v>
      </c>
      <c r="B625" s="5" t="s">
        <v>1639</v>
      </c>
      <c r="C625" s="24">
        <v>7099620</v>
      </c>
      <c r="D625" s="5"/>
      <c r="E625" s="5" t="s">
        <v>1641</v>
      </c>
      <c r="F625" s="5" t="s">
        <v>1225</v>
      </c>
      <c r="G625" s="6">
        <v>18</v>
      </c>
      <c r="H625" s="5" t="s">
        <v>319</v>
      </c>
      <c r="I625" s="20">
        <v>12.6</v>
      </c>
      <c r="J625" s="20">
        <v>0</v>
      </c>
      <c r="K625" s="20">
        <v>0</v>
      </c>
      <c r="L625" s="21">
        <v>6.2E-2</v>
      </c>
      <c r="M625" s="1">
        <v>0.78120000000000001</v>
      </c>
      <c r="N625" s="1">
        <v>13.38</v>
      </c>
    </row>
    <row r="626" spans="1:14" ht="14.25" customHeight="1" x14ac:dyDescent="0.2">
      <c r="A626" s="23" t="s">
        <v>1058</v>
      </c>
      <c r="B626" s="5" t="s">
        <v>1639</v>
      </c>
      <c r="C626" s="24">
        <v>7099629</v>
      </c>
      <c r="D626" s="5"/>
      <c r="E626" s="5" t="s">
        <v>1643</v>
      </c>
      <c r="F626" s="5" t="s">
        <v>1225</v>
      </c>
      <c r="G626" s="6">
        <v>18</v>
      </c>
      <c r="H626" s="5" t="s">
        <v>319</v>
      </c>
      <c r="I626" s="20">
        <v>12.6</v>
      </c>
      <c r="J626" s="20">
        <v>0</v>
      </c>
      <c r="K626" s="20">
        <v>0</v>
      </c>
      <c r="L626" s="21">
        <v>6.2E-2</v>
      </c>
      <c r="M626" s="1">
        <v>0.78120000000000001</v>
      </c>
      <c r="N626" s="1">
        <v>13.38</v>
      </c>
    </row>
    <row r="627" spans="1:14" ht="14.25" customHeight="1" x14ac:dyDescent="0.2">
      <c r="A627" s="23" t="s">
        <v>1058</v>
      </c>
      <c r="B627" s="5" t="s">
        <v>1639</v>
      </c>
      <c r="C627" s="24">
        <v>7099657</v>
      </c>
      <c r="D627" s="5"/>
      <c r="E627" s="5" t="s">
        <v>1645</v>
      </c>
      <c r="F627" s="5" t="s">
        <v>1225</v>
      </c>
      <c r="G627" s="6">
        <v>18</v>
      </c>
      <c r="H627" s="5" t="s">
        <v>319</v>
      </c>
      <c r="I627" s="20">
        <v>12.6</v>
      </c>
      <c r="J627" s="20">
        <v>0</v>
      </c>
      <c r="K627" s="20">
        <v>0</v>
      </c>
      <c r="L627" s="21">
        <v>6.2E-2</v>
      </c>
      <c r="M627" s="1">
        <v>0.78120000000000001</v>
      </c>
      <c r="N627" s="1">
        <v>13.38</v>
      </c>
    </row>
    <row r="628" spans="1:14" ht="14.25" customHeight="1" x14ac:dyDescent="0.2">
      <c r="A628" s="23" t="s">
        <v>1058</v>
      </c>
      <c r="B628" s="5" t="s">
        <v>147</v>
      </c>
      <c r="C628" s="24">
        <v>4220580</v>
      </c>
      <c r="D628" s="5" t="s">
        <v>1220</v>
      </c>
      <c r="E628" s="5" t="s">
        <v>636</v>
      </c>
      <c r="F628" s="5" t="s">
        <v>1225</v>
      </c>
      <c r="G628" s="6">
        <v>1</v>
      </c>
      <c r="H628" s="5" t="s">
        <v>333</v>
      </c>
      <c r="I628" s="20">
        <v>12.53</v>
      </c>
      <c r="J628" s="20">
        <v>0</v>
      </c>
      <c r="K628" s="20">
        <v>0</v>
      </c>
      <c r="L628" s="21">
        <v>6.2E-2</v>
      </c>
      <c r="M628" s="1">
        <v>0.77685999999999999</v>
      </c>
      <c r="N628" s="1">
        <v>13.31</v>
      </c>
    </row>
    <row r="629" spans="1:14" ht="14.25" customHeight="1" x14ac:dyDescent="0.2">
      <c r="A629" s="23" t="s">
        <v>1058</v>
      </c>
      <c r="B629" s="5" t="s">
        <v>153</v>
      </c>
      <c r="C629" s="24">
        <v>5289352</v>
      </c>
      <c r="D629" s="5"/>
      <c r="E629" s="5" t="s">
        <v>234</v>
      </c>
      <c r="F629" s="5" t="s">
        <v>1225</v>
      </c>
      <c r="G629" s="6">
        <v>2</v>
      </c>
      <c r="H629" s="5" t="s">
        <v>62</v>
      </c>
      <c r="I629" s="20">
        <v>105.57</v>
      </c>
      <c r="J629" s="20">
        <v>1.0000000000005116E-2</v>
      </c>
      <c r="K629" s="20">
        <v>0</v>
      </c>
      <c r="L629" s="21">
        <v>6.2E-2</v>
      </c>
      <c r="M629" s="1">
        <v>6.54596</v>
      </c>
      <c r="N629" s="1">
        <v>112.13</v>
      </c>
    </row>
    <row r="630" spans="1:14" ht="14.25" customHeight="1" x14ac:dyDescent="0.2">
      <c r="A630" s="23" t="s">
        <v>1058</v>
      </c>
      <c r="B630" s="5" t="s">
        <v>153</v>
      </c>
      <c r="C630" s="24">
        <v>335927</v>
      </c>
      <c r="D630" s="5"/>
      <c r="E630" s="5" t="s">
        <v>235</v>
      </c>
      <c r="F630" s="5" t="s">
        <v>1225</v>
      </c>
      <c r="G630" s="6">
        <v>1</v>
      </c>
      <c r="H630" s="5" t="s">
        <v>68</v>
      </c>
      <c r="I630" s="20">
        <v>181.54</v>
      </c>
      <c r="J630" s="20">
        <v>0</v>
      </c>
      <c r="K630" s="20">
        <v>0</v>
      </c>
      <c r="L630" s="21">
        <v>6.2E-2</v>
      </c>
      <c r="M630" s="1">
        <v>11.255479999999999</v>
      </c>
      <c r="N630" s="1">
        <v>192.8</v>
      </c>
    </row>
    <row r="631" spans="1:14" ht="14.25" customHeight="1" x14ac:dyDescent="0.2">
      <c r="A631" s="23" t="s">
        <v>1058</v>
      </c>
      <c r="B631" s="5" t="s">
        <v>348</v>
      </c>
      <c r="C631" s="24">
        <v>7503046</v>
      </c>
      <c r="D631" s="5"/>
      <c r="E631" s="5" t="s">
        <v>637</v>
      </c>
      <c r="F631" s="5" t="s">
        <v>1225</v>
      </c>
      <c r="G631" s="6">
        <v>300</v>
      </c>
      <c r="H631" s="5" t="s">
        <v>1</v>
      </c>
      <c r="I631" s="20">
        <v>50.98</v>
      </c>
      <c r="J631" s="20">
        <v>0</v>
      </c>
      <c r="K631" s="20">
        <v>0</v>
      </c>
      <c r="L631" s="21">
        <v>6.2E-2</v>
      </c>
      <c r="M631" s="1">
        <v>3.1607599999999998</v>
      </c>
      <c r="N631" s="1">
        <v>54.14</v>
      </c>
    </row>
    <row r="632" spans="1:14" ht="14.25" customHeight="1" x14ac:dyDescent="0.2">
      <c r="A632" s="23" t="s">
        <v>1058</v>
      </c>
      <c r="B632" s="5" t="s">
        <v>348</v>
      </c>
      <c r="C632" s="24">
        <v>2684516</v>
      </c>
      <c r="D632" s="5"/>
      <c r="E632" s="5" t="s">
        <v>638</v>
      </c>
      <c r="F632" s="5" t="s">
        <v>1225</v>
      </c>
      <c r="G632" s="6">
        <v>1000</v>
      </c>
      <c r="H632" s="5" t="s">
        <v>18</v>
      </c>
      <c r="I632" s="20">
        <v>103.16</v>
      </c>
      <c r="J632" s="20">
        <v>0</v>
      </c>
      <c r="K632" s="20">
        <v>0</v>
      </c>
      <c r="L632" s="21">
        <v>6.2E-2</v>
      </c>
      <c r="M632" s="1">
        <v>6.3959199999999994</v>
      </c>
      <c r="N632" s="1">
        <v>109.56</v>
      </c>
    </row>
    <row r="633" spans="1:14" ht="14.25" customHeight="1" x14ac:dyDescent="0.2">
      <c r="A633" s="23" t="s">
        <v>1058</v>
      </c>
      <c r="B633" s="5" t="s">
        <v>4</v>
      </c>
      <c r="C633" s="24">
        <v>7154538</v>
      </c>
      <c r="D633" s="5"/>
      <c r="E633" s="5" t="s">
        <v>1431</v>
      </c>
      <c r="F633" s="5" t="s">
        <v>1225</v>
      </c>
      <c r="G633" s="6">
        <v>1</v>
      </c>
      <c r="H633" s="5" t="s">
        <v>1432</v>
      </c>
      <c r="I633" s="20">
        <v>70.38</v>
      </c>
      <c r="J633" s="20">
        <v>0</v>
      </c>
      <c r="K633" s="20">
        <v>0</v>
      </c>
      <c r="L633" s="21">
        <v>6.2E-2</v>
      </c>
      <c r="M633" s="1">
        <v>4.3635599999999997</v>
      </c>
      <c r="N633" s="1">
        <v>74.739999999999995</v>
      </c>
    </row>
    <row r="634" spans="1:14" ht="14.25" customHeight="1" x14ac:dyDescent="0.2">
      <c r="A634" s="23" t="s">
        <v>1058</v>
      </c>
      <c r="B634" s="5" t="s">
        <v>1395</v>
      </c>
      <c r="C634" s="24">
        <v>3486119</v>
      </c>
      <c r="D634" s="5"/>
      <c r="E634" s="5" t="s">
        <v>1396</v>
      </c>
      <c r="F634" s="5" t="s">
        <v>1225</v>
      </c>
      <c r="G634" s="6">
        <v>1</v>
      </c>
      <c r="H634" s="5" t="s">
        <v>89</v>
      </c>
      <c r="I634" s="20">
        <v>46.44</v>
      </c>
      <c r="J634" s="20">
        <v>0</v>
      </c>
      <c r="K634" s="20">
        <v>0</v>
      </c>
      <c r="L634" s="21">
        <v>6.2E-2</v>
      </c>
      <c r="M634" s="1">
        <v>2.8792799999999996</v>
      </c>
      <c r="N634" s="1">
        <v>49.32</v>
      </c>
    </row>
    <row r="635" spans="1:14" ht="14.25" customHeight="1" x14ac:dyDescent="0.2">
      <c r="A635" s="23" t="s">
        <v>1058</v>
      </c>
      <c r="B635" s="5" t="s">
        <v>231</v>
      </c>
      <c r="C635" s="24">
        <v>7432354</v>
      </c>
      <c r="D635" s="5"/>
      <c r="E635" s="5" t="s">
        <v>1019</v>
      </c>
      <c r="F635" s="5" t="s">
        <v>1225</v>
      </c>
      <c r="G635" s="6">
        <v>1</v>
      </c>
      <c r="H635" s="5" t="s">
        <v>123</v>
      </c>
      <c r="I635" s="20">
        <v>2.97</v>
      </c>
      <c r="J635" s="20">
        <v>0</v>
      </c>
      <c r="K635" s="20">
        <v>0</v>
      </c>
      <c r="L635" s="21">
        <v>6.2E-2</v>
      </c>
      <c r="M635" s="1">
        <v>0.18414</v>
      </c>
      <c r="N635" s="1">
        <v>3.15</v>
      </c>
    </row>
    <row r="636" spans="1:14" ht="14.25" customHeight="1" x14ac:dyDescent="0.2">
      <c r="A636" s="23" t="s">
        <v>1058</v>
      </c>
      <c r="B636" s="5" t="s">
        <v>231</v>
      </c>
      <c r="C636" s="24">
        <v>7432222</v>
      </c>
      <c r="D636" s="5" t="s">
        <v>1220</v>
      </c>
      <c r="E636" s="5" t="s">
        <v>1020</v>
      </c>
      <c r="F636" s="5" t="s">
        <v>1225</v>
      </c>
      <c r="G636" s="6">
        <v>1</v>
      </c>
      <c r="H636" s="5" t="s">
        <v>123</v>
      </c>
      <c r="I636" s="20">
        <v>1.67</v>
      </c>
      <c r="J636" s="20">
        <v>0</v>
      </c>
      <c r="K636" s="20">
        <v>0</v>
      </c>
      <c r="L636" s="21">
        <v>6.2E-2</v>
      </c>
      <c r="M636" s="1">
        <v>0.10353999999999999</v>
      </c>
      <c r="N636" s="1">
        <v>1.77</v>
      </c>
    </row>
    <row r="637" spans="1:14" ht="14.25" customHeight="1" x14ac:dyDescent="0.2">
      <c r="A637" s="23" t="s">
        <v>1058</v>
      </c>
      <c r="B637" s="5" t="s">
        <v>231</v>
      </c>
      <c r="C637" s="24">
        <v>7432347</v>
      </c>
      <c r="D637" s="5" t="s">
        <v>1220</v>
      </c>
      <c r="E637" s="5" t="s">
        <v>1021</v>
      </c>
      <c r="F637" s="5" t="s">
        <v>1225</v>
      </c>
      <c r="G637" s="6">
        <v>1</v>
      </c>
      <c r="H637" s="5" t="s">
        <v>123</v>
      </c>
      <c r="I637" s="20">
        <v>2.04</v>
      </c>
      <c r="J637" s="20">
        <v>0</v>
      </c>
      <c r="K637" s="20">
        <v>0</v>
      </c>
      <c r="L637" s="21">
        <v>6.2E-2</v>
      </c>
      <c r="M637" s="1">
        <v>0.12648000000000001</v>
      </c>
      <c r="N637" s="1">
        <v>2.17</v>
      </c>
    </row>
    <row r="638" spans="1:14" ht="14.25" customHeight="1" x14ac:dyDescent="0.2">
      <c r="A638" s="23" t="s">
        <v>1058</v>
      </c>
      <c r="B638" s="5" t="s">
        <v>1466</v>
      </c>
      <c r="C638" s="24">
        <v>7086128</v>
      </c>
      <c r="D638" s="5"/>
      <c r="E638" s="5" t="s">
        <v>1515</v>
      </c>
      <c r="F638" s="5" t="s">
        <v>1225</v>
      </c>
      <c r="G638" s="6">
        <v>1</v>
      </c>
      <c r="H638" s="5" t="s">
        <v>333</v>
      </c>
      <c r="I638" s="20">
        <v>47.42</v>
      </c>
      <c r="J638" s="20">
        <v>0</v>
      </c>
      <c r="K638" s="20">
        <v>0</v>
      </c>
      <c r="L638" s="21">
        <v>6.2E-2</v>
      </c>
      <c r="M638" s="1">
        <v>2.9400400000000002</v>
      </c>
      <c r="N638" s="1">
        <v>50.36</v>
      </c>
    </row>
    <row r="639" spans="1:14" ht="14.25" customHeight="1" x14ac:dyDescent="0.2">
      <c r="A639" s="23" t="s">
        <v>1058</v>
      </c>
      <c r="B639" s="5" t="s">
        <v>553</v>
      </c>
      <c r="C639" s="24">
        <v>7416470</v>
      </c>
      <c r="D639" s="5"/>
      <c r="E639" s="5" t="s">
        <v>639</v>
      </c>
      <c r="F639" s="5" t="s">
        <v>1225</v>
      </c>
      <c r="G639" s="6">
        <v>25</v>
      </c>
      <c r="H639" s="5" t="s">
        <v>136</v>
      </c>
      <c r="I639" s="20">
        <v>22.12</v>
      </c>
      <c r="J639" s="20">
        <v>0</v>
      </c>
      <c r="K639" s="20">
        <v>0</v>
      </c>
      <c r="L639" s="21">
        <v>6.2E-2</v>
      </c>
      <c r="M639" s="1">
        <v>1.37144</v>
      </c>
      <c r="N639" s="1">
        <v>23.49</v>
      </c>
    </row>
    <row r="640" spans="1:14" ht="14.25" customHeight="1" x14ac:dyDescent="0.2">
      <c r="A640" s="23" t="s">
        <v>1058</v>
      </c>
      <c r="B640" s="5" t="s">
        <v>553</v>
      </c>
      <c r="C640" s="24">
        <v>7416585</v>
      </c>
      <c r="D640" s="5"/>
      <c r="E640" s="5" t="s">
        <v>639</v>
      </c>
      <c r="F640" s="5" t="s">
        <v>1225</v>
      </c>
      <c r="G640" s="6">
        <v>25</v>
      </c>
      <c r="H640" s="5" t="s">
        <v>128</v>
      </c>
      <c r="I640" s="20">
        <v>29.4</v>
      </c>
      <c r="J640" s="20">
        <v>0</v>
      </c>
      <c r="K640" s="20">
        <v>0</v>
      </c>
      <c r="L640" s="21">
        <v>6.2E-2</v>
      </c>
      <c r="M640" s="1">
        <v>1.8228</v>
      </c>
      <c r="N640" s="1">
        <v>31.22</v>
      </c>
    </row>
    <row r="641" spans="1:14" ht="14.25" customHeight="1" x14ac:dyDescent="0.2">
      <c r="A641" s="23" t="s">
        <v>1058</v>
      </c>
      <c r="B641" s="5" t="s">
        <v>553</v>
      </c>
      <c r="C641" s="24">
        <v>7416599</v>
      </c>
      <c r="D641" s="5"/>
      <c r="E641" s="5" t="s">
        <v>639</v>
      </c>
      <c r="F641" s="5" t="s">
        <v>1225</v>
      </c>
      <c r="G641" s="6">
        <v>25</v>
      </c>
      <c r="H641" s="5" t="s">
        <v>640</v>
      </c>
      <c r="I641" s="20">
        <v>34.520000000000003</v>
      </c>
      <c r="J641" s="20">
        <v>0</v>
      </c>
      <c r="K641" s="20">
        <v>0</v>
      </c>
      <c r="L641" s="21">
        <v>6.2E-2</v>
      </c>
      <c r="M641" s="1">
        <v>2.1402400000000004</v>
      </c>
      <c r="N641" s="1">
        <v>36.659999999999997</v>
      </c>
    </row>
    <row r="642" spans="1:14" ht="14.25" customHeight="1" x14ac:dyDescent="0.2">
      <c r="A642" s="23" t="s">
        <v>1058</v>
      </c>
      <c r="B642" s="5" t="s">
        <v>1398</v>
      </c>
      <c r="C642" s="24">
        <v>7070245</v>
      </c>
      <c r="D642" s="5"/>
      <c r="E642" s="5" t="s">
        <v>1401</v>
      </c>
      <c r="F642" s="5" t="s">
        <v>1225</v>
      </c>
      <c r="G642" s="6">
        <v>20</v>
      </c>
      <c r="H642" s="5" t="s">
        <v>51</v>
      </c>
      <c r="I642" s="20">
        <v>14</v>
      </c>
      <c r="J642" s="20">
        <v>0</v>
      </c>
      <c r="K642" s="20">
        <v>0</v>
      </c>
      <c r="L642" s="21">
        <v>6.2E-2</v>
      </c>
      <c r="M642" s="1">
        <v>0.86799999999999999</v>
      </c>
      <c r="N642" s="1">
        <v>14.87</v>
      </c>
    </row>
    <row r="643" spans="1:14" ht="14.25" customHeight="1" x14ac:dyDescent="0.2">
      <c r="A643" s="23" t="s">
        <v>1058</v>
      </c>
      <c r="B643" s="5" t="s">
        <v>94</v>
      </c>
      <c r="C643" s="24">
        <v>8510802</v>
      </c>
      <c r="D643" s="5"/>
      <c r="E643" s="5" t="s">
        <v>641</v>
      </c>
      <c r="F643" s="5" t="s">
        <v>1225</v>
      </c>
      <c r="G643" s="6">
        <v>500</v>
      </c>
      <c r="H643" s="5" t="s">
        <v>79</v>
      </c>
      <c r="I643" s="20">
        <v>13.92</v>
      </c>
      <c r="J643" s="20">
        <v>0</v>
      </c>
      <c r="K643" s="20">
        <v>0</v>
      </c>
      <c r="L643" s="21">
        <v>6.2E-2</v>
      </c>
      <c r="M643" s="1">
        <v>0.86304000000000003</v>
      </c>
      <c r="N643" s="1">
        <v>14.78</v>
      </c>
    </row>
    <row r="644" spans="1:14" ht="14.25" customHeight="1" x14ac:dyDescent="0.2">
      <c r="A644" s="23" t="s">
        <v>1058</v>
      </c>
      <c r="B644" s="5" t="s">
        <v>94</v>
      </c>
      <c r="C644" s="24">
        <v>8511230</v>
      </c>
      <c r="D644" s="5"/>
      <c r="E644" s="5" t="s">
        <v>642</v>
      </c>
      <c r="F644" s="5" t="s">
        <v>1225</v>
      </c>
      <c r="G644" s="6">
        <v>500</v>
      </c>
      <c r="H644" s="5" t="s">
        <v>124</v>
      </c>
      <c r="I644" s="20">
        <v>22.16</v>
      </c>
      <c r="J644" s="20">
        <v>0</v>
      </c>
      <c r="K644" s="20">
        <v>0</v>
      </c>
      <c r="L644" s="21">
        <v>6.2E-2</v>
      </c>
      <c r="M644" s="1">
        <v>1.37392</v>
      </c>
      <c r="N644" s="1">
        <v>23.53</v>
      </c>
    </row>
    <row r="645" spans="1:14" ht="14.25" customHeight="1" x14ac:dyDescent="0.2">
      <c r="A645" s="23" t="s">
        <v>1058</v>
      </c>
      <c r="B645" s="5" t="s">
        <v>53</v>
      </c>
      <c r="C645" s="24">
        <v>6938211</v>
      </c>
      <c r="D645" s="5"/>
      <c r="E645" s="5" t="s">
        <v>643</v>
      </c>
      <c r="F645" s="5" t="s">
        <v>1225</v>
      </c>
      <c r="G645" s="6">
        <v>100</v>
      </c>
      <c r="H645" s="5" t="s">
        <v>1</v>
      </c>
      <c r="I645" s="20">
        <v>31.01</v>
      </c>
      <c r="J645" s="20">
        <v>0</v>
      </c>
      <c r="K645" s="20">
        <v>8.58</v>
      </c>
      <c r="L645" s="21">
        <v>6.2E-2</v>
      </c>
      <c r="M645" s="1">
        <v>1.39066</v>
      </c>
      <c r="N645" s="1">
        <v>23.82</v>
      </c>
    </row>
    <row r="646" spans="1:14" ht="14.25" customHeight="1" x14ac:dyDescent="0.2">
      <c r="A646" s="23" t="s">
        <v>1058</v>
      </c>
      <c r="B646" s="5" t="s">
        <v>53</v>
      </c>
      <c r="C646" s="24">
        <v>7293257</v>
      </c>
      <c r="D646" s="5"/>
      <c r="E646" s="5" t="s">
        <v>644</v>
      </c>
      <c r="F646" s="5" t="s">
        <v>1225</v>
      </c>
      <c r="G646" s="6">
        <v>80</v>
      </c>
      <c r="H646" s="5" t="s">
        <v>645</v>
      </c>
      <c r="I646" s="20">
        <v>64.69</v>
      </c>
      <c r="J646" s="20">
        <v>0</v>
      </c>
      <c r="K646" s="20">
        <v>26.64</v>
      </c>
      <c r="L646" s="21">
        <v>6.2E-2</v>
      </c>
      <c r="M646" s="1">
        <v>2.3590999999999998</v>
      </c>
      <c r="N646" s="1">
        <v>40.409999999999997</v>
      </c>
    </row>
    <row r="647" spans="1:14" ht="14.25" customHeight="1" x14ac:dyDescent="0.2">
      <c r="A647" s="23" t="s">
        <v>1058</v>
      </c>
      <c r="B647" s="5" t="s">
        <v>364</v>
      </c>
      <c r="C647" s="24">
        <v>8810653</v>
      </c>
      <c r="D647" s="5"/>
      <c r="E647" s="5" t="s">
        <v>646</v>
      </c>
      <c r="F647" s="5" t="s">
        <v>1225</v>
      </c>
      <c r="G647" s="6">
        <v>100</v>
      </c>
      <c r="H647" s="5" t="s">
        <v>647</v>
      </c>
      <c r="I647" s="20">
        <v>39</v>
      </c>
      <c r="J647" s="20">
        <v>0</v>
      </c>
      <c r="K647" s="20">
        <v>0</v>
      </c>
      <c r="L647" s="21">
        <v>6.2E-2</v>
      </c>
      <c r="M647" s="1">
        <v>2.4180000000000001</v>
      </c>
      <c r="N647" s="1">
        <v>41.42</v>
      </c>
    </row>
    <row r="648" spans="1:14" ht="14.25" customHeight="1" x14ac:dyDescent="0.2">
      <c r="A648" s="23" t="s">
        <v>1058</v>
      </c>
      <c r="B648" s="5" t="s">
        <v>536</v>
      </c>
      <c r="C648" s="24">
        <v>7079375</v>
      </c>
      <c r="D648" s="5" t="s">
        <v>1220</v>
      </c>
      <c r="E648" s="5" t="s">
        <v>1128</v>
      </c>
      <c r="F648" s="5" t="s">
        <v>1225</v>
      </c>
      <c r="G648" s="6">
        <v>1</v>
      </c>
      <c r="H648" s="5" t="s">
        <v>7</v>
      </c>
      <c r="I648" s="20">
        <v>17.73</v>
      </c>
      <c r="J648" s="20">
        <v>0</v>
      </c>
      <c r="K648" s="20">
        <v>0</v>
      </c>
      <c r="L648" s="21">
        <v>6.2E-2</v>
      </c>
      <c r="M648" s="1">
        <v>1.0992600000000001</v>
      </c>
      <c r="N648" s="1">
        <v>18.829999999999998</v>
      </c>
    </row>
    <row r="649" spans="1:14" ht="14.25" customHeight="1" x14ac:dyDescent="0.2">
      <c r="A649" s="23" t="s">
        <v>1058</v>
      </c>
      <c r="B649" s="5" t="s">
        <v>53</v>
      </c>
      <c r="C649" s="24">
        <v>2000513</v>
      </c>
      <c r="D649" s="5"/>
      <c r="E649" s="5" t="s">
        <v>648</v>
      </c>
      <c r="F649" s="5" t="s">
        <v>1225</v>
      </c>
      <c r="G649" s="6">
        <v>10</v>
      </c>
      <c r="H649" s="5" t="s">
        <v>113</v>
      </c>
      <c r="I649" s="20">
        <v>58.22</v>
      </c>
      <c r="J649" s="20">
        <v>0</v>
      </c>
      <c r="K649" s="20">
        <v>7.67</v>
      </c>
      <c r="L649" s="21">
        <v>6.2E-2</v>
      </c>
      <c r="M649" s="1">
        <v>3.1340999999999997</v>
      </c>
      <c r="N649" s="1">
        <v>53.68</v>
      </c>
    </row>
    <row r="650" spans="1:14" ht="14.25" customHeight="1" x14ac:dyDescent="0.2">
      <c r="A650" s="23" t="s">
        <v>1058</v>
      </c>
      <c r="B650" s="5" t="s">
        <v>54</v>
      </c>
      <c r="C650" s="24">
        <v>7794599</v>
      </c>
      <c r="D650" s="5"/>
      <c r="E650" s="5" t="s">
        <v>649</v>
      </c>
      <c r="F650" s="5" t="s">
        <v>1225</v>
      </c>
      <c r="G650" s="6">
        <v>25</v>
      </c>
      <c r="H650" s="5" t="s">
        <v>113</v>
      </c>
      <c r="I650" s="20">
        <v>40.03</v>
      </c>
      <c r="J650" s="20">
        <v>0</v>
      </c>
      <c r="K650" s="20">
        <v>21.19</v>
      </c>
      <c r="L650" s="21">
        <v>6.2E-2</v>
      </c>
      <c r="M650" s="1">
        <v>1.16808</v>
      </c>
      <c r="N650" s="1">
        <v>20.010000000000002</v>
      </c>
    </row>
    <row r="651" spans="1:14" ht="14.25" customHeight="1" x14ac:dyDescent="0.2">
      <c r="A651" s="23" t="s">
        <v>1058</v>
      </c>
      <c r="B651" s="5" t="s">
        <v>504</v>
      </c>
      <c r="C651" s="24">
        <v>7763768</v>
      </c>
      <c r="D651" s="5"/>
      <c r="E651" s="5" t="s">
        <v>650</v>
      </c>
      <c r="F651" s="5" t="s">
        <v>1225</v>
      </c>
      <c r="G651" s="6">
        <v>12</v>
      </c>
      <c r="H651" s="5" t="s">
        <v>406</v>
      </c>
      <c r="I651" s="20">
        <v>78.16</v>
      </c>
      <c r="J651" s="20">
        <v>0</v>
      </c>
      <c r="K651" s="20">
        <v>0</v>
      </c>
      <c r="L651" s="21">
        <v>6.2E-2</v>
      </c>
      <c r="M651" s="1">
        <v>4.8459199999999996</v>
      </c>
      <c r="N651" s="1">
        <v>83.01</v>
      </c>
    </row>
    <row r="652" spans="1:14" ht="14.25" customHeight="1" x14ac:dyDescent="0.2">
      <c r="A652" s="23" t="s">
        <v>1058</v>
      </c>
      <c r="B652" s="5" t="s">
        <v>298</v>
      </c>
      <c r="C652" s="24">
        <v>4919581</v>
      </c>
      <c r="D652" s="5"/>
      <c r="E652" s="5" t="s">
        <v>1098</v>
      </c>
      <c r="F652" s="5" t="s">
        <v>1225</v>
      </c>
      <c r="G652" s="6">
        <v>4</v>
      </c>
      <c r="H652" s="5" t="s">
        <v>406</v>
      </c>
      <c r="I652" s="20">
        <v>55.02</v>
      </c>
      <c r="J652" s="20">
        <v>0</v>
      </c>
      <c r="K652" s="20">
        <v>0</v>
      </c>
      <c r="L652" s="21">
        <v>6.2E-2</v>
      </c>
      <c r="M652" s="1">
        <v>3.4112400000000003</v>
      </c>
      <c r="N652" s="1">
        <v>58.43</v>
      </c>
    </row>
    <row r="653" spans="1:14" ht="14.25" customHeight="1" x14ac:dyDescent="0.2">
      <c r="A653" s="23" t="s">
        <v>1058</v>
      </c>
      <c r="B653" s="5" t="s">
        <v>348</v>
      </c>
      <c r="C653" s="24">
        <v>4182949</v>
      </c>
      <c r="D653" s="5"/>
      <c r="E653" s="5" t="s">
        <v>651</v>
      </c>
      <c r="F653" s="5" t="s">
        <v>1225</v>
      </c>
      <c r="G653" s="6">
        <v>4</v>
      </c>
      <c r="H653" s="5" t="s">
        <v>406</v>
      </c>
      <c r="I653" s="20">
        <v>55.02</v>
      </c>
      <c r="J653" s="20">
        <v>0</v>
      </c>
      <c r="K653" s="20">
        <v>0</v>
      </c>
      <c r="L653" s="21">
        <v>6.2E-2</v>
      </c>
      <c r="M653" s="1">
        <v>3.4112400000000003</v>
      </c>
      <c r="N653" s="1">
        <v>58.43</v>
      </c>
    </row>
    <row r="654" spans="1:14" ht="14.25" customHeight="1" x14ac:dyDescent="0.2">
      <c r="A654" s="23" t="s">
        <v>1058</v>
      </c>
      <c r="B654" s="5" t="s">
        <v>364</v>
      </c>
      <c r="C654" s="24">
        <v>8001860</v>
      </c>
      <c r="D654" s="5"/>
      <c r="E654" s="5" t="s">
        <v>652</v>
      </c>
      <c r="F654" s="5" t="s">
        <v>1225</v>
      </c>
      <c r="G654" s="6">
        <v>20</v>
      </c>
      <c r="H654" s="5" t="s">
        <v>140</v>
      </c>
      <c r="I654" s="20">
        <v>49.11</v>
      </c>
      <c r="J654" s="20">
        <v>0</v>
      </c>
      <c r="K654" s="20">
        <v>0</v>
      </c>
      <c r="L654" s="21">
        <v>6.2E-2</v>
      </c>
      <c r="M654" s="1">
        <v>3.0448200000000001</v>
      </c>
      <c r="N654" s="1">
        <v>52.15</v>
      </c>
    </row>
    <row r="655" spans="1:14" ht="14.25" customHeight="1" x14ac:dyDescent="0.2">
      <c r="A655" s="23" t="s">
        <v>1058</v>
      </c>
      <c r="B655" s="5" t="s">
        <v>54</v>
      </c>
      <c r="C655" s="24">
        <v>7790795</v>
      </c>
      <c r="D655" s="5"/>
      <c r="E655" s="5" t="s">
        <v>653</v>
      </c>
      <c r="F655" s="5" t="s">
        <v>1225</v>
      </c>
      <c r="G655" s="6">
        <v>24</v>
      </c>
      <c r="H655" s="5" t="s">
        <v>113</v>
      </c>
      <c r="I655" s="20">
        <v>37.57</v>
      </c>
      <c r="J655" s="20">
        <v>0</v>
      </c>
      <c r="K655" s="20">
        <v>16.88</v>
      </c>
      <c r="L655" s="21">
        <v>6.2E-2</v>
      </c>
      <c r="M655" s="1">
        <v>1.28278</v>
      </c>
      <c r="N655" s="1">
        <v>21.97</v>
      </c>
    </row>
    <row r="656" spans="1:14" ht="14.25" customHeight="1" x14ac:dyDescent="0.2">
      <c r="A656" s="23" t="s">
        <v>1058</v>
      </c>
      <c r="B656" s="5" t="s">
        <v>54</v>
      </c>
      <c r="C656" s="24">
        <v>7473477</v>
      </c>
      <c r="D656" s="5"/>
      <c r="E656" s="5" t="s">
        <v>654</v>
      </c>
      <c r="F656" s="5" t="s">
        <v>1225</v>
      </c>
      <c r="G656" s="6">
        <v>12</v>
      </c>
      <c r="H656" s="5" t="s">
        <v>45</v>
      </c>
      <c r="I656" s="20">
        <v>63.52</v>
      </c>
      <c r="J656" s="20">
        <v>0</v>
      </c>
      <c r="K656" s="20">
        <v>22.52</v>
      </c>
      <c r="L656" s="21">
        <v>6.2E-2</v>
      </c>
      <c r="M656" s="1">
        <v>2.5419999999999998</v>
      </c>
      <c r="N656" s="1">
        <v>43.54</v>
      </c>
    </row>
    <row r="657" spans="1:14" ht="14.25" customHeight="1" x14ac:dyDescent="0.2">
      <c r="A657" s="23" t="s">
        <v>1058</v>
      </c>
      <c r="B657" s="5" t="s">
        <v>54</v>
      </c>
      <c r="C657" s="24">
        <v>7472337</v>
      </c>
      <c r="D657" s="5"/>
      <c r="E657" s="5" t="s">
        <v>655</v>
      </c>
      <c r="F657" s="5" t="s">
        <v>1225</v>
      </c>
      <c r="G657" s="6">
        <v>24</v>
      </c>
      <c r="H657" s="5" t="s">
        <v>656</v>
      </c>
      <c r="I657" s="20">
        <v>82.32</v>
      </c>
      <c r="J657" s="20">
        <v>0</v>
      </c>
      <c r="K657" s="20">
        <v>20.8</v>
      </c>
      <c r="L657" s="21">
        <v>6.2E-2</v>
      </c>
      <c r="M657" s="1">
        <v>3.8142399999999999</v>
      </c>
      <c r="N657" s="1">
        <v>65.33</v>
      </c>
    </row>
    <row r="658" spans="1:14" ht="14.25" customHeight="1" x14ac:dyDescent="0.2">
      <c r="A658" s="23" t="s">
        <v>1058</v>
      </c>
      <c r="B658" s="5" t="s">
        <v>661</v>
      </c>
      <c r="C658" s="24">
        <v>6923684</v>
      </c>
      <c r="D658" s="5"/>
      <c r="E658" s="5" t="s">
        <v>1110</v>
      </c>
      <c r="F658" s="5" t="s">
        <v>1225</v>
      </c>
      <c r="G658" s="6">
        <v>20</v>
      </c>
      <c r="H658" s="5" t="s">
        <v>8</v>
      </c>
      <c r="I658" s="20">
        <v>47.12</v>
      </c>
      <c r="J658" s="20">
        <v>0</v>
      </c>
      <c r="K658" s="20">
        <v>0</v>
      </c>
      <c r="L658" s="21">
        <v>6.2E-2</v>
      </c>
      <c r="M658" s="1">
        <v>2.92144</v>
      </c>
      <c r="N658" s="1">
        <v>50.04</v>
      </c>
    </row>
    <row r="659" spans="1:14" ht="14.25" customHeight="1" x14ac:dyDescent="0.2">
      <c r="A659" s="23" t="s">
        <v>1058</v>
      </c>
      <c r="B659" s="5" t="s">
        <v>54</v>
      </c>
      <c r="C659" s="24">
        <v>7793736</v>
      </c>
      <c r="D659" s="5"/>
      <c r="E659" s="5" t="s">
        <v>657</v>
      </c>
      <c r="F659" s="5" t="s">
        <v>1225</v>
      </c>
      <c r="G659" s="6">
        <v>20</v>
      </c>
      <c r="H659" s="5" t="s">
        <v>140</v>
      </c>
      <c r="I659" s="20">
        <v>52.69</v>
      </c>
      <c r="J659" s="20">
        <v>0</v>
      </c>
      <c r="K659" s="20">
        <v>22.87</v>
      </c>
      <c r="L659" s="21">
        <v>6.2E-2</v>
      </c>
      <c r="M659" s="1">
        <v>1.8488399999999998</v>
      </c>
      <c r="N659" s="1">
        <v>31.67</v>
      </c>
    </row>
    <row r="660" spans="1:14" ht="14.25" customHeight="1" x14ac:dyDescent="0.2">
      <c r="A660" s="23" t="s">
        <v>1058</v>
      </c>
      <c r="B660" s="5" t="s">
        <v>54</v>
      </c>
      <c r="C660" s="24">
        <v>7794656</v>
      </c>
      <c r="D660" s="5"/>
      <c r="E660" s="5" t="s">
        <v>658</v>
      </c>
      <c r="F660" s="5" t="s">
        <v>1225</v>
      </c>
      <c r="G660" s="6">
        <v>25</v>
      </c>
      <c r="H660" s="5" t="s">
        <v>7</v>
      </c>
      <c r="I660" s="20">
        <v>64.209999999999994</v>
      </c>
      <c r="J660" s="20">
        <v>0</v>
      </c>
      <c r="K660" s="20">
        <v>27.81</v>
      </c>
      <c r="L660" s="21">
        <v>6.2E-2</v>
      </c>
      <c r="M660" s="1">
        <v>2.2567999999999993</v>
      </c>
      <c r="N660" s="1">
        <v>38.659999999999997</v>
      </c>
    </row>
    <row r="661" spans="1:14" ht="14.25" customHeight="1" x14ac:dyDescent="0.2">
      <c r="A661" s="23" t="s">
        <v>1058</v>
      </c>
      <c r="B661" s="5" t="s">
        <v>1254</v>
      </c>
      <c r="C661" s="24">
        <v>7129526</v>
      </c>
      <c r="D661" s="5"/>
      <c r="E661" s="5" t="s">
        <v>1255</v>
      </c>
      <c r="F661" s="5" t="s">
        <v>1225</v>
      </c>
      <c r="G661" s="6">
        <v>1</v>
      </c>
      <c r="H661" s="5" t="s">
        <v>89</v>
      </c>
      <c r="I661" s="20">
        <v>27.6</v>
      </c>
      <c r="J661" s="20">
        <v>0</v>
      </c>
      <c r="K661" s="20">
        <v>0</v>
      </c>
      <c r="L661" s="21">
        <v>6.2E-2</v>
      </c>
      <c r="M661" s="1">
        <v>1.7112000000000001</v>
      </c>
      <c r="N661" s="1">
        <v>29.31</v>
      </c>
    </row>
    <row r="662" spans="1:14" ht="14.25" customHeight="1" x14ac:dyDescent="0.2">
      <c r="A662" s="23" t="s">
        <v>1058</v>
      </c>
      <c r="B662" s="5" t="s">
        <v>504</v>
      </c>
      <c r="C662" s="24">
        <v>7763875</v>
      </c>
      <c r="D662" s="5"/>
      <c r="E662" s="5" t="s">
        <v>659</v>
      </c>
      <c r="F662" s="5" t="s">
        <v>1225</v>
      </c>
      <c r="G662" s="6">
        <v>12</v>
      </c>
      <c r="H662" s="5" t="s">
        <v>45</v>
      </c>
      <c r="I662" s="20">
        <v>68.540000000000006</v>
      </c>
      <c r="J662" s="20">
        <v>0</v>
      </c>
      <c r="K662" s="20">
        <v>0</v>
      </c>
      <c r="L662" s="21">
        <v>6.2E-2</v>
      </c>
      <c r="M662" s="1">
        <v>4.2494800000000001</v>
      </c>
      <c r="N662" s="1">
        <v>72.790000000000006</v>
      </c>
    </row>
    <row r="663" spans="1:14" ht="14.25" customHeight="1" x14ac:dyDescent="0.2">
      <c r="A663" s="23" t="s">
        <v>1058</v>
      </c>
      <c r="B663" s="5" t="s">
        <v>364</v>
      </c>
      <c r="C663" s="24">
        <v>7763770</v>
      </c>
      <c r="D663" s="5"/>
      <c r="E663" s="5" t="s">
        <v>1170</v>
      </c>
      <c r="F663" s="5" t="s">
        <v>1225</v>
      </c>
      <c r="G663" s="6">
        <v>12</v>
      </c>
      <c r="H663" s="5" t="s">
        <v>1171</v>
      </c>
      <c r="I663" s="20">
        <v>57.31</v>
      </c>
      <c r="J663" s="20">
        <v>0</v>
      </c>
      <c r="K663" s="20">
        <v>0</v>
      </c>
      <c r="L663" s="21">
        <v>6.2E-2</v>
      </c>
      <c r="M663" s="1">
        <v>3.55322</v>
      </c>
      <c r="N663" s="1">
        <v>60.86</v>
      </c>
    </row>
    <row r="664" spans="1:14" ht="14.25" customHeight="1" x14ac:dyDescent="0.2">
      <c r="A664" s="23" t="s">
        <v>1058</v>
      </c>
      <c r="B664" s="5" t="s">
        <v>231</v>
      </c>
      <c r="C664" s="24">
        <v>3013786</v>
      </c>
      <c r="D664" s="5"/>
      <c r="E664" s="5" t="s">
        <v>660</v>
      </c>
      <c r="F664" s="5" t="s">
        <v>1225</v>
      </c>
      <c r="G664" s="6">
        <v>1</v>
      </c>
      <c r="H664" s="5" t="s">
        <v>7</v>
      </c>
      <c r="I664" s="20">
        <v>27.03</v>
      </c>
      <c r="J664" s="20">
        <v>0</v>
      </c>
      <c r="K664" s="20">
        <v>2.4</v>
      </c>
      <c r="L664" s="21">
        <v>6.2E-2</v>
      </c>
      <c r="M664" s="1">
        <v>1.5270600000000001</v>
      </c>
      <c r="N664" s="1">
        <v>26.16</v>
      </c>
    </row>
    <row r="665" spans="1:14" ht="14.25" customHeight="1" x14ac:dyDescent="0.2">
      <c r="A665" s="23" t="s">
        <v>1058</v>
      </c>
      <c r="B665" s="5" t="s">
        <v>1364</v>
      </c>
      <c r="C665" s="24">
        <v>7080197</v>
      </c>
      <c r="D665" s="5"/>
      <c r="E665" s="5" t="s">
        <v>1366</v>
      </c>
      <c r="F665" s="5" t="s">
        <v>1225</v>
      </c>
      <c r="G665" s="6">
        <v>1</v>
      </c>
      <c r="H665" s="5" t="s">
        <v>89</v>
      </c>
      <c r="I665" s="20">
        <v>38.880000000000003</v>
      </c>
      <c r="J665" s="20">
        <v>0</v>
      </c>
      <c r="K665" s="20">
        <v>0</v>
      </c>
      <c r="L665" s="21">
        <v>6.2E-2</v>
      </c>
      <c r="M665" s="1">
        <v>2.4105600000000003</v>
      </c>
      <c r="N665" s="1">
        <v>41.29</v>
      </c>
    </row>
    <row r="666" spans="1:14" ht="14.25" customHeight="1" x14ac:dyDescent="0.2">
      <c r="A666" s="23" t="s">
        <v>1058</v>
      </c>
      <c r="B666" s="5" t="s">
        <v>661</v>
      </c>
      <c r="C666" s="24">
        <v>6455200</v>
      </c>
      <c r="D666" s="5"/>
      <c r="E666" s="5" t="s">
        <v>1343</v>
      </c>
      <c r="F666" s="5" t="s">
        <v>1225</v>
      </c>
      <c r="G666" s="6">
        <v>10</v>
      </c>
      <c r="H666" s="5" t="s">
        <v>7</v>
      </c>
      <c r="I666" s="20">
        <v>43.8</v>
      </c>
      <c r="J666" s="20">
        <v>0</v>
      </c>
      <c r="K666" s="20">
        <v>0</v>
      </c>
      <c r="L666" s="21">
        <v>6.2E-2</v>
      </c>
      <c r="M666" s="1">
        <v>2.7155999999999998</v>
      </c>
      <c r="N666" s="1">
        <v>46.52</v>
      </c>
    </row>
    <row r="667" spans="1:14" ht="14.25" customHeight="1" x14ac:dyDescent="0.2">
      <c r="A667" s="23" t="s">
        <v>1058</v>
      </c>
      <c r="B667" s="5" t="s">
        <v>53</v>
      </c>
      <c r="C667" s="24">
        <v>7455114</v>
      </c>
      <c r="D667" s="5" t="s">
        <v>1220</v>
      </c>
      <c r="E667" s="5" t="s">
        <v>1605</v>
      </c>
      <c r="F667" s="5" t="s">
        <v>1225</v>
      </c>
      <c r="G667" s="6">
        <v>2</v>
      </c>
      <c r="H667" s="5" t="s">
        <v>360</v>
      </c>
      <c r="I667" s="20">
        <v>33.78</v>
      </c>
      <c r="J667" s="20">
        <v>0</v>
      </c>
      <c r="K667" s="20">
        <v>12.43</v>
      </c>
      <c r="L667" s="21">
        <v>6.2E-2</v>
      </c>
      <c r="M667" s="1">
        <v>1.3237000000000001</v>
      </c>
      <c r="N667" s="1">
        <v>22.67</v>
      </c>
    </row>
    <row r="668" spans="1:14" ht="14.25" customHeight="1" x14ac:dyDescent="0.2">
      <c r="A668" s="23" t="s">
        <v>1058</v>
      </c>
      <c r="B668" s="5" t="s">
        <v>536</v>
      </c>
      <c r="C668" s="24">
        <v>6103543</v>
      </c>
      <c r="D668" s="5" t="s">
        <v>1220</v>
      </c>
      <c r="E668" s="5" t="s">
        <v>1124</v>
      </c>
      <c r="F668" s="5" t="s">
        <v>1225</v>
      </c>
      <c r="G668" s="6">
        <v>500</v>
      </c>
      <c r="H668" s="5" t="s">
        <v>124</v>
      </c>
      <c r="I668" s="20">
        <v>31.24</v>
      </c>
      <c r="J668" s="20">
        <v>0</v>
      </c>
      <c r="K668" s="20">
        <v>0</v>
      </c>
      <c r="L668" s="21">
        <v>6.2E-2</v>
      </c>
      <c r="M668" s="1">
        <v>1.9368799999999999</v>
      </c>
      <c r="N668" s="1">
        <v>33.18</v>
      </c>
    </row>
    <row r="669" spans="1:14" ht="14.25" customHeight="1" x14ac:dyDescent="0.2">
      <c r="A669" s="23" t="s">
        <v>1058</v>
      </c>
      <c r="B669" s="5" t="s">
        <v>1395</v>
      </c>
      <c r="C669" s="24">
        <v>6351999</v>
      </c>
      <c r="D669" s="5"/>
      <c r="E669" s="5" t="s">
        <v>1397</v>
      </c>
      <c r="F669" s="5" t="s">
        <v>1225</v>
      </c>
      <c r="G669" s="6">
        <v>12</v>
      </c>
      <c r="H669" s="5" t="s">
        <v>7</v>
      </c>
      <c r="I669" s="20">
        <v>46.68</v>
      </c>
      <c r="J669" s="20">
        <v>0</v>
      </c>
      <c r="K669" s="20">
        <v>0</v>
      </c>
      <c r="L669" s="21">
        <v>6.2E-2</v>
      </c>
      <c r="M669" s="1">
        <v>2.8941599999999998</v>
      </c>
      <c r="N669" s="1">
        <v>49.57</v>
      </c>
    </row>
    <row r="670" spans="1:14" ht="14.25" customHeight="1" x14ac:dyDescent="0.2">
      <c r="A670" s="23" t="s">
        <v>1058</v>
      </c>
      <c r="B670" s="5" t="s">
        <v>94</v>
      </c>
      <c r="C670" s="24">
        <v>5459908</v>
      </c>
      <c r="D670" s="5"/>
      <c r="E670" s="5" t="s">
        <v>662</v>
      </c>
      <c r="F670" s="5" t="s">
        <v>1225</v>
      </c>
      <c r="G670" s="6">
        <v>500</v>
      </c>
      <c r="H670" s="5" t="s">
        <v>123</v>
      </c>
      <c r="I670" s="20">
        <v>16.96</v>
      </c>
      <c r="J670" s="20">
        <v>0</v>
      </c>
      <c r="K670" s="20">
        <v>0</v>
      </c>
      <c r="L670" s="21">
        <v>6.2E-2</v>
      </c>
      <c r="M670" s="1">
        <v>1.05152</v>
      </c>
      <c r="N670" s="1">
        <v>18.010000000000002</v>
      </c>
    </row>
    <row r="671" spans="1:14" ht="14.25" customHeight="1" x14ac:dyDescent="0.2">
      <c r="A671" s="23" t="s">
        <v>1058</v>
      </c>
      <c r="B671" s="5" t="s">
        <v>663</v>
      </c>
      <c r="C671" s="24">
        <v>9030339</v>
      </c>
      <c r="D671" s="5"/>
      <c r="E671" s="5" t="s">
        <v>664</v>
      </c>
      <c r="F671" s="5" t="s">
        <v>1225</v>
      </c>
      <c r="G671" s="6">
        <v>10</v>
      </c>
      <c r="H671" s="5" t="s">
        <v>7</v>
      </c>
      <c r="I671" s="20">
        <v>37.24</v>
      </c>
      <c r="J671" s="20">
        <v>0.98999999999999488</v>
      </c>
      <c r="K671" s="20">
        <v>0</v>
      </c>
      <c r="L671" s="21">
        <v>6.2E-2</v>
      </c>
      <c r="M671" s="1">
        <v>2.3702599999999996</v>
      </c>
      <c r="N671" s="1">
        <v>40.6</v>
      </c>
    </row>
    <row r="672" spans="1:14" ht="14.25" customHeight="1" x14ac:dyDescent="0.2">
      <c r="A672" s="23" t="s">
        <v>1058</v>
      </c>
      <c r="B672" s="5" t="s">
        <v>364</v>
      </c>
      <c r="C672" s="24">
        <v>8329375</v>
      </c>
      <c r="D672" s="5" t="s">
        <v>1220</v>
      </c>
      <c r="E672" s="5" t="s">
        <v>665</v>
      </c>
      <c r="F672" s="5" t="s">
        <v>1225</v>
      </c>
      <c r="G672" s="6">
        <v>2</v>
      </c>
      <c r="H672" s="5" t="s">
        <v>138</v>
      </c>
      <c r="I672" s="20">
        <v>109.66</v>
      </c>
      <c r="J672" s="20">
        <v>0</v>
      </c>
      <c r="K672" s="20">
        <v>0</v>
      </c>
      <c r="L672" s="21">
        <v>6.2E-2</v>
      </c>
      <c r="M672" s="1">
        <v>6.7989199999999999</v>
      </c>
      <c r="N672" s="1">
        <v>116.46</v>
      </c>
    </row>
    <row r="673" spans="1:14" ht="14.25" customHeight="1" x14ac:dyDescent="0.2">
      <c r="A673" s="23" t="s">
        <v>1058</v>
      </c>
      <c r="B673" s="5" t="s">
        <v>53</v>
      </c>
      <c r="C673" s="24">
        <v>141200</v>
      </c>
      <c r="D673" s="5" t="s">
        <v>1220</v>
      </c>
      <c r="E673" s="5" t="s">
        <v>666</v>
      </c>
      <c r="F673" s="5" t="s">
        <v>1225</v>
      </c>
      <c r="G673" s="6">
        <v>25</v>
      </c>
      <c r="H673" s="5" t="s">
        <v>128</v>
      </c>
      <c r="I673" s="20">
        <v>52.08</v>
      </c>
      <c r="J673" s="20">
        <v>0</v>
      </c>
      <c r="K673" s="20">
        <v>20.39</v>
      </c>
      <c r="L673" s="21">
        <v>6.2E-2</v>
      </c>
      <c r="M673" s="1">
        <v>1.9647799999999997</v>
      </c>
      <c r="N673" s="1">
        <v>33.65</v>
      </c>
    </row>
    <row r="674" spans="1:14" ht="14.25" customHeight="1" x14ac:dyDescent="0.2">
      <c r="A674" s="23" t="s">
        <v>1058</v>
      </c>
      <c r="B674" s="5" t="s">
        <v>53</v>
      </c>
      <c r="C674" s="24">
        <v>141168</v>
      </c>
      <c r="D674" s="5" t="s">
        <v>1220</v>
      </c>
      <c r="E674" s="5" t="s">
        <v>666</v>
      </c>
      <c r="F674" s="5" t="s">
        <v>1225</v>
      </c>
      <c r="G674" s="6">
        <v>25</v>
      </c>
      <c r="H674" s="5" t="s">
        <v>525</v>
      </c>
      <c r="I674" s="20">
        <v>57.3</v>
      </c>
      <c r="J674" s="20">
        <v>0</v>
      </c>
      <c r="K674" s="20">
        <v>18.59</v>
      </c>
      <c r="L674" s="21">
        <v>6.2E-2</v>
      </c>
      <c r="M674" s="1">
        <v>2.4000199999999996</v>
      </c>
      <c r="N674" s="1">
        <v>41.11</v>
      </c>
    </row>
    <row r="675" spans="1:14" ht="14.25" customHeight="1" x14ac:dyDescent="0.2">
      <c r="A675" s="23" t="s">
        <v>1058</v>
      </c>
      <c r="B675" s="5" t="s">
        <v>364</v>
      </c>
      <c r="C675" s="24">
        <v>8040588</v>
      </c>
      <c r="D675" s="5" t="s">
        <v>1220</v>
      </c>
      <c r="E675" s="5" t="s">
        <v>667</v>
      </c>
      <c r="F675" s="5" t="s">
        <v>1225</v>
      </c>
      <c r="G675" s="6">
        <v>300</v>
      </c>
      <c r="H675" s="5" t="s">
        <v>124</v>
      </c>
      <c r="I675" s="20">
        <v>54.21</v>
      </c>
      <c r="J675" s="20">
        <v>0</v>
      </c>
      <c r="K675" s="20">
        <v>0</v>
      </c>
      <c r="L675" s="21">
        <v>6.2E-2</v>
      </c>
      <c r="M675" s="1">
        <v>3.3610199999999999</v>
      </c>
      <c r="N675" s="1">
        <v>57.57</v>
      </c>
    </row>
    <row r="676" spans="1:14" ht="14.25" customHeight="1" x14ac:dyDescent="0.2">
      <c r="A676" s="23" t="s">
        <v>1058</v>
      </c>
      <c r="B676" s="5" t="s">
        <v>504</v>
      </c>
      <c r="C676" s="24">
        <v>7783737</v>
      </c>
      <c r="D676" s="5"/>
      <c r="E676" s="5" t="s">
        <v>1172</v>
      </c>
      <c r="F676" s="5" t="s">
        <v>1225</v>
      </c>
      <c r="G676" s="6">
        <v>12</v>
      </c>
      <c r="H676" s="5" t="s">
        <v>406</v>
      </c>
      <c r="I676" s="20">
        <v>76.7</v>
      </c>
      <c r="J676" s="20">
        <v>0</v>
      </c>
      <c r="K676" s="20">
        <v>0</v>
      </c>
      <c r="L676" s="21">
        <v>6.2E-2</v>
      </c>
      <c r="M676" s="1">
        <v>4.7553999999999998</v>
      </c>
      <c r="N676" s="1">
        <v>81.459999999999994</v>
      </c>
    </row>
    <row r="677" spans="1:14" ht="14.25" customHeight="1" x14ac:dyDescent="0.2">
      <c r="A677" s="23" t="s">
        <v>1058</v>
      </c>
      <c r="B677" s="5" t="s">
        <v>355</v>
      </c>
      <c r="C677" s="24">
        <v>2667374</v>
      </c>
      <c r="D677" s="5"/>
      <c r="E677" s="5" t="s">
        <v>1277</v>
      </c>
      <c r="F677" s="5" t="s">
        <v>1225</v>
      </c>
      <c r="G677" s="6">
        <v>10</v>
      </c>
      <c r="H677" s="5" t="s">
        <v>113</v>
      </c>
      <c r="I677" s="20">
        <v>34.96</v>
      </c>
      <c r="J677" s="20">
        <v>0</v>
      </c>
      <c r="K677" s="20">
        <v>11.07</v>
      </c>
      <c r="L677" s="21">
        <v>6.2E-2</v>
      </c>
      <c r="M677" s="1">
        <v>1.4811799999999999</v>
      </c>
      <c r="N677" s="1">
        <v>25.37</v>
      </c>
    </row>
    <row r="678" spans="1:14" ht="14.25" customHeight="1" x14ac:dyDescent="0.2">
      <c r="A678" s="23" t="s">
        <v>1058</v>
      </c>
      <c r="B678" s="5" t="s">
        <v>358</v>
      </c>
      <c r="C678" s="24">
        <v>6447534</v>
      </c>
      <c r="D678" s="5"/>
      <c r="E678" s="5" t="s">
        <v>669</v>
      </c>
      <c r="F678" s="5" t="s">
        <v>1225</v>
      </c>
      <c r="G678" s="6">
        <v>1000</v>
      </c>
      <c r="H678" s="5" t="s">
        <v>79</v>
      </c>
      <c r="I678" s="20">
        <v>70.680000000000007</v>
      </c>
      <c r="J678" s="20">
        <v>0</v>
      </c>
      <c r="K678" s="20">
        <v>45.43</v>
      </c>
      <c r="L678" s="21">
        <v>6.2E-2</v>
      </c>
      <c r="M678" s="1">
        <v>1.5655000000000003</v>
      </c>
      <c r="N678" s="1">
        <v>26.82</v>
      </c>
    </row>
    <row r="679" spans="1:14" ht="14.25" customHeight="1" x14ac:dyDescent="0.2">
      <c r="A679" s="23" t="s">
        <v>1058</v>
      </c>
      <c r="B679" s="5" t="s">
        <v>663</v>
      </c>
      <c r="C679" s="24">
        <v>5350657</v>
      </c>
      <c r="D679" s="5"/>
      <c r="E679" s="5" t="s">
        <v>670</v>
      </c>
      <c r="F679" s="5" t="s">
        <v>1225</v>
      </c>
      <c r="G679" s="6">
        <v>10</v>
      </c>
      <c r="H679" s="5" t="s">
        <v>7</v>
      </c>
      <c r="I679" s="20">
        <v>39.15</v>
      </c>
      <c r="J679" s="20">
        <v>1.5600000000000023</v>
      </c>
      <c r="K679" s="20">
        <v>0</v>
      </c>
      <c r="L679" s="21">
        <v>6.2E-2</v>
      </c>
      <c r="M679" s="1">
        <v>2.5240200000000002</v>
      </c>
      <c r="N679" s="1">
        <v>43.23</v>
      </c>
    </row>
    <row r="680" spans="1:14" ht="14.25" customHeight="1" x14ac:dyDescent="0.2">
      <c r="A680" s="23" t="s">
        <v>1058</v>
      </c>
      <c r="B680" s="5" t="s">
        <v>355</v>
      </c>
      <c r="C680" s="24">
        <v>4355062</v>
      </c>
      <c r="D680" s="5"/>
      <c r="E680" s="5" t="s">
        <v>671</v>
      </c>
      <c r="F680" s="5" t="s">
        <v>1225</v>
      </c>
      <c r="G680" s="6">
        <v>8</v>
      </c>
      <c r="H680" s="5" t="s">
        <v>37</v>
      </c>
      <c r="I680" s="20">
        <v>66.97</v>
      </c>
      <c r="J680" s="20">
        <v>0</v>
      </c>
      <c r="K680" s="20">
        <v>33.1</v>
      </c>
      <c r="L680" s="21">
        <v>6.2E-2</v>
      </c>
      <c r="M680" s="1">
        <v>2.0999399999999997</v>
      </c>
      <c r="N680" s="1">
        <v>35.97</v>
      </c>
    </row>
    <row r="681" spans="1:14" ht="14.25" customHeight="1" x14ac:dyDescent="0.2">
      <c r="A681" s="23" t="s">
        <v>1058</v>
      </c>
      <c r="B681" s="5" t="s">
        <v>348</v>
      </c>
      <c r="C681" s="24">
        <v>2862348</v>
      </c>
      <c r="D681" s="5"/>
      <c r="E681" s="5" t="s">
        <v>672</v>
      </c>
      <c r="F681" s="5" t="s">
        <v>1225</v>
      </c>
      <c r="G681" s="6">
        <v>1</v>
      </c>
      <c r="H681" s="5" t="s">
        <v>673</v>
      </c>
      <c r="I681" s="20">
        <v>44.59</v>
      </c>
      <c r="J681" s="20">
        <v>0</v>
      </c>
      <c r="K681" s="20">
        <v>0</v>
      </c>
      <c r="L681" s="21">
        <v>6.2E-2</v>
      </c>
      <c r="M681" s="1">
        <v>2.76458</v>
      </c>
      <c r="N681" s="1">
        <v>47.35</v>
      </c>
    </row>
    <row r="682" spans="1:14" ht="14.25" customHeight="1" x14ac:dyDescent="0.2">
      <c r="A682" s="23" t="s">
        <v>1058</v>
      </c>
      <c r="B682" s="5" t="s">
        <v>661</v>
      </c>
      <c r="C682" s="24">
        <v>1512603</v>
      </c>
      <c r="D682" s="5"/>
      <c r="E682" s="5" t="s">
        <v>1106</v>
      </c>
      <c r="F682" s="5" t="s">
        <v>1225</v>
      </c>
      <c r="G682" s="6">
        <v>20</v>
      </c>
      <c r="H682" s="5" t="s">
        <v>8</v>
      </c>
      <c r="I682" s="20">
        <v>39.950000000000003</v>
      </c>
      <c r="J682" s="20">
        <v>0</v>
      </c>
      <c r="K682" s="20">
        <v>0</v>
      </c>
      <c r="L682" s="21">
        <v>6.2E-2</v>
      </c>
      <c r="M682" s="1">
        <v>2.4769000000000001</v>
      </c>
      <c r="N682" s="1">
        <v>42.43</v>
      </c>
    </row>
    <row r="683" spans="1:14" ht="14.25" customHeight="1" x14ac:dyDescent="0.2">
      <c r="A683" s="23" t="s">
        <v>1058</v>
      </c>
      <c r="B683" s="5" t="s">
        <v>355</v>
      </c>
      <c r="C683" s="24">
        <v>2666457</v>
      </c>
      <c r="D683" s="5"/>
      <c r="E683" s="5" t="s">
        <v>1279</v>
      </c>
      <c r="F683" s="5" t="s">
        <v>1225</v>
      </c>
      <c r="G683" s="6">
        <v>20</v>
      </c>
      <c r="H683" s="5" t="s">
        <v>81</v>
      </c>
      <c r="I683" s="20">
        <v>79.91</v>
      </c>
      <c r="J683" s="20">
        <v>0</v>
      </c>
      <c r="K683" s="20">
        <v>55.4</v>
      </c>
      <c r="L683" s="21">
        <v>6.2E-2</v>
      </c>
      <c r="M683" s="1">
        <v>1.51962</v>
      </c>
      <c r="N683" s="1">
        <v>26.03</v>
      </c>
    </row>
    <row r="684" spans="1:14" ht="14.25" customHeight="1" x14ac:dyDescent="0.2">
      <c r="A684" s="23" t="s">
        <v>1058</v>
      </c>
      <c r="B684" s="5" t="s">
        <v>348</v>
      </c>
      <c r="C684" s="24">
        <v>8479729</v>
      </c>
      <c r="D684" s="5"/>
      <c r="E684" s="5" t="s">
        <v>674</v>
      </c>
      <c r="F684" s="5" t="s">
        <v>1225</v>
      </c>
      <c r="G684" s="6">
        <v>300</v>
      </c>
      <c r="H684" s="5" t="s">
        <v>79</v>
      </c>
      <c r="I684" s="20">
        <v>68.22</v>
      </c>
      <c r="J684" s="20">
        <v>0</v>
      </c>
      <c r="K684" s="20">
        <v>0</v>
      </c>
      <c r="L684" s="21">
        <v>6.2E-2</v>
      </c>
      <c r="M684" s="1">
        <v>4.2296399999999998</v>
      </c>
      <c r="N684" s="1">
        <v>72.45</v>
      </c>
    </row>
    <row r="685" spans="1:14" ht="14.25" customHeight="1" x14ac:dyDescent="0.2">
      <c r="A685" s="23" t="s">
        <v>1058</v>
      </c>
      <c r="B685" s="5" t="s">
        <v>1234</v>
      </c>
      <c r="C685" s="24">
        <v>7229630</v>
      </c>
      <c r="D685" s="5"/>
      <c r="E685" s="5" t="s">
        <v>1235</v>
      </c>
      <c r="F685" s="5" t="s">
        <v>1225</v>
      </c>
      <c r="G685" s="6">
        <v>4</v>
      </c>
      <c r="H685" s="5" t="s">
        <v>81</v>
      </c>
      <c r="I685" s="20">
        <v>15.22</v>
      </c>
      <c r="J685" s="20">
        <v>0</v>
      </c>
      <c r="K685" s="20">
        <v>0</v>
      </c>
      <c r="L685" s="21">
        <v>6.2E-2</v>
      </c>
      <c r="M685" s="1">
        <v>0.94364000000000003</v>
      </c>
      <c r="N685" s="1">
        <v>16.16</v>
      </c>
    </row>
    <row r="686" spans="1:14" ht="14.25" customHeight="1" x14ac:dyDescent="0.2">
      <c r="A686" s="23" t="s">
        <v>1058</v>
      </c>
      <c r="B686" s="5" t="s">
        <v>348</v>
      </c>
      <c r="C686" s="24">
        <v>2539338</v>
      </c>
      <c r="D686" s="5"/>
      <c r="E686" s="5" t="s">
        <v>675</v>
      </c>
      <c r="F686" s="5" t="s">
        <v>1225</v>
      </c>
      <c r="G686" s="6">
        <v>1</v>
      </c>
      <c r="H686" s="5" t="s">
        <v>16</v>
      </c>
      <c r="I686" s="20">
        <v>55</v>
      </c>
      <c r="J686" s="20">
        <v>0</v>
      </c>
      <c r="K686" s="20">
        <v>0</v>
      </c>
      <c r="L686" s="21">
        <v>6.2E-2</v>
      </c>
      <c r="M686" s="1">
        <v>3.41</v>
      </c>
      <c r="N686" s="1">
        <v>58.41</v>
      </c>
    </row>
    <row r="687" spans="1:14" ht="14.25" customHeight="1" x14ac:dyDescent="0.2">
      <c r="A687" s="23" t="s">
        <v>1058</v>
      </c>
      <c r="B687" s="5" t="s">
        <v>1398</v>
      </c>
      <c r="C687" s="24">
        <v>9905520</v>
      </c>
      <c r="D687" s="5"/>
      <c r="E687" s="5" t="s">
        <v>1403</v>
      </c>
      <c r="F687" s="5" t="s">
        <v>1225</v>
      </c>
      <c r="G687" s="6">
        <v>1</v>
      </c>
      <c r="H687" s="5" t="s">
        <v>89</v>
      </c>
      <c r="I687" s="20">
        <v>22</v>
      </c>
      <c r="J687" s="20">
        <v>0</v>
      </c>
      <c r="K687" s="20">
        <v>0</v>
      </c>
      <c r="L687" s="21">
        <v>6.2E-2</v>
      </c>
      <c r="M687" s="1">
        <v>1.3639999999999999</v>
      </c>
      <c r="N687" s="1">
        <v>23.36</v>
      </c>
    </row>
    <row r="688" spans="1:14" ht="14.25" customHeight="1" x14ac:dyDescent="0.2">
      <c r="A688" s="23" t="s">
        <v>1058</v>
      </c>
      <c r="B688" s="5" t="s">
        <v>1361</v>
      </c>
      <c r="C688" s="24">
        <v>7196753</v>
      </c>
      <c r="D688" s="5"/>
      <c r="E688" s="5" t="s">
        <v>1362</v>
      </c>
      <c r="F688" s="5" t="s">
        <v>1225</v>
      </c>
      <c r="G688" s="6">
        <v>10</v>
      </c>
      <c r="H688" s="5" t="s">
        <v>7</v>
      </c>
      <c r="I688" s="20">
        <v>41.58</v>
      </c>
      <c r="J688" s="20">
        <v>0</v>
      </c>
      <c r="K688" s="20">
        <v>0</v>
      </c>
      <c r="L688" s="21">
        <v>6.2E-2</v>
      </c>
      <c r="M688" s="1">
        <v>2.57796</v>
      </c>
      <c r="N688" s="1">
        <v>44.16</v>
      </c>
    </row>
    <row r="689" spans="1:14" ht="14.25" customHeight="1" x14ac:dyDescent="0.2">
      <c r="A689" s="23" t="s">
        <v>1058</v>
      </c>
      <c r="B689" s="5" t="s">
        <v>1398</v>
      </c>
      <c r="C689" s="24">
        <v>4374262</v>
      </c>
      <c r="D689" s="5"/>
      <c r="E689" s="5" t="s">
        <v>1399</v>
      </c>
      <c r="F689" s="5" t="s">
        <v>1225</v>
      </c>
      <c r="G689" s="6">
        <v>1</v>
      </c>
      <c r="H689" s="5" t="s">
        <v>1400</v>
      </c>
      <c r="I689" s="20">
        <v>12.5</v>
      </c>
      <c r="J689" s="20">
        <v>0</v>
      </c>
      <c r="K689" s="20">
        <v>0</v>
      </c>
      <c r="L689" s="21">
        <v>6.2E-2</v>
      </c>
      <c r="M689" s="1">
        <v>0.77500000000000002</v>
      </c>
      <c r="N689" s="1">
        <v>13.28</v>
      </c>
    </row>
    <row r="690" spans="1:14" ht="14.25" customHeight="1" x14ac:dyDescent="0.2">
      <c r="A690" s="23" t="s">
        <v>1058</v>
      </c>
      <c r="B690" s="5" t="s">
        <v>1364</v>
      </c>
      <c r="C690" s="24">
        <v>7052419</v>
      </c>
      <c r="D690" s="5"/>
      <c r="E690" s="5" t="s">
        <v>1365</v>
      </c>
      <c r="F690" s="5" t="s">
        <v>1225</v>
      </c>
      <c r="G690" s="6">
        <v>10</v>
      </c>
      <c r="H690" s="5" t="s">
        <v>7</v>
      </c>
      <c r="I690" s="20">
        <v>17.100000000000001</v>
      </c>
      <c r="J690" s="20">
        <v>0</v>
      </c>
      <c r="K690" s="20">
        <v>0</v>
      </c>
      <c r="L690" s="21">
        <v>6.2E-2</v>
      </c>
      <c r="M690" s="1">
        <v>1.0602</v>
      </c>
      <c r="N690" s="25">
        <v>18.16</v>
      </c>
    </row>
    <row r="691" spans="1:14" ht="14.25" customHeight="1" x14ac:dyDescent="0.2">
      <c r="A691" s="23" t="s">
        <v>1058</v>
      </c>
      <c r="B691" s="5" t="s">
        <v>1590</v>
      </c>
      <c r="C691" s="24">
        <v>4038535</v>
      </c>
      <c r="D691" s="5"/>
      <c r="E691" s="5" t="s">
        <v>1592</v>
      </c>
      <c r="F691" s="5" t="s">
        <v>1225</v>
      </c>
      <c r="G691" s="6">
        <v>16</v>
      </c>
      <c r="H691" s="5" t="s">
        <v>8</v>
      </c>
      <c r="I691" s="20">
        <v>126.38</v>
      </c>
      <c r="J691" s="20">
        <v>0</v>
      </c>
      <c r="K691" s="20">
        <v>101.27</v>
      </c>
      <c r="L691" s="21">
        <v>6.2E-2</v>
      </c>
      <c r="M691" s="1">
        <v>1.5568199999999999</v>
      </c>
      <c r="N691" s="1">
        <v>26.67</v>
      </c>
    </row>
    <row r="692" spans="1:14" ht="14.25" customHeight="1" x14ac:dyDescent="0.2">
      <c r="A692" s="23" t="s">
        <v>1058</v>
      </c>
      <c r="B692" s="5" t="s">
        <v>382</v>
      </c>
      <c r="C692" s="24">
        <v>5331731</v>
      </c>
      <c r="D692" s="5"/>
      <c r="E692" s="5" t="s">
        <v>1271</v>
      </c>
      <c r="F692" s="5" t="s">
        <v>1225</v>
      </c>
      <c r="G692" s="6">
        <v>20</v>
      </c>
      <c r="H692" s="5" t="s">
        <v>51</v>
      </c>
      <c r="I692" s="20">
        <v>55.06</v>
      </c>
      <c r="J692" s="20">
        <v>0</v>
      </c>
      <c r="K692" s="20">
        <v>0</v>
      </c>
      <c r="L692" s="21">
        <v>6.2E-2</v>
      </c>
      <c r="M692" s="1">
        <v>3.4137200000000001</v>
      </c>
      <c r="N692" s="1">
        <v>58.47</v>
      </c>
    </row>
    <row r="693" spans="1:14" ht="14.25" customHeight="1" x14ac:dyDescent="0.2">
      <c r="A693" s="23" t="s">
        <v>1058</v>
      </c>
      <c r="B693" s="5" t="s">
        <v>355</v>
      </c>
      <c r="C693" s="24">
        <v>5631999</v>
      </c>
      <c r="D693" s="5"/>
      <c r="E693" s="5" t="s">
        <v>676</v>
      </c>
      <c r="F693" s="5" t="s">
        <v>1225</v>
      </c>
      <c r="G693" s="6">
        <v>10</v>
      </c>
      <c r="H693" s="5" t="s">
        <v>7</v>
      </c>
      <c r="I693" s="20">
        <v>14.02</v>
      </c>
      <c r="J693" s="20">
        <v>0</v>
      </c>
      <c r="K693" s="20">
        <v>4.2300000000000004</v>
      </c>
      <c r="L693" s="21">
        <v>6.2E-2</v>
      </c>
      <c r="M693" s="1">
        <v>0.60697999999999996</v>
      </c>
      <c r="N693" s="1">
        <v>10.4</v>
      </c>
    </row>
    <row r="694" spans="1:14" ht="14.25" customHeight="1" x14ac:dyDescent="0.2">
      <c r="A694" s="23" t="s">
        <v>1058</v>
      </c>
      <c r="B694" s="5" t="s">
        <v>355</v>
      </c>
      <c r="C694" s="24">
        <v>4676437</v>
      </c>
      <c r="D694" s="5"/>
      <c r="E694" s="5" t="s">
        <v>1278</v>
      </c>
      <c r="F694" s="5" t="s">
        <v>1225</v>
      </c>
      <c r="G694" s="6">
        <v>20</v>
      </c>
      <c r="H694" s="5" t="s">
        <v>8</v>
      </c>
      <c r="I694" s="20">
        <v>55.64</v>
      </c>
      <c r="J694" s="20">
        <v>0</v>
      </c>
      <c r="K694" s="20">
        <v>37.49</v>
      </c>
      <c r="L694" s="21">
        <v>6.2E-2</v>
      </c>
      <c r="M694" s="1">
        <v>1.1253</v>
      </c>
      <c r="N694" s="1">
        <v>19.28</v>
      </c>
    </row>
    <row r="695" spans="1:14" ht="14.25" customHeight="1" x14ac:dyDescent="0.2">
      <c r="A695" s="23" t="s">
        <v>1058</v>
      </c>
      <c r="B695" s="5" t="s">
        <v>368</v>
      </c>
      <c r="C695" s="24">
        <v>6870921</v>
      </c>
      <c r="D695" s="5"/>
      <c r="E695" s="5" t="s">
        <v>1063</v>
      </c>
      <c r="F695" s="5" t="s">
        <v>1225</v>
      </c>
      <c r="G695" s="6">
        <v>500</v>
      </c>
      <c r="H695" s="5" t="s">
        <v>1064</v>
      </c>
      <c r="I695" s="20">
        <v>33.61</v>
      </c>
      <c r="J695" s="20">
        <v>1.3599999999999994</v>
      </c>
      <c r="K695" s="20">
        <v>0</v>
      </c>
      <c r="L695" s="21">
        <v>6.2E-2</v>
      </c>
      <c r="M695" s="1">
        <v>2.1681399999999997</v>
      </c>
      <c r="N695" s="1">
        <v>37.14</v>
      </c>
    </row>
    <row r="696" spans="1:14" ht="14.25" customHeight="1" x14ac:dyDescent="0.2">
      <c r="A696" s="23" t="s">
        <v>1058</v>
      </c>
      <c r="B696" s="5" t="s">
        <v>355</v>
      </c>
      <c r="C696" s="24">
        <v>2666932</v>
      </c>
      <c r="D696" s="5"/>
      <c r="E696" s="5" t="s">
        <v>1074</v>
      </c>
      <c r="F696" s="5" t="s">
        <v>1225</v>
      </c>
      <c r="G696" s="6">
        <v>10</v>
      </c>
      <c r="H696" s="5" t="s">
        <v>113</v>
      </c>
      <c r="I696" s="20">
        <v>21.93</v>
      </c>
      <c r="J696" s="20">
        <v>0</v>
      </c>
      <c r="K696" s="20">
        <v>0.37</v>
      </c>
      <c r="L696" s="21">
        <v>6.2E-2</v>
      </c>
      <c r="M696" s="1">
        <v>1.3367199999999999</v>
      </c>
      <c r="N696" s="1">
        <v>22.9</v>
      </c>
    </row>
    <row r="697" spans="1:14" ht="14.25" customHeight="1" x14ac:dyDescent="0.2">
      <c r="A697" s="23" t="s">
        <v>1058</v>
      </c>
      <c r="B697" s="5" t="s">
        <v>353</v>
      </c>
      <c r="C697" s="24">
        <v>4419873</v>
      </c>
      <c r="D697" s="5"/>
      <c r="E697" s="5" t="s">
        <v>678</v>
      </c>
      <c r="F697" s="5" t="s">
        <v>1225</v>
      </c>
      <c r="G697" s="6">
        <v>20</v>
      </c>
      <c r="H697" s="5" t="s">
        <v>51</v>
      </c>
      <c r="I697" s="20">
        <v>85.05</v>
      </c>
      <c r="J697" s="20">
        <v>0</v>
      </c>
      <c r="K697" s="20">
        <v>21.67</v>
      </c>
      <c r="L697" s="21">
        <v>6.2E-2</v>
      </c>
      <c r="M697" s="1">
        <v>3.9295599999999995</v>
      </c>
      <c r="N697" s="1">
        <v>67.31</v>
      </c>
    </row>
    <row r="698" spans="1:14" ht="14.25" customHeight="1" x14ac:dyDescent="0.2">
      <c r="A698" s="23" t="s">
        <v>1058</v>
      </c>
      <c r="B698" s="5" t="s">
        <v>355</v>
      </c>
      <c r="C698" s="24">
        <v>4566253</v>
      </c>
      <c r="D698" s="5"/>
      <c r="E698" s="5" t="s">
        <v>1076</v>
      </c>
      <c r="F698" s="5" t="s">
        <v>1225</v>
      </c>
      <c r="G698" s="6">
        <v>10</v>
      </c>
      <c r="H698" s="5" t="s">
        <v>7</v>
      </c>
      <c r="I698" s="20">
        <v>31.22</v>
      </c>
      <c r="J698" s="20">
        <v>0</v>
      </c>
      <c r="K698" s="20">
        <v>15.08</v>
      </c>
      <c r="L698" s="21">
        <v>6.2E-2</v>
      </c>
      <c r="M698" s="1">
        <v>1.00068</v>
      </c>
      <c r="N698" s="1">
        <v>17.14</v>
      </c>
    </row>
    <row r="699" spans="1:14" ht="14.25" customHeight="1" x14ac:dyDescent="0.2">
      <c r="A699" s="23" t="s">
        <v>1058</v>
      </c>
      <c r="B699" s="5" t="s">
        <v>661</v>
      </c>
      <c r="C699" s="24">
        <v>7039979</v>
      </c>
      <c r="D699" s="5"/>
      <c r="E699" s="5" t="s">
        <v>679</v>
      </c>
      <c r="F699" s="5" t="s">
        <v>1225</v>
      </c>
      <c r="G699" s="6">
        <v>10</v>
      </c>
      <c r="H699" s="5" t="s">
        <v>113</v>
      </c>
      <c r="I699" s="20">
        <v>34.71</v>
      </c>
      <c r="J699" s="20">
        <v>0</v>
      </c>
      <c r="K699" s="20">
        <v>0</v>
      </c>
      <c r="L699" s="21">
        <v>6.2E-2</v>
      </c>
      <c r="M699" s="1">
        <v>2.1520199999999998</v>
      </c>
      <c r="N699" s="1">
        <v>36.86</v>
      </c>
    </row>
    <row r="700" spans="1:14" ht="14.25" customHeight="1" x14ac:dyDescent="0.2">
      <c r="A700" s="23" t="s">
        <v>1058</v>
      </c>
      <c r="B700" s="5" t="s">
        <v>358</v>
      </c>
      <c r="C700" s="24">
        <v>2667345</v>
      </c>
      <c r="D700" s="5"/>
      <c r="E700" s="5" t="s">
        <v>680</v>
      </c>
      <c r="F700" s="5" t="s">
        <v>1225</v>
      </c>
      <c r="G700" s="6">
        <v>10</v>
      </c>
      <c r="H700" s="5" t="s">
        <v>113</v>
      </c>
      <c r="I700" s="20">
        <v>49.03</v>
      </c>
      <c r="J700" s="20">
        <v>0</v>
      </c>
      <c r="K700" s="20">
        <v>31.04</v>
      </c>
      <c r="L700" s="21">
        <v>6.2E-2</v>
      </c>
      <c r="M700" s="1">
        <v>1.11538</v>
      </c>
      <c r="N700" s="1">
        <v>19.11</v>
      </c>
    </row>
    <row r="701" spans="1:14" ht="14.25" customHeight="1" x14ac:dyDescent="0.2">
      <c r="A701" s="23" t="s">
        <v>1058</v>
      </c>
      <c r="B701" s="5" t="s">
        <v>364</v>
      </c>
      <c r="C701" s="24">
        <v>2217200</v>
      </c>
      <c r="D701" s="5"/>
      <c r="E701" s="5" t="s">
        <v>1439</v>
      </c>
      <c r="F701" s="5" t="s">
        <v>1225</v>
      </c>
      <c r="G701" s="6">
        <v>6</v>
      </c>
      <c r="H701" s="5" t="s">
        <v>113</v>
      </c>
      <c r="I701" s="20">
        <v>43.55</v>
      </c>
      <c r="J701" s="20">
        <v>0</v>
      </c>
      <c r="K701" s="20">
        <v>0</v>
      </c>
      <c r="L701" s="21">
        <v>6.2E-2</v>
      </c>
      <c r="M701" s="1">
        <v>2.7000999999999999</v>
      </c>
      <c r="N701" s="1">
        <v>46.25</v>
      </c>
    </row>
    <row r="702" spans="1:14" ht="14.25" customHeight="1" x14ac:dyDescent="0.2">
      <c r="A702" s="23" t="s">
        <v>1058</v>
      </c>
      <c r="B702" s="5" t="s">
        <v>53</v>
      </c>
      <c r="C702" s="24">
        <v>1993803</v>
      </c>
      <c r="D702" s="5"/>
      <c r="E702" s="5" t="s">
        <v>681</v>
      </c>
      <c r="F702" s="5" t="s">
        <v>1225</v>
      </c>
      <c r="G702" s="6">
        <v>12</v>
      </c>
      <c r="H702" s="5" t="s">
        <v>113</v>
      </c>
      <c r="I702" s="20">
        <v>48.56</v>
      </c>
      <c r="J702" s="20">
        <v>0</v>
      </c>
      <c r="K702" s="20">
        <v>25.85</v>
      </c>
      <c r="L702" s="21">
        <v>6.2E-2</v>
      </c>
      <c r="M702" s="1">
        <v>1.40802</v>
      </c>
      <c r="N702" s="1">
        <v>24.12</v>
      </c>
    </row>
    <row r="703" spans="1:14" ht="14.25" customHeight="1" x14ac:dyDescent="0.2">
      <c r="A703" s="23" t="s">
        <v>1058</v>
      </c>
      <c r="B703" s="5" t="s">
        <v>355</v>
      </c>
      <c r="C703" s="24">
        <v>4097457</v>
      </c>
      <c r="D703" s="5"/>
      <c r="E703" s="5" t="s">
        <v>682</v>
      </c>
      <c r="F703" s="5" t="s">
        <v>1225</v>
      </c>
      <c r="G703" s="6">
        <v>10</v>
      </c>
      <c r="H703" s="5" t="s">
        <v>113</v>
      </c>
      <c r="I703" s="20">
        <v>20.97</v>
      </c>
      <c r="J703" s="20">
        <v>0</v>
      </c>
      <c r="K703" s="20">
        <v>6.73</v>
      </c>
      <c r="L703" s="21">
        <v>6.2E-2</v>
      </c>
      <c r="M703" s="1">
        <v>0.88287999999999989</v>
      </c>
      <c r="N703" s="1">
        <v>15.12</v>
      </c>
    </row>
    <row r="704" spans="1:14" ht="14.25" customHeight="1" x14ac:dyDescent="0.2">
      <c r="A704" s="23" t="s">
        <v>1058</v>
      </c>
      <c r="B704" s="5" t="s">
        <v>53</v>
      </c>
      <c r="C704" s="24">
        <v>2000521</v>
      </c>
      <c r="D704" s="5"/>
      <c r="E704" s="5" t="s">
        <v>1192</v>
      </c>
      <c r="F704" s="5" t="s">
        <v>1225</v>
      </c>
      <c r="G704" s="6">
        <v>10</v>
      </c>
      <c r="H704" s="5" t="s">
        <v>113</v>
      </c>
      <c r="I704" s="20">
        <v>58.65</v>
      </c>
      <c r="J704" s="20">
        <v>0</v>
      </c>
      <c r="K704" s="20">
        <v>25.54</v>
      </c>
      <c r="L704" s="21">
        <v>6.2E-2</v>
      </c>
      <c r="M704" s="1">
        <v>2.0528200000000001</v>
      </c>
      <c r="N704" s="1">
        <v>35.159999999999997</v>
      </c>
    </row>
    <row r="705" spans="1:14" ht="14.25" customHeight="1" x14ac:dyDescent="0.2">
      <c r="A705" s="23" t="s">
        <v>1058</v>
      </c>
      <c r="B705" s="5" t="s">
        <v>392</v>
      </c>
      <c r="C705" s="24">
        <v>1438854</v>
      </c>
      <c r="D705" s="5"/>
      <c r="E705" s="5" t="s">
        <v>683</v>
      </c>
      <c r="F705" s="5" t="s">
        <v>1225</v>
      </c>
      <c r="G705" s="6">
        <v>20</v>
      </c>
      <c r="H705" s="5" t="s">
        <v>139</v>
      </c>
      <c r="I705" s="20">
        <v>99.64</v>
      </c>
      <c r="J705" s="20">
        <v>0</v>
      </c>
      <c r="K705" s="20">
        <v>0</v>
      </c>
      <c r="L705" s="21">
        <v>6.2E-2</v>
      </c>
      <c r="M705" s="1">
        <v>6.1776799999999996</v>
      </c>
      <c r="N705" s="1">
        <v>105.82</v>
      </c>
    </row>
    <row r="706" spans="1:14" ht="14.25" customHeight="1" x14ac:dyDescent="0.2">
      <c r="A706" s="23" t="s">
        <v>1058</v>
      </c>
      <c r="B706" s="5" t="s">
        <v>1361</v>
      </c>
      <c r="C706" s="24">
        <v>7054479</v>
      </c>
      <c r="D706" s="5"/>
      <c r="E706" s="5" t="s">
        <v>1363</v>
      </c>
      <c r="F706" s="5" t="s">
        <v>1225</v>
      </c>
      <c r="G706" s="6">
        <v>12</v>
      </c>
      <c r="H706" s="5" t="s">
        <v>7</v>
      </c>
      <c r="I706" s="20">
        <v>42.44</v>
      </c>
      <c r="J706" s="20">
        <v>0</v>
      </c>
      <c r="K706" s="20">
        <v>0</v>
      </c>
      <c r="L706" s="21">
        <v>6.2E-2</v>
      </c>
      <c r="M706" s="1">
        <v>2.6312799999999998</v>
      </c>
      <c r="N706" s="1">
        <v>45.07</v>
      </c>
    </row>
    <row r="707" spans="1:14" ht="14.25" customHeight="1" x14ac:dyDescent="0.2">
      <c r="A707" s="23" t="s">
        <v>1058</v>
      </c>
      <c r="B707" s="5" t="s">
        <v>355</v>
      </c>
      <c r="C707" s="24">
        <v>9908847</v>
      </c>
      <c r="D707" s="5"/>
      <c r="E707" s="5" t="s">
        <v>1077</v>
      </c>
      <c r="F707" s="5" t="s">
        <v>1225</v>
      </c>
      <c r="G707" s="6">
        <v>10</v>
      </c>
      <c r="H707" s="5" t="s">
        <v>7</v>
      </c>
      <c r="I707" s="20">
        <v>31.22</v>
      </c>
      <c r="J707" s="20">
        <v>7.0000000000000284E-2</v>
      </c>
      <c r="K707" s="20">
        <v>2.19</v>
      </c>
      <c r="L707" s="21">
        <v>6.2E-2</v>
      </c>
      <c r="M707" s="1">
        <v>1.8041999999999998</v>
      </c>
      <c r="N707" s="1">
        <v>30.9</v>
      </c>
    </row>
    <row r="708" spans="1:14" ht="14.25" customHeight="1" x14ac:dyDescent="0.2">
      <c r="A708" s="23" t="s">
        <v>1058</v>
      </c>
      <c r="B708" s="5" t="s">
        <v>340</v>
      </c>
      <c r="C708" s="24">
        <v>7476385</v>
      </c>
      <c r="D708" s="5"/>
      <c r="E708" s="5" t="s">
        <v>684</v>
      </c>
      <c r="F708" s="5" t="s">
        <v>1225</v>
      </c>
      <c r="G708" s="6">
        <v>500</v>
      </c>
      <c r="H708" s="5" t="s">
        <v>122</v>
      </c>
      <c r="I708" s="20">
        <v>13.33</v>
      </c>
      <c r="J708" s="20">
        <v>1.9999999999999574E-2</v>
      </c>
      <c r="K708" s="20">
        <v>0</v>
      </c>
      <c r="L708" s="21">
        <v>6.2E-2</v>
      </c>
      <c r="M708" s="1">
        <v>0.82769999999999999</v>
      </c>
      <c r="N708" s="25">
        <v>14.18</v>
      </c>
    </row>
    <row r="709" spans="1:14" ht="14.25" customHeight="1" x14ac:dyDescent="0.2">
      <c r="A709" s="23" t="s">
        <v>1058</v>
      </c>
      <c r="B709" s="5" t="s">
        <v>340</v>
      </c>
      <c r="C709" s="24">
        <v>7476138</v>
      </c>
      <c r="D709" s="5"/>
      <c r="E709" s="5" t="s">
        <v>685</v>
      </c>
      <c r="F709" s="5" t="s">
        <v>1225</v>
      </c>
      <c r="G709" s="6">
        <v>500</v>
      </c>
      <c r="H709" s="5" t="s">
        <v>686</v>
      </c>
      <c r="I709" s="20">
        <v>28.97</v>
      </c>
      <c r="J709" s="20">
        <v>4.00000000000027E-2</v>
      </c>
      <c r="K709" s="20">
        <v>0</v>
      </c>
      <c r="L709" s="21">
        <v>6.2E-2</v>
      </c>
      <c r="M709" s="1">
        <v>1.7986200000000001</v>
      </c>
      <c r="N709" s="1">
        <v>30.81</v>
      </c>
    </row>
    <row r="710" spans="1:14" ht="14.25" customHeight="1" x14ac:dyDescent="0.2">
      <c r="A710" s="23" t="s">
        <v>1058</v>
      </c>
      <c r="B710" s="5" t="s">
        <v>392</v>
      </c>
      <c r="C710" s="24">
        <v>7101535</v>
      </c>
      <c r="D710" s="5"/>
      <c r="E710" s="5" t="s">
        <v>688</v>
      </c>
      <c r="F710" s="5" t="s">
        <v>1225</v>
      </c>
      <c r="G710" s="6">
        <v>12</v>
      </c>
      <c r="H710" s="5" t="s">
        <v>689</v>
      </c>
      <c r="I710" s="20">
        <v>29.24</v>
      </c>
      <c r="J710" s="20">
        <v>0</v>
      </c>
      <c r="K710" s="20">
        <v>0</v>
      </c>
      <c r="L710" s="21">
        <v>6.2E-2</v>
      </c>
      <c r="M710" s="1">
        <v>1.8128799999999998</v>
      </c>
      <c r="N710" s="1">
        <v>31.05</v>
      </c>
    </row>
    <row r="711" spans="1:14" ht="14.25" customHeight="1" x14ac:dyDescent="0.2">
      <c r="A711" s="23" t="s">
        <v>1058</v>
      </c>
      <c r="B711" s="5" t="s">
        <v>368</v>
      </c>
      <c r="C711" s="24">
        <v>4456691</v>
      </c>
      <c r="D711" s="5"/>
      <c r="E711" s="5" t="s">
        <v>1061</v>
      </c>
      <c r="F711" s="5" t="s">
        <v>1225</v>
      </c>
      <c r="G711" s="6">
        <v>1</v>
      </c>
      <c r="H711" s="5" t="s">
        <v>1062</v>
      </c>
      <c r="I711" s="20">
        <v>59.5</v>
      </c>
      <c r="J711" s="20">
        <v>3.7100000000000009</v>
      </c>
      <c r="K711" s="20">
        <v>0</v>
      </c>
      <c r="L711" s="21">
        <v>6.2E-2</v>
      </c>
      <c r="M711" s="1">
        <v>3.9190200000000002</v>
      </c>
      <c r="N711" s="1">
        <v>67.13</v>
      </c>
    </row>
    <row r="712" spans="1:14" ht="14.25" customHeight="1" x14ac:dyDescent="0.2">
      <c r="A712" s="23" t="s">
        <v>1058</v>
      </c>
      <c r="B712" s="5" t="s">
        <v>1398</v>
      </c>
      <c r="C712" s="24">
        <v>4376087</v>
      </c>
      <c r="D712" s="5"/>
      <c r="E712" s="5" t="s">
        <v>1402</v>
      </c>
      <c r="F712" s="5" t="s">
        <v>1225</v>
      </c>
      <c r="G712" s="6">
        <v>1</v>
      </c>
      <c r="H712" s="5" t="s">
        <v>89</v>
      </c>
      <c r="I712" s="20">
        <v>22</v>
      </c>
      <c r="J712" s="20">
        <v>0</v>
      </c>
      <c r="K712" s="20">
        <v>0</v>
      </c>
      <c r="L712" s="21">
        <v>6.2E-2</v>
      </c>
      <c r="M712" s="1">
        <v>1.3639999999999999</v>
      </c>
      <c r="N712" s="1">
        <v>23.36</v>
      </c>
    </row>
    <row r="713" spans="1:14" ht="14.25" customHeight="1" x14ac:dyDescent="0.2">
      <c r="A713" s="23" t="s">
        <v>1058</v>
      </c>
      <c r="B713" s="5" t="s">
        <v>974</v>
      </c>
      <c r="C713" s="24">
        <v>2257877</v>
      </c>
      <c r="D713" s="5"/>
      <c r="E713" s="5" t="s">
        <v>1022</v>
      </c>
      <c r="F713" s="5" t="s">
        <v>1225</v>
      </c>
      <c r="G713" s="6">
        <v>12</v>
      </c>
      <c r="H713" s="5" t="s">
        <v>1</v>
      </c>
      <c r="I713" s="20">
        <v>16.37</v>
      </c>
      <c r="J713" s="20">
        <v>0.10999999999999943</v>
      </c>
      <c r="K713" s="20">
        <v>0</v>
      </c>
      <c r="L713" s="21">
        <v>6.2E-2</v>
      </c>
      <c r="M713" s="1">
        <v>1.02176</v>
      </c>
      <c r="N713" s="1">
        <v>17.5</v>
      </c>
    </row>
    <row r="714" spans="1:14" ht="14.25" customHeight="1" x14ac:dyDescent="0.2">
      <c r="A714" s="23" t="s">
        <v>1058</v>
      </c>
      <c r="B714" s="5" t="s">
        <v>231</v>
      </c>
      <c r="C714" s="24">
        <v>5974290</v>
      </c>
      <c r="D714" s="5"/>
      <c r="E714" s="5" t="s">
        <v>690</v>
      </c>
      <c r="F714" s="5" t="s">
        <v>1225</v>
      </c>
      <c r="G714" s="6">
        <v>1000</v>
      </c>
      <c r="H714" s="5" t="s">
        <v>691</v>
      </c>
      <c r="I714" s="20">
        <v>37.26</v>
      </c>
      <c r="J714" s="20">
        <v>1.0200000000000031</v>
      </c>
      <c r="K714" s="20">
        <v>7.31</v>
      </c>
      <c r="L714" s="21">
        <v>6.2E-2</v>
      </c>
      <c r="M714" s="1">
        <v>1.9201400000000002</v>
      </c>
      <c r="N714" s="1">
        <v>32.89</v>
      </c>
    </row>
    <row r="715" spans="1:14" ht="14.25" customHeight="1" x14ac:dyDescent="0.2">
      <c r="A715" s="23" t="s">
        <v>1058</v>
      </c>
      <c r="B715" s="5" t="s">
        <v>1259</v>
      </c>
      <c r="C715" s="24">
        <v>4468351</v>
      </c>
      <c r="D715" s="5"/>
      <c r="E715" s="5" t="s">
        <v>1260</v>
      </c>
      <c r="F715" s="5" t="s">
        <v>1225</v>
      </c>
      <c r="G715" s="6">
        <v>1000</v>
      </c>
      <c r="H715" s="5" t="s">
        <v>691</v>
      </c>
      <c r="I715" s="20">
        <v>62.06</v>
      </c>
      <c r="J715" s="20">
        <v>0</v>
      </c>
      <c r="K715" s="20">
        <v>0</v>
      </c>
      <c r="L715" s="21">
        <v>6.2E-2</v>
      </c>
      <c r="M715" s="1">
        <v>3.8477200000000003</v>
      </c>
      <c r="N715" s="1">
        <v>65.91</v>
      </c>
    </row>
    <row r="716" spans="1:14" ht="14.25" customHeight="1" x14ac:dyDescent="0.2">
      <c r="A716" s="23" t="s">
        <v>1058</v>
      </c>
      <c r="B716" s="5" t="s">
        <v>231</v>
      </c>
      <c r="C716" s="24">
        <v>7175003</v>
      </c>
      <c r="D716" s="5"/>
      <c r="E716" s="5" t="s">
        <v>692</v>
      </c>
      <c r="F716" s="5" t="s">
        <v>1225</v>
      </c>
      <c r="G716" s="6">
        <v>1</v>
      </c>
      <c r="H716" s="5" t="s">
        <v>89</v>
      </c>
      <c r="I716" s="20">
        <v>27.11</v>
      </c>
      <c r="J716" s="20">
        <v>0.46999999999999886</v>
      </c>
      <c r="K716" s="20">
        <v>4.9800000000000004</v>
      </c>
      <c r="L716" s="21">
        <v>6.2E-2</v>
      </c>
      <c r="M716" s="1">
        <v>1.4011999999999998</v>
      </c>
      <c r="N716" s="1">
        <v>24</v>
      </c>
    </row>
    <row r="717" spans="1:14" ht="14.25" customHeight="1" x14ac:dyDescent="0.2">
      <c r="A717" s="23" t="s">
        <v>1058</v>
      </c>
      <c r="B717" s="5" t="s">
        <v>663</v>
      </c>
      <c r="C717" s="24">
        <v>5143722</v>
      </c>
      <c r="D717" s="5"/>
      <c r="E717" s="5" t="s">
        <v>1304</v>
      </c>
      <c r="F717" s="5" t="s">
        <v>1225</v>
      </c>
      <c r="G717" s="6">
        <v>1000</v>
      </c>
      <c r="H717" s="5" t="s">
        <v>691</v>
      </c>
      <c r="I717" s="20">
        <v>36.869999999999997</v>
      </c>
      <c r="J717" s="20">
        <v>0.98000000000000398</v>
      </c>
      <c r="K717" s="20">
        <v>9.85</v>
      </c>
      <c r="L717" s="21">
        <v>6.2E-2</v>
      </c>
      <c r="M717" s="1">
        <v>1.736</v>
      </c>
      <c r="N717" s="1">
        <v>29.74</v>
      </c>
    </row>
    <row r="718" spans="1:14" ht="14.25" customHeight="1" x14ac:dyDescent="0.2">
      <c r="A718" s="23" t="s">
        <v>1058</v>
      </c>
      <c r="B718" s="5" t="s">
        <v>1378</v>
      </c>
      <c r="C718" s="24">
        <v>259451</v>
      </c>
      <c r="D718" s="5"/>
      <c r="E718" s="5" t="s">
        <v>1379</v>
      </c>
      <c r="F718" s="5" t="s">
        <v>1225</v>
      </c>
      <c r="G718" s="6">
        <v>1</v>
      </c>
      <c r="H718" s="5" t="s">
        <v>1380</v>
      </c>
      <c r="I718" s="20">
        <v>16.649999999999999</v>
      </c>
      <c r="J718" s="20">
        <v>0</v>
      </c>
      <c r="K718" s="20">
        <v>0</v>
      </c>
      <c r="L718" s="21">
        <v>6.2E-2</v>
      </c>
      <c r="M718" s="1">
        <v>1.0323</v>
      </c>
      <c r="N718" s="1">
        <v>17.68</v>
      </c>
    </row>
    <row r="719" spans="1:14" ht="14.25" customHeight="1" x14ac:dyDescent="0.2">
      <c r="A719" s="23" t="s">
        <v>1058</v>
      </c>
      <c r="B719" s="5" t="s">
        <v>71</v>
      </c>
      <c r="C719" s="24">
        <v>1763192</v>
      </c>
      <c r="D719" s="5"/>
      <c r="E719" s="5" t="s">
        <v>693</v>
      </c>
      <c r="F719" s="5" t="s">
        <v>1225</v>
      </c>
      <c r="G719" s="6">
        <v>100</v>
      </c>
      <c r="H719" s="5" t="s">
        <v>694</v>
      </c>
      <c r="I719" s="20">
        <v>17.52</v>
      </c>
      <c r="J719" s="20">
        <v>0.57000000000000028</v>
      </c>
      <c r="K719" s="20">
        <v>0</v>
      </c>
      <c r="L719" s="21">
        <v>6.2E-2</v>
      </c>
      <c r="M719" s="1">
        <v>1.12158</v>
      </c>
      <c r="N719" s="1">
        <v>19.21</v>
      </c>
    </row>
    <row r="720" spans="1:14" ht="14.25" customHeight="1" x14ac:dyDescent="0.2">
      <c r="A720" s="23" t="s">
        <v>1058</v>
      </c>
      <c r="B720" s="5" t="s">
        <v>71</v>
      </c>
      <c r="C720" s="24">
        <v>1298845</v>
      </c>
      <c r="D720" s="5"/>
      <c r="E720" s="5" t="s">
        <v>695</v>
      </c>
      <c r="F720" s="5" t="s">
        <v>1225</v>
      </c>
      <c r="G720" s="6">
        <v>100</v>
      </c>
      <c r="H720" s="5" t="s">
        <v>696</v>
      </c>
      <c r="I720" s="20">
        <v>23.1</v>
      </c>
      <c r="J720" s="20">
        <v>0.72999999999999687</v>
      </c>
      <c r="K720" s="20">
        <v>0</v>
      </c>
      <c r="L720" s="21">
        <v>6.2E-2</v>
      </c>
      <c r="M720" s="1">
        <v>1.4774599999999998</v>
      </c>
      <c r="N720" s="1">
        <v>25.31</v>
      </c>
    </row>
    <row r="721" spans="1:14" ht="14.25" customHeight="1" x14ac:dyDescent="0.2">
      <c r="A721" s="23" t="s">
        <v>1058</v>
      </c>
      <c r="B721" s="5" t="s">
        <v>71</v>
      </c>
      <c r="C721" s="24">
        <v>1763846</v>
      </c>
      <c r="D721" s="5"/>
      <c r="E721" s="5" t="s">
        <v>697</v>
      </c>
      <c r="F721" s="5" t="s">
        <v>1225</v>
      </c>
      <c r="G721" s="6">
        <v>100</v>
      </c>
      <c r="H721" s="5" t="s">
        <v>696</v>
      </c>
      <c r="I721" s="20">
        <v>29.93</v>
      </c>
      <c r="J721" s="20">
        <v>0.98000000000000043</v>
      </c>
      <c r="K721" s="20">
        <v>0</v>
      </c>
      <c r="L721" s="21">
        <v>6.2E-2</v>
      </c>
      <c r="M721" s="1">
        <v>1.91642</v>
      </c>
      <c r="N721" s="25">
        <v>32.83</v>
      </c>
    </row>
    <row r="722" spans="1:14" ht="14.25" customHeight="1" x14ac:dyDescent="0.2">
      <c r="A722" s="23" t="s">
        <v>1058</v>
      </c>
      <c r="B722" s="5" t="s">
        <v>71</v>
      </c>
      <c r="C722" s="24">
        <v>1763853</v>
      </c>
      <c r="D722" s="5"/>
      <c r="E722" s="5" t="s">
        <v>698</v>
      </c>
      <c r="F722" s="5" t="s">
        <v>1225</v>
      </c>
      <c r="G722" s="6">
        <v>100</v>
      </c>
      <c r="H722" s="5" t="s">
        <v>699</v>
      </c>
      <c r="I722" s="20">
        <v>25.02</v>
      </c>
      <c r="J722" s="20">
        <v>0.76999999999999957</v>
      </c>
      <c r="K722" s="20">
        <v>0</v>
      </c>
      <c r="L722" s="21">
        <v>6.2E-2</v>
      </c>
      <c r="M722" s="1">
        <v>1.5989799999999998</v>
      </c>
      <c r="N722" s="1">
        <v>27.39</v>
      </c>
    </row>
    <row r="723" spans="1:14" ht="14.25" customHeight="1" x14ac:dyDescent="0.2">
      <c r="A723" s="23" t="s">
        <v>1058</v>
      </c>
      <c r="B723" s="5" t="s">
        <v>71</v>
      </c>
      <c r="C723" s="24">
        <v>1764315</v>
      </c>
      <c r="D723" s="5"/>
      <c r="E723" s="5" t="s">
        <v>700</v>
      </c>
      <c r="F723" s="5" t="s">
        <v>1225</v>
      </c>
      <c r="G723" s="6">
        <v>100</v>
      </c>
      <c r="H723" s="5" t="s">
        <v>699</v>
      </c>
      <c r="I723" s="20">
        <v>33.39</v>
      </c>
      <c r="J723" s="20">
        <v>1.0799999999999983</v>
      </c>
      <c r="K723" s="20">
        <v>0</v>
      </c>
      <c r="L723" s="21">
        <v>6.2E-2</v>
      </c>
      <c r="M723" s="1">
        <v>2.13714</v>
      </c>
      <c r="N723" s="25">
        <v>36.61</v>
      </c>
    </row>
    <row r="724" spans="1:14" ht="14.25" customHeight="1" x14ac:dyDescent="0.2">
      <c r="A724" s="23" t="s">
        <v>1058</v>
      </c>
      <c r="B724" s="5" t="s">
        <v>53</v>
      </c>
      <c r="C724" s="24">
        <v>5595806</v>
      </c>
      <c r="D724" s="5"/>
      <c r="E724" s="5" t="s">
        <v>701</v>
      </c>
      <c r="F724" s="5" t="s">
        <v>1225</v>
      </c>
      <c r="G724" s="6">
        <v>1000</v>
      </c>
      <c r="H724" s="5" t="s">
        <v>702</v>
      </c>
      <c r="I724" s="20">
        <v>20.64</v>
      </c>
      <c r="J724" s="20">
        <v>0.48000000000000043</v>
      </c>
      <c r="K724" s="20">
        <v>0</v>
      </c>
      <c r="L724" s="21">
        <v>6.2E-2</v>
      </c>
      <c r="M724" s="1">
        <v>1.3094400000000002</v>
      </c>
      <c r="N724" s="1">
        <v>22.43</v>
      </c>
    </row>
    <row r="725" spans="1:14" ht="14.25" customHeight="1" x14ac:dyDescent="0.2">
      <c r="A725" s="23" t="s">
        <v>1058</v>
      </c>
      <c r="B725" s="5" t="s">
        <v>53</v>
      </c>
      <c r="C725" s="24">
        <v>5881966</v>
      </c>
      <c r="D725" s="5"/>
      <c r="E725" s="5" t="s">
        <v>703</v>
      </c>
      <c r="F725" s="5" t="s">
        <v>1225</v>
      </c>
      <c r="G725" s="6">
        <v>1000</v>
      </c>
      <c r="H725" s="5" t="s">
        <v>704</v>
      </c>
      <c r="I725" s="20">
        <v>28.44</v>
      </c>
      <c r="J725" s="20">
        <v>0.59999999999999787</v>
      </c>
      <c r="K725" s="20">
        <v>0</v>
      </c>
      <c r="L725" s="21">
        <v>6.2E-2</v>
      </c>
      <c r="M725" s="1">
        <v>1.8004799999999999</v>
      </c>
      <c r="N725" s="1">
        <v>30.84</v>
      </c>
    </row>
    <row r="726" spans="1:14" ht="14.25" customHeight="1" x14ac:dyDescent="0.2">
      <c r="A726" s="23" t="s">
        <v>1058</v>
      </c>
      <c r="B726" s="5" t="s">
        <v>53</v>
      </c>
      <c r="C726" s="24">
        <v>7455225</v>
      </c>
      <c r="D726" s="5"/>
      <c r="E726" s="5" t="s">
        <v>705</v>
      </c>
      <c r="F726" s="5" t="s">
        <v>1225</v>
      </c>
      <c r="G726" s="6">
        <v>200</v>
      </c>
      <c r="H726" s="5" t="s">
        <v>706</v>
      </c>
      <c r="I726" s="20">
        <v>43.64</v>
      </c>
      <c r="J726" s="20">
        <v>0.96000000000000085</v>
      </c>
      <c r="K726" s="20">
        <v>0</v>
      </c>
      <c r="L726" s="21">
        <v>6.2E-2</v>
      </c>
      <c r="M726" s="1">
        <v>2.7652000000000001</v>
      </c>
      <c r="N726" s="1">
        <v>47.37</v>
      </c>
    </row>
    <row r="727" spans="1:14" ht="14.25" customHeight="1" x14ac:dyDescent="0.2">
      <c r="A727" s="23" t="s">
        <v>1058</v>
      </c>
      <c r="B727" s="5" t="s">
        <v>53</v>
      </c>
      <c r="C727" s="24">
        <v>7459524</v>
      </c>
      <c r="D727" s="5"/>
      <c r="E727" s="5" t="s">
        <v>707</v>
      </c>
      <c r="F727" s="5" t="s">
        <v>1225</v>
      </c>
      <c r="G727" s="6">
        <v>100</v>
      </c>
      <c r="H727" s="5" t="s">
        <v>708</v>
      </c>
      <c r="I727" s="20">
        <v>23.27</v>
      </c>
      <c r="J727" s="20">
        <v>0.51999999999999957</v>
      </c>
      <c r="K727" s="20">
        <v>0</v>
      </c>
      <c r="L727" s="21">
        <v>6.2E-2</v>
      </c>
      <c r="M727" s="1">
        <v>1.47498</v>
      </c>
      <c r="N727" s="1">
        <v>25.26</v>
      </c>
    </row>
    <row r="728" spans="1:14" ht="14.25" customHeight="1" x14ac:dyDescent="0.2">
      <c r="A728" s="23" t="s">
        <v>1058</v>
      </c>
      <c r="B728" s="5" t="s">
        <v>53</v>
      </c>
      <c r="C728" s="24">
        <v>7459518</v>
      </c>
      <c r="D728" s="5"/>
      <c r="E728" s="5" t="s">
        <v>709</v>
      </c>
      <c r="F728" s="5" t="s">
        <v>1225</v>
      </c>
      <c r="G728" s="6">
        <v>100</v>
      </c>
      <c r="H728" s="5" t="s">
        <v>708</v>
      </c>
      <c r="I728" s="20">
        <v>33.64</v>
      </c>
      <c r="J728" s="20">
        <v>0.70000000000000284</v>
      </c>
      <c r="K728" s="20">
        <v>0</v>
      </c>
      <c r="L728" s="21">
        <v>6.2E-2</v>
      </c>
      <c r="M728" s="1">
        <v>2.1290800000000001</v>
      </c>
      <c r="N728" s="1">
        <v>36.47</v>
      </c>
    </row>
    <row r="729" spans="1:14" ht="14.25" customHeight="1" x14ac:dyDescent="0.2">
      <c r="A729" s="23" t="s">
        <v>1058</v>
      </c>
      <c r="B729" s="5" t="s">
        <v>53</v>
      </c>
      <c r="C729" s="24">
        <v>1522558</v>
      </c>
      <c r="D729" s="5"/>
      <c r="E729" s="5" t="s">
        <v>710</v>
      </c>
      <c r="F729" s="5" t="s">
        <v>1225</v>
      </c>
      <c r="G729" s="6">
        <v>100</v>
      </c>
      <c r="H729" s="5" t="s">
        <v>708</v>
      </c>
      <c r="I729" s="20">
        <v>27.87</v>
      </c>
      <c r="J729" s="20">
        <v>0.71999999999999886</v>
      </c>
      <c r="K729" s="20">
        <v>0</v>
      </c>
      <c r="L729" s="21">
        <v>6.2E-2</v>
      </c>
      <c r="M729" s="1">
        <v>1.77258</v>
      </c>
      <c r="N729" s="1">
        <v>30.36</v>
      </c>
    </row>
    <row r="730" spans="1:14" ht="14.25" customHeight="1" x14ac:dyDescent="0.2">
      <c r="A730" s="23" t="s">
        <v>1058</v>
      </c>
      <c r="B730" s="5" t="s">
        <v>53</v>
      </c>
      <c r="C730" s="24">
        <v>7796398</v>
      </c>
      <c r="D730" s="5"/>
      <c r="E730" s="5" t="s">
        <v>711</v>
      </c>
      <c r="F730" s="5" t="s">
        <v>1225</v>
      </c>
      <c r="G730" s="6">
        <v>100</v>
      </c>
      <c r="H730" s="5" t="s">
        <v>712</v>
      </c>
      <c r="I730" s="20">
        <v>25.38</v>
      </c>
      <c r="J730" s="20">
        <v>0.57000000000000028</v>
      </c>
      <c r="K730" s="20">
        <v>0</v>
      </c>
      <c r="L730" s="21">
        <v>6.2E-2</v>
      </c>
      <c r="M730" s="1">
        <v>1.6089</v>
      </c>
      <c r="N730" s="1">
        <v>27.56</v>
      </c>
    </row>
    <row r="731" spans="1:14" ht="14.25" customHeight="1" x14ac:dyDescent="0.2">
      <c r="A731" s="23" t="s">
        <v>1058</v>
      </c>
      <c r="B731" s="5" t="s">
        <v>53</v>
      </c>
      <c r="C731" s="24">
        <v>7459534</v>
      </c>
      <c r="D731" s="5"/>
      <c r="E731" s="5" t="s">
        <v>713</v>
      </c>
      <c r="F731" s="5" t="s">
        <v>1225</v>
      </c>
      <c r="G731" s="6">
        <v>100</v>
      </c>
      <c r="H731" s="5" t="s">
        <v>712</v>
      </c>
      <c r="I731" s="20">
        <v>38.69</v>
      </c>
      <c r="J731" s="20">
        <v>0.82000000000000028</v>
      </c>
      <c r="K731" s="20">
        <v>0</v>
      </c>
      <c r="L731" s="21">
        <v>6.2E-2</v>
      </c>
      <c r="M731" s="1">
        <v>2.4496199999999999</v>
      </c>
      <c r="N731" s="1">
        <v>41.96</v>
      </c>
    </row>
    <row r="732" spans="1:14" ht="14.25" customHeight="1" x14ac:dyDescent="0.2">
      <c r="A732" s="23" t="s">
        <v>1058</v>
      </c>
      <c r="B732" s="5" t="s">
        <v>53</v>
      </c>
      <c r="C732" s="24">
        <v>81505</v>
      </c>
      <c r="D732" s="5"/>
      <c r="E732" s="5" t="s">
        <v>714</v>
      </c>
      <c r="F732" s="5" t="s">
        <v>1225</v>
      </c>
      <c r="G732" s="6">
        <v>200</v>
      </c>
      <c r="H732" s="5" t="s">
        <v>715</v>
      </c>
      <c r="I732" s="20">
        <v>37.26</v>
      </c>
      <c r="J732" s="20">
        <v>0.77000000000000313</v>
      </c>
      <c r="K732" s="20">
        <v>0</v>
      </c>
      <c r="L732" s="21">
        <v>6.2E-2</v>
      </c>
      <c r="M732" s="1">
        <v>2.3578600000000001</v>
      </c>
      <c r="N732" s="1">
        <v>40.39</v>
      </c>
    </row>
    <row r="733" spans="1:14" ht="14.25" customHeight="1" x14ac:dyDescent="0.2">
      <c r="A733" s="23" t="s">
        <v>1058</v>
      </c>
      <c r="B733" s="5" t="s">
        <v>53</v>
      </c>
      <c r="C733" s="24">
        <v>4988820</v>
      </c>
      <c r="D733" s="5"/>
      <c r="E733" s="5" t="s">
        <v>716</v>
      </c>
      <c r="F733" s="5" t="s">
        <v>1225</v>
      </c>
      <c r="G733" s="6">
        <v>250</v>
      </c>
      <c r="H733" s="5" t="s">
        <v>717</v>
      </c>
      <c r="I733" s="20">
        <v>18.98</v>
      </c>
      <c r="J733" s="20">
        <v>0.48999999999999844</v>
      </c>
      <c r="K733" s="20">
        <v>0</v>
      </c>
      <c r="L733" s="21">
        <v>6.2E-2</v>
      </c>
      <c r="M733" s="1">
        <v>1.2071399999999999</v>
      </c>
      <c r="N733" s="1">
        <v>20.68</v>
      </c>
    </row>
    <row r="734" spans="1:14" ht="14.25" customHeight="1" x14ac:dyDescent="0.2">
      <c r="A734" s="23" t="s">
        <v>1058</v>
      </c>
      <c r="B734" s="5" t="s">
        <v>53</v>
      </c>
      <c r="C734" s="24">
        <v>4088274</v>
      </c>
      <c r="D734" s="5"/>
      <c r="E734" s="5" t="s">
        <v>1193</v>
      </c>
      <c r="F734" s="5" t="s">
        <v>1225</v>
      </c>
      <c r="G734" s="6">
        <v>250</v>
      </c>
      <c r="H734" s="5" t="s">
        <v>694</v>
      </c>
      <c r="I734" s="20">
        <v>49.67</v>
      </c>
      <c r="J734" s="20">
        <v>1.0399999999999991</v>
      </c>
      <c r="K734" s="20">
        <v>0</v>
      </c>
      <c r="L734" s="21">
        <v>6.2E-2</v>
      </c>
      <c r="M734" s="1">
        <v>3.1440199999999998</v>
      </c>
      <c r="N734" s="1">
        <v>53.85</v>
      </c>
    </row>
    <row r="735" spans="1:14" ht="14.25" customHeight="1" x14ac:dyDescent="0.2">
      <c r="A735" s="23" t="s">
        <v>1058</v>
      </c>
      <c r="B735" s="5" t="s">
        <v>322</v>
      </c>
      <c r="C735" s="24">
        <v>4934455</v>
      </c>
      <c r="D735" s="5"/>
      <c r="E735" s="5" t="s">
        <v>1369</v>
      </c>
      <c r="F735" s="5" t="s">
        <v>1225</v>
      </c>
      <c r="G735" s="6">
        <v>250</v>
      </c>
      <c r="H735" s="5" t="s">
        <v>1370</v>
      </c>
      <c r="I735" s="20">
        <v>28.79</v>
      </c>
      <c r="J735" s="20">
        <v>0.67000000000000171</v>
      </c>
      <c r="K735" s="20">
        <v>0</v>
      </c>
      <c r="L735" s="21">
        <v>6.2E-2</v>
      </c>
      <c r="M735" s="1">
        <v>1.8265200000000001</v>
      </c>
      <c r="N735" s="1">
        <v>31.29</v>
      </c>
    </row>
    <row r="736" spans="1:14" ht="14.25" customHeight="1" x14ac:dyDescent="0.2">
      <c r="A736" s="23" t="s">
        <v>1058</v>
      </c>
      <c r="B736" s="5" t="s">
        <v>53</v>
      </c>
      <c r="C736" s="24">
        <v>5816491</v>
      </c>
      <c r="D736" s="5"/>
      <c r="E736" s="5" t="s">
        <v>719</v>
      </c>
      <c r="F736" s="5" t="s">
        <v>1225</v>
      </c>
      <c r="G736" s="6">
        <v>100</v>
      </c>
      <c r="H736" s="5" t="s">
        <v>696</v>
      </c>
      <c r="I736" s="20">
        <v>29.4</v>
      </c>
      <c r="J736" s="20">
        <v>0.64000000000000057</v>
      </c>
      <c r="K736" s="20">
        <v>0</v>
      </c>
      <c r="L736" s="21">
        <v>6.2E-2</v>
      </c>
      <c r="M736" s="1">
        <v>1.8624799999999999</v>
      </c>
      <c r="N736" s="1">
        <v>31.9</v>
      </c>
    </row>
    <row r="737" spans="1:14" ht="14.25" customHeight="1" x14ac:dyDescent="0.2">
      <c r="A737" s="23" t="s">
        <v>1058</v>
      </c>
      <c r="B737" s="5" t="s">
        <v>53</v>
      </c>
      <c r="C737" s="24">
        <v>4105888</v>
      </c>
      <c r="D737" s="5"/>
      <c r="E737" s="5" t="s">
        <v>720</v>
      </c>
      <c r="F737" s="5" t="s">
        <v>1225</v>
      </c>
      <c r="G737" s="6">
        <v>100</v>
      </c>
      <c r="H737" s="5" t="s">
        <v>696</v>
      </c>
      <c r="I737" s="20">
        <v>34.06</v>
      </c>
      <c r="J737" s="20">
        <v>0.71999999999999886</v>
      </c>
      <c r="K737" s="20">
        <v>0</v>
      </c>
      <c r="L737" s="21">
        <v>6.2E-2</v>
      </c>
      <c r="M737" s="1">
        <v>2.1563600000000003</v>
      </c>
      <c r="N737" s="1">
        <v>36.94</v>
      </c>
    </row>
    <row r="738" spans="1:14" ht="14.25" customHeight="1" x14ac:dyDescent="0.2">
      <c r="A738" s="23" t="s">
        <v>1058</v>
      </c>
      <c r="B738" s="5" t="s">
        <v>53</v>
      </c>
      <c r="C738" s="24">
        <v>5517214</v>
      </c>
      <c r="D738" s="5"/>
      <c r="E738" s="5" t="s">
        <v>721</v>
      </c>
      <c r="F738" s="5" t="s">
        <v>1225</v>
      </c>
      <c r="G738" s="6">
        <v>100</v>
      </c>
      <c r="H738" s="5" t="s">
        <v>696</v>
      </c>
      <c r="I738" s="20">
        <v>29.22</v>
      </c>
      <c r="J738" s="20">
        <v>0.76999999999999957</v>
      </c>
      <c r="K738" s="20">
        <v>0</v>
      </c>
      <c r="L738" s="21">
        <v>6.2E-2</v>
      </c>
      <c r="M738" s="1">
        <v>1.8593799999999998</v>
      </c>
      <c r="N738" s="1">
        <v>31.85</v>
      </c>
    </row>
    <row r="739" spans="1:14" ht="14.25" customHeight="1" x14ac:dyDescent="0.2">
      <c r="A739" s="23" t="s">
        <v>1058</v>
      </c>
      <c r="B739" s="5" t="s">
        <v>53</v>
      </c>
      <c r="C739" s="24">
        <v>3769106</v>
      </c>
      <c r="D739" s="5"/>
      <c r="E739" s="5" t="s">
        <v>722</v>
      </c>
      <c r="F739" s="5" t="s">
        <v>1225</v>
      </c>
      <c r="G739" s="6">
        <v>100</v>
      </c>
      <c r="H739" s="5" t="s">
        <v>696</v>
      </c>
      <c r="I739" s="20">
        <v>46.33</v>
      </c>
      <c r="J739" s="20">
        <v>0.96999999999999886</v>
      </c>
      <c r="K739" s="20">
        <v>0</v>
      </c>
      <c r="L739" s="21">
        <v>6.2E-2</v>
      </c>
      <c r="M739" s="1">
        <v>2.9325999999999999</v>
      </c>
      <c r="N739" s="1">
        <v>50.23</v>
      </c>
    </row>
    <row r="740" spans="1:14" ht="14.25" customHeight="1" x14ac:dyDescent="0.2">
      <c r="A740" s="23" t="s">
        <v>1058</v>
      </c>
      <c r="B740" s="5" t="s">
        <v>53</v>
      </c>
      <c r="C740" s="24">
        <v>5934567</v>
      </c>
      <c r="D740" s="5"/>
      <c r="E740" s="5" t="s">
        <v>723</v>
      </c>
      <c r="F740" s="5" t="s">
        <v>1225</v>
      </c>
      <c r="G740" s="6">
        <v>50</v>
      </c>
      <c r="H740" s="5" t="s">
        <v>696</v>
      </c>
      <c r="I740" s="20">
        <v>26.03</v>
      </c>
      <c r="J740" s="20">
        <v>0.55999999999999872</v>
      </c>
      <c r="K740" s="20">
        <v>0</v>
      </c>
      <c r="L740" s="21">
        <v>6.2E-2</v>
      </c>
      <c r="M740" s="1">
        <v>1.6485799999999999</v>
      </c>
      <c r="N740" s="1">
        <v>28.24</v>
      </c>
    </row>
    <row r="741" spans="1:14" ht="14.25" customHeight="1" x14ac:dyDescent="0.2">
      <c r="A741" s="23" t="s">
        <v>1058</v>
      </c>
      <c r="B741" s="5" t="s">
        <v>53</v>
      </c>
      <c r="C741" s="24">
        <v>5757851</v>
      </c>
      <c r="D741" s="5"/>
      <c r="E741" s="5" t="s">
        <v>724</v>
      </c>
      <c r="F741" s="5" t="s">
        <v>1225</v>
      </c>
      <c r="G741" s="6">
        <v>100</v>
      </c>
      <c r="H741" s="5" t="s">
        <v>699</v>
      </c>
      <c r="I741" s="20">
        <v>23.37</v>
      </c>
      <c r="J741" s="20">
        <v>0.50999999999999801</v>
      </c>
      <c r="K741" s="20">
        <v>0</v>
      </c>
      <c r="L741" s="21">
        <v>6.2E-2</v>
      </c>
      <c r="M741" s="1">
        <v>1.4805599999999999</v>
      </c>
      <c r="N741" s="1">
        <v>25.36</v>
      </c>
    </row>
    <row r="742" spans="1:14" ht="14.25" customHeight="1" x14ac:dyDescent="0.2">
      <c r="A742" s="23" t="s">
        <v>1058</v>
      </c>
      <c r="B742" s="5" t="s">
        <v>53</v>
      </c>
      <c r="C742" s="24">
        <v>5517222</v>
      </c>
      <c r="D742" s="5"/>
      <c r="E742" s="5" t="s">
        <v>725</v>
      </c>
      <c r="F742" s="5" t="s">
        <v>1225</v>
      </c>
      <c r="G742" s="6">
        <v>100</v>
      </c>
      <c r="H742" s="5" t="s">
        <v>699</v>
      </c>
      <c r="I742" s="20">
        <v>38.69</v>
      </c>
      <c r="J742" s="20">
        <v>0.82000000000000028</v>
      </c>
      <c r="K742" s="20">
        <v>0</v>
      </c>
      <c r="L742" s="21">
        <v>6.2E-2</v>
      </c>
      <c r="M742" s="1">
        <v>2.4496199999999999</v>
      </c>
      <c r="N742" s="1">
        <v>41.96</v>
      </c>
    </row>
    <row r="743" spans="1:14" ht="14.25" customHeight="1" x14ac:dyDescent="0.2">
      <c r="A743" s="23" t="s">
        <v>1058</v>
      </c>
      <c r="B743" s="5" t="s">
        <v>53</v>
      </c>
      <c r="C743" s="24">
        <v>6230565</v>
      </c>
      <c r="D743" s="5"/>
      <c r="E743" s="5" t="s">
        <v>726</v>
      </c>
      <c r="F743" s="5" t="s">
        <v>1225</v>
      </c>
      <c r="G743" s="6">
        <v>100</v>
      </c>
      <c r="H743" s="5" t="s">
        <v>727</v>
      </c>
      <c r="I743" s="20">
        <v>25.03</v>
      </c>
      <c r="J743" s="20">
        <v>0.42999999999999972</v>
      </c>
      <c r="K743" s="20">
        <v>0</v>
      </c>
      <c r="L743" s="21">
        <v>6.2E-2</v>
      </c>
      <c r="M743" s="1">
        <v>1.5785200000000001</v>
      </c>
      <c r="N743" s="1">
        <v>27.04</v>
      </c>
    </row>
    <row r="744" spans="1:14" ht="14.25" customHeight="1" x14ac:dyDescent="0.2">
      <c r="A744" s="23" t="s">
        <v>1058</v>
      </c>
      <c r="B744" s="5" t="s">
        <v>1283</v>
      </c>
      <c r="C744" s="24">
        <v>7906870</v>
      </c>
      <c r="D744" s="5"/>
      <c r="E744" s="5" t="s">
        <v>1284</v>
      </c>
      <c r="F744" s="5" t="s">
        <v>1225</v>
      </c>
      <c r="G744" s="6">
        <v>1</v>
      </c>
      <c r="H744" s="5" t="s">
        <v>123</v>
      </c>
      <c r="I744" s="20">
        <v>18.75</v>
      </c>
      <c r="J744" s="20">
        <v>0</v>
      </c>
      <c r="K744" s="20">
        <v>0</v>
      </c>
      <c r="L744" s="21">
        <v>6.2E-2</v>
      </c>
      <c r="M744" s="1">
        <v>1.1625000000000001</v>
      </c>
      <c r="N744" s="1">
        <v>19.91</v>
      </c>
    </row>
    <row r="745" spans="1:14" ht="14.25" customHeight="1" x14ac:dyDescent="0.2">
      <c r="A745" s="23" t="s">
        <v>1058</v>
      </c>
      <c r="B745" s="5" t="s">
        <v>1283</v>
      </c>
      <c r="C745" s="24">
        <v>7906924</v>
      </c>
      <c r="D745" s="5"/>
      <c r="E745" s="5" t="s">
        <v>1285</v>
      </c>
      <c r="F745" s="5" t="s">
        <v>1225</v>
      </c>
      <c r="G745" s="6">
        <v>1</v>
      </c>
      <c r="H745" s="5" t="s">
        <v>123</v>
      </c>
      <c r="I745" s="20">
        <v>26.45</v>
      </c>
      <c r="J745" s="20">
        <v>0</v>
      </c>
      <c r="K745" s="20">
        <v>0</v>
      </c>
      <c r="L745" s="21">
        <v>6.2E-2</v>
      </c>
      <c r="M745" s="1">
        <v>1.6398999999999999</v>
      </c>
      <c r="N745" s="1">
        <v>28.09</v>
      </c>
    </row>
    <row r="746" spans="1:14" ht="14.25" customHeight="1" x14ac:dyDescent="0.2">
      <c r="A746" s="23" t="s">
        <v>1058</v>
      </c>
      <c r="B746" s="5" t="s">
        <v>231</v>
      </c>
      <c r="C746" s="24">
        <v>3781614</v>
      </c>
      <c r="D746" s="5" t="s">
        <v>1220</v>
      </c>
      <c r="E746" s="5" t="s">
        <v>1205</v>
      </c>
      <c r="F746" s="5" t="s">
        <v>1225</v>
      </c>
      <c r="G746" s="6">
        <v>2</v>
      </c>
      <c r="H746" s="5" t="s">
        <v>1010</v>
      </c>
      <c r="I746" s="20">
        <v>15.92</v>
      </c>
      <c r="J746" s="20">
        <v>0</v>
      </c>
      <c r="K746" s="20">
        <v>0</v>
      </c>
      <c r="L746" s="21">
        <v>6.2E-2</v>
      </c>
      <c r="M746" s="1">
        <v>0.98704000000000003</v>
      </c>
      <c r="N746" s="1">
        <v>16.91</v>
      </c>
    </row>
    <row r="747" spans="1:14" ht="14.25" customHeight="1" x14ac:dyDescent="0.2">
      <c r="A747" s="23" t="s">
        <v>1058</v>
      </c>
      <c r="B747" s="5" t="s">
        <v>231</v>
      </c>
      <c r="C747" s="24">
        <v>3781952</v>
      </c>
      <c r="D747" s="5" t="s">
        <v>1220</v>
      </c>
      <c r="E747" s="5" t="s">
        <v>1023</v>
      </c>
      <c r="F747" s="5" t="s">
        <v>1225</v>
      </c>
      <c r="G747" s="6">
        <v>2</v>
      </c>
      <c r="H747" s="5" t="s">
        <v>1010</v>
      </c>
      <c r="I747" s="20">
        <v>18.510000000000002</v>
      </c>
      <c r="J747" s="20">
        <v>0</v>
      </c>
      <c r="K747" s="20">
        <v>0</v>
      </c>
      <c r="L747" s="21">
        <v>6.2E-2</v>
      </c>
      <c r="M747" s="1">
        <v>1.1476200000000001</v>
      </c>
      <c r="N747" s="1">
        <v>19.66</v>
      </c>
    </row>
    <row r="748" spans="1:14" ht="14.25" customHeight="1" x14ac:dyDescent="0.2">
      <c r="A748" s="23" t="s">
        <v>1058</v>
      </c>
      <c r="B748" s="5" t="s">
        <v>231</v>
      </c>
      <c r="C748" s="24">
        <v>4179586</v>
      </c>
      <c r="D748" s="5"/>
      <c r="E748" s="5" t="s">
        <v>1024</v>
      </c>
      <c r="F748" s="5" t="s">
        <v>1225</v>
      </c>
      <c r="G748" s="6">
        <v>1</v>
      </c>
      <c r="H748" s="5" t="s">
        <v>43</v>
      </c>
      <c r="I748" s="20">
        <v>13.75</v>
      </c>
      <c r="J748" s="20">
        <v>0.40000000000000036</v>
      </c>
      <c r="K748" s="20">
        <v>0</v>
      </c>
      <c r="L748" s="21">
        <v>6.2E-2</v>
      </c>
      <c r="M748" s="1">
        <v>0.87729999999999997</v>
      </c>
      <c r="N748" s="1">
        <v>15.03</v>
      </c>
    </row>
    <row r="749" spans="1:14" ht="14.25" customHeight="1" x14ac:dyDescent="0.2">
      <c r="A749" s="23" t="s">
        <v>1058</v>
      </c>
      <c r="B749" s="5" t="s">
        <v>231</v>
      </c>
      <c r="C749" s="24">
        <v>4179545</v>
      </c>
      <c r="D749" s="5"/>
      <c r="E749" s="5" t="s">
        <v>1025</v>
      </c>
      <c r="F749" s="5" t="s">
        <v>1225</v>
      </c>
      <c r="G749" s="6">
        <v>1</v>
      </c>
      <c r="H749" s="5" t="s">
        <v>72</v>
      </c>
      <c r="I749" s="20">
        <v>11.31</v>
      </c>
      <c r="J749" s="20">
        <v>0.22999999999999865</v>
      </c>
      <c r="K749" s="20">
        <v>0</v>
      </c>
      <c r="L749" s="21">
        <v>6.2E-2</v>
      </c>
      <c r="M749" s="1">
        <v>0.71547999999999989</v>
      </c>
      <c r="N749" s="1">
        <v>12.26</v>
      </c>
    </row>
    <row r="750" spans="1:14" ht="14.25" customHeight="1" x14ac:dyDescent="0.2">
      <c r="A750" s="23" t="s">
        <v>1058</v>
      </c>
      <c r="B750" s="5" t="s">
        <v>231</v>
      </c>
      <c r="C750" s="24">
        <v>4179677</v>
      </c>
      <c r="D750" s="5"/>
      <c r="E750" s="5" t="s">
        <v>1026</v>
      </c>
      <c r="F750" s="5" t="s">
        <v>1225</v>
      </c>
      <c r="G750" s="6">
        <v>1</v>
      </c>
      <c r="H750" s="5" t="s">
        <v>72</v>
      </c>
      <c r="I750" s="20">
        <v>14.11</v>
      </c>
      <c r="J750" s="20">
        <v>0.33999999999999986</v>
      </c>
      <c r="K750" s="20">
        <v>0</v>
      </c>
      <c r="L750" s="21">
        <v>6.2E-2</v>
      </c>
      <c r="M750" s="1">
        <v>0.89589999999999992</v>
      </c>
      <c r="N750" s="1">
        <v>15.35</v>
      </c>
    </row>
    <row r="751" spans="1:14" ht="14.25" customHeight="1" x14ac:dyDescent="0.2">
      <c r="A751" s="23" t="s">
        <v>1058</v>
      </c>
      <c r="B751" s="5" t="s">
        <v>231</v>
      </c>
      <c r="C751" s="24">
        <v>4179669</v>
      </c>
      <c r="D751" s="5"/>
      <c r="E751" s="5" t="s">
        <v>1027</v>
      </c>
      <c r="F751" s="5" t="s">
        <v>1225</v>
      </c>
      <c r="G751" s="6">
        <v>1</v>
      </c>
      <c r="H751" s="5" t="s">
        <v>43</v>
      </c>
      <c r="I751" s="20">
        <v>15.75</v>
      </c>
      <c r="J751" s="20">
        <v>0</v>
      </c>
      <c r="K751" s="20">
        <v>0</v>
      </c>
      <c r="L751" s="21">
        <v>6.2E-2</v>
      </c>
      <c r="M751" s="1">
        <v>0.97650000000000003</v>
      </c>
      <c r="N751" s="1">
        <v>16.73</v>
      </c>
    </row>
    <row r="752" spans="1:14" ht="14.25" customHeight="1" x14ac:dyDescent="0.2">
      <c r="A752" s="23" t="s">
        <v>1058</v>
      </c>
      <c r="B752" s="5" t="s">
        <v>231</v>
      </c>
      <c r="C752" s="24">
        <v>4179537</v>
      </c>
      <c r="D752" s="5"/>
      <c r="E752" s="5" t="s">
        <v>1028</v>
      </c>
      <c r="F752" s="5" t="s">
        <v>1225</v>
      </c>
      <c r="G752" s="6">
        <v>1</v>
      </c>
      <c r="H752" s="5" t="s">
        <v>48</v>
      </c>
      <c r="I752" s="20">
        <v>10.63</v>
      </c>
      <c r="J752" s="20">
        <v>0.42999999999999972</v>
      </c>
      <c r="K752" s="20">
        <v>0</v>
      </c>
      <c r="L752" s="21">
        <v>6.2E-2</v>
      </c>
      <c r="M752" s="1">
        <v>0.68572</v>
      </c>
      <c r="N752" s="25">
        <v>11.75</v>
      </c>
    </row>
    <row r="753" spans="1:14" ht="14.25" customHeight="1" x14ac:dyDescent="0.2">
      <c r="A753" s="23" t="s">
        <v>1058</v>
      </c>
      <c r="B753" s="5" t="s">
        <v>231</v>
      </c>
      <c r="C753" s="24">
        <v>4179412</v>
      </c>
      <c r="D753" s="5"/>
      <c r="E753" s="5" t="s">
        <v>1029</v>
      </c>
      <c r="F753" s="5" t="s">
        <v>1225</v>
      </c>
      <c r="G753" s="6">
        <v>1</v>
      </c>
      <c r="H753" s="5" t="s">
        <v>48</v>
      </c>
      <c r="I753" s="20">
        <v>8.4600000000000009</v>
      </c>
      <c r="J753" s="20">
        <v>0.40999999999999837</v>
      </c>
      <c r="K753" s="20">
        <v>0</v>
      </c>
      <c r="L753" s="21">
        <v>6.2E-2</v>
      </c>
      <c r="M753" s="1">
        <v>0.54993999999999998</v>
      </c>
      <c r="N753" s="1">
        <v>9.42</v>
      </c>
    </row>
    <row r="754" spans="1:14" ht="14.25" customHeight="1" x14ac:dyDescent="0.2">
      <c r="A754" s="23" t="s">
        <v>1058</v>
      </c>
      <c r="B754" s="5" t="s">
        <v>231</v>
      </c>
      <c r="C754" s="24">
        <v>4179347</v>
      </c>
      <c r="D754" s="5"/>
      <c r="E754" s="5" t="s">
        <v>1030</v>
      </c>
      <c r="F754" s="5" t="s">
        <v>1225</v>
      </c>
      <c r="G754" s="6">
        <v>1</v>
      </c>
      <c r="H754" s="5" t="s">
        <v>48</v>
      </c>
      <c r="I754" s="20">
        <v>18.48</v>
      </c>
      <c r="J754" s="20">
        <v>0.60999999999999943</v>
      </c>
      <c r="K754" s="20">
        <v>0</v>
      </c>
      <c r="L754" s="21">
        <v>6.2E-2</v>
      </c>
      <c r="M754" s="1">
        <v>1.1835800000000001</v>
      </c>
      <c r="N754" s="1">
        <v>20.27</v>
      </c>
    </row>
    <row r="755" spans="1:14" ht="14.25" customHeight="1" x14ac:dyDescent="0.2">
      <c r="A755" s="23" t="s">
        <v>1058</v>
      </c>
      <c r="B755" s="5" t="s">
        <v>231</v>
      </c>
      <c r="C755" s="24">
        <v>4179339</v>
      </c>
      <c r="D755" s="5"/>
      <c r="E755" s="5" t="s">
        <v>1031</v>
      </c>
      <c r="F755" s="5" t="s">
        <v>1225</v>
      </c>
      <c r="G755" s="6">
        <v>1</v>
      </c>
      <c r="H755" s="5" t="s">
        <v>48</v>
      </c>
      <c r="I755" s="20">
        <v>13.41</v>
      </c>
      <c r="J755" s="20">
        <v>0.42999999999999972</v>
      </c>
      <c r="K755" s="20">
        <v>0</v>
      </c>
      <c r="L755" s="21">
        <v>6.2E-2</v>
      </c>
      <c r="M755" s="1">
        <v>0.85807999999999995</v>
      </c>
      <c r="N755" s="1">
        <v>14.7</v>
      </c>
    </row>
    <row r="756" spans="1:14" ht="14.25" customHeight="1" x14ac:dyDescent="0.2">
      <c r="A756" s="23" t="s">
        <v>1058</v>
      </c>
      <c r="B756" s="5" t="s">
        <v>1151</v>
      </c>
      <c r="C756" s="24">
        <v>1302498</v>
      </c>
      <c r="D756" s="5" t="s">
        <v>1220</v>
      </c>
      <c r="E756" s="5" t="s">
        <v>1152</v>
      </c>
      <c r="F756" s="5" t="s">
        <v>1225</v>
      </c>
      <c r="G756" s="6">
        <v>3</v>
      </c>
      <c r="H756" s="5" t="s">
        <v>1153</v>
      </c>
      <c r="I756" s="20">
        <v>14.18</v>
      </c>
      <c r="J756" s="20">
        <v>0</v>
      </c>
      <c r="K756" s="20">
        <v>0</v>
      </c>
      <c r="L756" s="21">
        <v>6.2E-2</v>
      </c>
      <c r="M756" s="1">
        <v>0.87915999999999994</v>
      </c>
      <c r="N756" s="1">
        <v>15.06</v>
      </c>
    </row>
    <row r="757" spans="1:14" ht="14.25" customHeight="1" x14ac:dyDescent="0.2">
      <c r="A757" s="23" t="s">
        <v>1058</v>
      </c>
      <c r="B757" s="5" t="s">
        <v>53</v>
      </c>
      <c r="C757" s="24">
        <v>7943178</v>
      </c>
      <c r="D757" s="5"/>
      <c r="E757" s="5" t="s">
        <v>728</v>
      </c>
      <c r="F757" s="5" t="s">
        <v>1225</v>
      </c>
      <c r="G757" s="6">
        <v>24</v>
      </c>
      <c r="H757" s="5" t="s">
        <v>47</v>
      </c>
      <c r="I757" s="20">
        <v>58.96</v>
      </c>
      <c r="J757" s="20">
        <v>0</v>
      </c>
      <c r="K757" s="20">
        <v>4</v>
      </c>
      <c r="L757" s="21">
        <v>6.2E-2</v>
      </c>
      <c r="M757" s="1">
        <v>3.4075199999999999</v>
      </c>
      <c r="N757" s="25">
        <v>58.37</v>
      </c>
    </row>
    <row r="758" spans="1:14" ht="14.25" customHeight="1" x14ac:dyDescent="0.2">
      <c r="A758" s="23" t="s">
        <v>1058</v>
      </c>
      <c r="B758" s="5" t="s">
        <v>729</v>
      </c>
      <c r="C758" s="24">
        <v>5332350</v>
      </c>
      <c r="D758" s="5"/>
      <c r="E758" s="5" t="s">
        <v>1619</v>
      </c>
      <c r="F758" s="5" t="s">
        <v>1225</v>
      </c>
      <c r="G758" s="6">
        <v>8</v>
      </c>
      <c r="H758" s="5" t="s">
        <v>730</v>
      </c>
      <c r="I758" s="20">
        <v>73.900000000000006</v>
      </c>
      <c r="J758" s="20">
        <v>0</v>
      </c>
      <c r="K758" s="20">
        <v>0</v>
      </c>
      <c r="L758" s="21">
        <v>6.2E-2</v>
      </c>
      <c r="M758" s="1">
        <v>4.5818000000000003</v>
      </c>
      <c r="N758" s="1">
        <v>78.48</v>
      </c>
    </row>
    <row r="759" spans="1:14" ht="14.25" customHeight="1" x14ac:dyDescent="0.2">
      <c r="A759" s="23" t="s">
        <v>1058</v>
      </c>
      <c r="B759" s="5" t="s">
        <v>729</v>
      </c>
      <c r="C759" s="24">
        <v>4789598</v>
      </c>
      <c r="D759" s="5" t="s">
        <v>1220</v>
      </c>
      <c r="E759" s="5" t="s">
        <v>731</v>
      </c>
      <c r="F759" s="5" t="s">
        <v>1225</v>
      </c>
      <c r="G759" s="6">
        <v>28</v>
      </c>
      <c r="H759" s="5" t="s">
        <v>7</v>
      </c>
      <c r="I759" s="20">
        <v>55.17</v>
      </c>
      <c r="J759" s="20">
        <v>0</v>
      </c>
      <c r="K759" s="20">
        <v>0</v>
      </c>
      <c r="L759" s="21">
        <v>6.2E-2</v>
      </c>
      <c r="M759" s="1">
        <v>3.4205399999999999</v>
      </c>
      <c r="N759" s="1">
        <v>58.59</v>
      </c>
    </row>
    <row r="760" spans="1:14" ht="14.25" customHeight="1" x14ac:dyDescent="0.2">
      <c r="A760" s="23" t="s">
        <v>1058</v>
      </c>
      <c r="B760" s="5" t="s">
        <v>53</v>
      </c>
      <c r="C760" s="24">
        <v>2980407</v>
      </c>
      <c r="D760" s="5" t="s">
        <v>1220</v>
      </c>
      <c r="E760" s="5" t="s">
        <v>732</v>
      </c>
      <c r="F760" s="5" t="s">
        <v>1225</v>
      </c>
      <c r="G760" s="6">
        <v>20</v>
      </c>
      <c r="H760" s="5" t="s">
        <v>119</v>
      </c>
      <c r="I760" s="20">
        <v>35.67</v>
      </c>
      <c r="J760" s="20">
        <v>0</v>
      </c>
      <c r="K760" s="20">
        <v>0</v>
      </c>
      <c r="L760" s="21">
        <v>6.2E-2</v>
      </c>
      <c r="M760" s="1">
        <v>2.2115400000000003</v>
      </c>
      <c r="N760" s="1">
        <v>37.880000000000003</v>
      </c>
    </row>
    <row r="761" spans="1:14" ht="14.25" customHeight="1" x14ac:dyDescent="0.2">
      <c r="A761" s="23" t="s">
        <v>1058</v>
      </c>
      <c r="B761" s="5" t="s">
        <v>53</v>
      </c>
      <c r="C761" s="24">
        <v>6049847</v>
      </c>
      <c r="D761" s="5" t="s">
        <v>1220</v>
      </c>
      <c r="E761" s="5" t="s">
        <v>733</v>
      </c>
      <c r="F761" s="5" t="s">
        <v>1225</v>
      </c>
      <c r="G761" s="6">
        <v>8</v>
      </c>
      <c r="H761" s="5" t="s">
        <v>98</v>
      </c>
      <c r="I761" s="20">
        <v>17.399999999999999</v>
      </c>
      <c r="J761" s="20">
        <v>0</v>
      </c>
      <c r="K761" s="20">
        <v>0</v>
      </c>
      <c r="L761" s="21">
        <v>6.2E-2</v>
      </c>
      <c r="M761" s="1">
        <v>1.0788</v>
      </c>
      <c r="N761" s="1">
        <v>18.48</v>
      </c>
    </row>
    <row r="762" spans="1:14" ht="14.25" customHeight="1" x14ac:dyDescent="0.2">
      <c r="A762" s="23" t="s">
        <v>1058</v>
      </c>
      <c r="B762" s="5" t="s">
        <v>451</v>
      </c>
      <c r="C762" s="24">
        <v>6096198</v>
      </c>
      <c r="D762" s="5"/>
      <c r="E762" s="5" t="s">
        <v>1620</v>
      </c>
      <c r="F762" s="5" t="s">
        <v>1225</v>
      </c>
      <c r="G762" s="6">
        <v>8</v>
      </c>
      <c r="H762" s="5" t="s">
        <v>98</v>
      </c>
      <c r="I762" s="20">
        <v>26.44</v>
      </c>
      <c r="J762" s="20">
        <v>0</v>
      </c>
      <c r="K762" s="20">
        <v>0</v>
      </c>
      <c r="L762" s="21">
        <v>6.2E-2</v>
      </c>
      <c r="M762" s="1">
        <v>1.6392800000000001</v>
      </c>
      <c r="N762" s="1">
        <v>28.08</v>
      </c>
    </row>
    <row r="763" spans="1:14" ht="14.25" customHeight="1" x14ac:dyDescent="0.2">
      <c r="A763" s="23" t="s">
        <v>1058</v>
      </c>
      <c r="B763" s="5" t="s">
        <v>53</v>
      </c>
      <c r="C763" s="24">
        <v>1288192</v>
      </c>
      <c r="D763" s="5"/>
      <c r="E763" s="5" t="s">
        <v>734</v>
      </c>
      <c r="F763" s="5" t="s">
        <v>1225</v>
      </c>
      <c r="G763" s="6">
        <v>4</v>
      </c>
      <c r="H763" s="5" t="s">
        <v>138</v>
      </c>
      <c r="I763" s="20">
        <v>25.88</v>
      </c>
      <c r="J763" s="20">
        <v>0.51999999999999957</v>
      </c>
      <c r="K763" s="20">
        <v>0</v>
      </c>
      <c r="L763" s="21">
        <v>6.2E-2</v>
      </c>
      <c r="M763" s="1">
        <v>1.6367999999999998</v>
      </c>
      <c r="N763" s="25">
        <v>28.04</v>
      </c>
    </row>
    <row r="764" spans="1:14" ht="14.25" customHeight="1" x14ac:dyDescent="0.2">
      <c r="A764" s="23" t="s">
        <v>1058</v>
      </c>
      <c r="B764" s="5" t="s">
        <v>448</v>
      </c>
      <c r="C764" s="24">
        <v>1235918</v>
      </c>
      <c r="D764" s="5"/>
      <c r="E764" s="5" t="s">
        <v>735</v>
      </c>
      <c r="F764" s="5" t="s">
        <v>1225</v>
      </c>
      <c r="G764" s="6">
        <v>4</v>
      </c>
      <c r="H764" s="5" t="s">
        <v>138</v>
      </c>
      <c r="I764" s="20">
        <v>40.770000000000003</v>
      </c>
      <c r="J764" s="20">
        <v>0.5</v>
      </c>
      <c r="K764" s="20">
        <v>22.84</v>
      </c>
      <c r="L764" s="21">
        <v>6.2E-2</v>
      </c>
      <c r="M764" s="1">
        <v>1.1426600000000002</v>
      </c>
      <c r="N764" s="1">
        <v>19.57</v>
      </c>
    </row>
    <row r="765" spans="1:14" ht="14.25" customHeight="1" x14ac:dyDescent="0.2">
      <c r="A765" s="23" t="s">
        <v>1058</v>
      </c>
      <c r="B765" s="5" t="s">
        <v>448</v>
      </c>
      <c r="C765" s="24">
        <v>3778889</v>
      </c>
      <c r="D765" s="5"/>
      <c r="E765" s="5" t="s">
        <v>736</v>
      </c>
      <c r="F765" s="5" t="s">
        <v>1225</v>
      </c>
      <c r="G765" s="6">
        <v>8</v>
      </c>
      <c r="H765" s="5" t="s">
        <v>113</v>
      </c>
      <c r="I765" s="20">
        <v>53.44</v>
      </c>
      <c r="J765" s="20">
        <v>1.6600000000000037</v>
      </c>
      <c r="K765" s="20">
        <v>0</v>
      </c>
      <c r="L765" s="21">
        <v>6.2E-2</v>
      </c>
      <c r="M765" s="1">
        <v>3.4161999999999999</v>
      </c>
      <c r="N765" s="1">
        <v>58.52</v>
      </c>
    </row>
    <row r="766" spans="1:14" ht="14.25" customHeight="1" x14ac:dyDescent="0.2">
      <c r="A766" s="23" t="s">
        <v>1058</v>
      </c>
      <c r="B766" s="5" t="s">
        <v>1341</v>
      </c>
      <c r="C766" s="24">
        <v>2408413</v>
      </c>
      <c r="D766" s="5"/>
      <c r="E766" s="5" t="s">
        <v>1342</v>
      </c>
      <c r="F766" s="5" t="s">
        <v>1225</v>
      </c>
      <c r="G766" s="6">
        <v>30</v>
      </c>
      <c r="H766" s="5" t="s">
        <v>7</v>
      </c>
      <c r="I766" s="20">
        <v>5.81</v>
      </c>
      <c r="J766" s="20">
        <v>0</v>
      </c>
      <c r="K766" s="20">
        <v>0</v>
      </c>
      <c r="L766" s="21">
        <v>6.2E-2</v>
      </c>
      <c r="M766" s="1">
        <v>0.36021999999999998</v>
      </c>
      <c r="N766" s="1">
        <v>6.17</v>
      </c>
    </row>
    <row r="767" spans="1:14" ht="14.25" customHeight="1" x14ac:dyDescent="0.2">
      <c r="A767" s="23" t="s">
        <v>1058</v>
      </c>
      <c r="B767" s="5" t="s">
        <v>448</v>
      </c>
      <c r="C767" s="24">
        <v>3993837</v>
      </c>
      <c r="D767" s="5"/>
      <c r="E767" s="5" t="s">
        <v>737</v>
      </c>
      <c r="F767" s="5" t="s">
        <v>1225</v>
      </c>
      <c r="G767" s="6">
        <v>8</v>
      </c>
      <c r="H767" s="5" t="s">
        <v>113</v>
      </c>
      <c r="I767" s="20">
        <v>55.19</v>
      </c>
      <c r="J767" s="20">
        <v>1.6700000000000017</v>
      </c>
      <c r="K767" s="20">
        <v>0</v>
      </c>
      <c r="L767" s="21">
        <v>6.2E-2</v>
      </c>
      <c r="M767" s="1">
        <v>3.5253199999999998</v>
      </c>
      <c r="N767" s="1">
        <v>60.39</v>
      </c>
    </row>
    <row r="768" spans="1:14" ht="14.25" customHeight="1" x14ac:dyDescent="0.2">
      <c r="A768" s="23" t="s">
        <v>1058</v>
      </c>
      <c r="B768" s="5" t="s">
        <v>448</v>
      </c>
      <c r="C768" s="24">
        <v>3993740</v>
      </c>
      <c r="D768" s="5"/>
      <c r="E768" s="5" t="s">
        <v>738</v>
      </c>
      <c r="F768" s="5" t="s">
        <v>1225</v>
      </c>
      <c r="G768" s="6">
        <v>8</v>
      </c>
      <c r="H768" s="5" t="s">
        <v>113</v>
      </c>
      <c r="I768" s="20">
        <v>53.41</v>
      </c>
      <c r="J768" s="20">
        <v>1.6400000000000006</v>
      </c>
      <c r="K768" s="20">
        <v>0</v>
      </c>
      <c r="L768" s="21">
        <v>6.2E-2</v>
      </c>
      <c r="M768" s="1">
        <v>3.4130999999999996</v>
      </c>
      <c r="N768" s="1">
        <v>58.46</v>
      </c>
    </row>
    <row r="769" spans="1:14" ht="14.25" customHeight="1" x14ac:dyDescent="0.2">
      <c r="A769" s="23" t="s">
        <v>1058</v>
      </c>
      <c r="B769" s="5" t="s">
        <v>54</v>
      </c>
      <c r="C769" s="24">
        <v>4528461</v>
      </c>
      <c r="D769" s="5"/>
      <c r="E769" s="5" t="s">
        <v>739</v>
      </c>
      <c r="F769" s="5" t="s">
        <v>1225</v>
      </c>
      <c r="G769" s="6">
        <v>24</v>
      </c>
      <c r="H769" s="5" t="s">
        <v>319</v>
      </c>
      <c r="I769" s="20">
        <v>39.119999999999997</v>
      </c>
      <c r="J769" s="20">
        <v>0</v>
      </c>
      <c r="K769" s="20">
        <v>0</v>
      </c>
      <c r="L769" s="21">
        <v>6.2E-2</v>
      </c>
      <c r="M769" s="1">
        <v>2.42544</v>
      </c>
      <c r="N769" s="1">
        <v>41.55</v>
      </c>
    </row>
    <row r="770" spans="1:14" ht="14.25" customHeight="1" x14ac:dyDescent="0.2">
      <c r="A770" s="23" t="s">
        <v>1058</v>
      </c>
      <c r="B770" s="5" t="s">
        <v>54</v>
      </c>
      <c r="C770" s="24">
        <v>4528438</v>
      </c>
      <c r="D770" s="5"/>
      <c r="E770" s="5" t="s">
        <v>740</v>
      </c>
      <c r="F770" s="5" t="s">
        <v>1225</v>
      </c>
      <c r="G770" s="6">
        <v>24</v>
      </c>
      <c r="H770" s="5" t="s">
        <v>319</v>
      </c>
      <c r="I770" s="20">
        <v>41.76</v>
      </c>
      <c r="J770" s="20">
        <v>0</v>
      </c>
      <c r="K770" s="20">
        <v>0</v>
      </c>
      <c r="L770" s="21">
        <v>6.2E-2</v>
      </c>
      <c r="M770" s="1">
        <v>2.5891199999999999</v>
      </c>
      <c r="N770" s="1">
        <v>44.35</v>
      </c>
    </row>
    <row r="771" spans="1:14" ht="14.25" customHeight="1" x14ac:dyDescent="0.2">
      <c r="A771" s="23" t="s">
        <v>1058</v>
      </c>
      <c r="B771" s="5" t="s">
        <v>451</v>
      </c>
      <c r="C771" s="24">
        <v>6977799</v>
      </c>
      <c r="D771" s="5" t="s">
        <v>1220</v>
      </c>
      <c r="E771" s="5" t="s">
        <v>741</v>
      </c>
      <c r="F771" s="5" t="s">
        <v>1225</v>
      </c>
      <c r="G771" s="6">
        <v>12</v>
      </c>
      <c r="H771" s="5" t="s">
        <v>98</v>
      </c>
      <c r="I771" s="20">
        <v>52.24</v>
      </c>
      <c r="J771" s="20">
        <v>0</v>
      </c>
      <c r="K771" s="20">
        <v>0</v>
      </c>
      <c r="L771" s="21">
        <v>6.2E-2</v>
      </c>
      <c r="M771" s="1">
        <v>3.23888</v>
      </c>
      <c r="N771" s="1">
        <v>55.48</v>
      </c>
    </row>
    <row r="772" spans="1:14" ht="14.25" customHeight="1" x14ac:dyDescent="0.2">
      <c r="A772" s="23" t="s">
        <v>1058</v>
      </c>
      <c r="B772" s="5" t="s">
        <v>451</v>
      </c>
      <c r="C772" s="24">
        <v>8827018</v>
      </c>
      <c r="D772" s="5" t="s">
        <v>1220</v>
      </c>
      <c r="E772" s="5" t="s">
        <v>742</v>
      </c>
      <c r="F772" s="5" t="s">
        <v>1225</v>
      </c>
      <c r="G772" s="6">
        <v>12</v>
      </c>
      <c r="H772" s="5" t="s">
        <v>333</v>
      </c>
      <c r="I772" s="20">
        <v>35.33</v>
      </c>
      <c r="J772" s="20">
        <v>0</v>
      </c>
      <c r="K772" s="20">
        <v>0</v>
      </c>
      <c r="L772" s="21">
        <v>6.2E-2</v>
      </c>
      <c r="M772" s="1">
        <v>2.1904599999999999</v>
      </c>
      <c r="N772" s="1">
        <v>37.520000000000003</v>
      </c>
    </row>
    <row r="773" spans="1:14" ht="14.25" customHeight="1" x14ac:dyDescent="0.2">
      <c r="A773" s="23" t="s">
        <v>1058</v>
      </c>
      <c r="B773" s="5" t="s">
        <v>729</v>
      </c>
      <c r="C773" s="24">
        <v>8827020</v>
      </c>
      <c r="D773" s="5" t="s">
        <v>1220</v>
      </c>
      <c r="E773" s="5" t="s">
        <v>743</v>
      </c>
      <c r="F773" s="5" t="s">
        <v>1225</v>
      </c>
      <c r="G773" s="6">
        <v>12</v>
      </c>
      <c r="H773" s="5" t="s">
        <v>333</v>
      </c>
      <c r="I773" s="20">
        <v>36.840000000000003</v>
      </c>
      <c r="J773" s="20">
        <v>0</v>
      </c>
      <c r="K773" s="20">
        <v>0</v>
      </c>
      <c r="L773" s="21">
        <v>6.2E-2</v>
      </c>
      <c r="M773" s="1">
        <v>2.2840800000000003</v>
      </c>
      <c r="N773" s="1">
        <v>39.119999999999997</v>
      </c>
    </row>
    <row r="774" spans="1:14" ht="14.25" customHeight="1" x14ac:dyDescent="0.2">
      <c r="A774" s="23" t="s">
        <v>1058</v>
      </c>
      <c r="B774" s="5" t="s">
        <v>729</v>
      </c>
      <c r="C774" s="24">
        <v>1330687</v>
      </c>
      <c r="D774" s="5" t="s">
        <v>1220</v>
      </c>
      <c r="E774" s="5" t="s">
        <v>744</v>
      </c>
      <c r="F774" s="5" t="s">
        <v>1225</v>
      </c>
      <c r="G774" s="6">
        <v>12</v>
      </c>
      <c r="H774" s="5" t="s">
        <v>98</v>
      </c>
      <c r="I774" s="20">
        <v>53.52</v>
      </c>
      <c r="J774" s="20">
        <v>0</v>
      </c>
      <c r="K774" s="20">
        <v>0</v>
      </c>
      <c r="L774" s="21">
        <v>6.2E-2</v>
      </c>
      <c r="M774" s="1">
        <v>3.3182400000000003</v>
      </c>
      <c r="N774" s="1">
        <v>56.84</v>
      </c>
    </row>
    <row r="775" spans="1:14" ht="14.25" customHeight="1" x14ac:dyDescent="0.2">
      <c r="A775" s="23" t="s">
        <v>1058</v>
      </c>
      <c r="B775" s="5" t="s">
        <v>451</v>
      </c>
      <c r="C775" s="24">
        <v>5889407</v>
      </c>
      <c r="D775" s="5" t="s">
        <v>1220</v>
      </c>
      <c r="E775" s="5" t="s">
        <v>745</v>
      </c>
      <c r="F775" s="5" t="s">
        <v>1225</v>
      </c>
      <c r="G775" s="6">
        <v>12</v>
      </c>
      <c r="H775" s="5" t="s">
        <v>98</v>
      </c>
      <c r="I775" s="20">
        <v>49.65</v>
      </c>
      <c r="J775" s="20">
        <v>0</v>
      </c>
      <c r="K775" s="20">
        <v>0</v>
      </c>
      <c r="L775" s="21">
        <v>6.2E-2</v>
      </c>
      <c r="M775" s="1">
        <v>3.0783</v>
      </c>
      <c r="N775" s="1">
        <v>52.73</v>
      </c>
    </row>
    <row r="776" spans="1:14" ht="14.25" customHeight="1" x14ac:dyDescent="0.2">
      <c r="A776" s="23" t="s">
        <v>1058</v>
      </c>
      <c r="B776" s="5" t="s">
        <v>663</v>
      </c>
      <c r="C776" s="24">
        <v>7922640</v>
      </c>
      <c r="D776" s="5"/>
      <c r="E776" s="5" t="s">
        <v>746</v>
      </c>
      <c r="F776" s="5" t="s">
        <v>1225</v>
      </c>
      <c r="G776" s="6">
        <v>12</v>
      </c>
      <c r="H776" s="5" t="s">
        <v>95</v>
      </c>
      <c r="I776" s="20">
        <v>63.88</v>
      </c>
      <c r="J776" s="20">
        <v>0</v>
      </c>
      <c r="K776" s="20">
        <v>22.88</v>
      </c>
      <c r="L776" s="21">
        <v>6.2E-2</v>
      </c>
      <c r="M776" s="1">
        <v>2.5419999999999998</v>
      </c>
      <c r="N776" s="1">
        <v>43.54</v>
      </c>
    </row>
    <row r="777" spans="1:14" ht="14.25" customHeight="1" x14ac:dyDescent="0.2">
      <c r="A777" s="23" t="s">
        <v>1058</v>
      </c>
      <c r="B777" s="5" t="s">
        <v>729</v>
      </c>
      <c r="C777" s="24">
        <v>1573407</v>
      </c>
      <c r="D777" s="5" t="s">
        <v>1220</v>
      </c>
      <c r="E777" s="5" t="s">
        <v>747</v>
      </c>
      <c r="F777" s="5" t="s">
        <v>1225</v>
      </c>
      <c r="G777" s="6">
        <v>6</v>
      </c>
      <c r="H777" s="5" t="s">
        <v>748</v>
      </c>
      <c r="I777" s="20">
        <v>28.29</v>
      </c>
      <c r="J777" s="20">
        <v>0</v>
      </c>
      <c r="K777" s="20">
        <v>0</v>
      </c>
      <c r="L777" s="21">
        <v>6.2E-2</v>
      </c>
      <c r="M777" s="1">
        <v>1.7539799999999999</v>
      </c>
      <c r="N777" s="1">
        <v>30.04</v>
      </c>
    </row>
    <row r="778" spans="1:14" ht="14.25" customHeight="1" x14ac:dyDescent="0.2">
      <c r="A778" s="23" t="s">
        <v>1058</v>
      </c>
      <c r="B778" s="5" t="s">
        <v>53</v>
      </c>
      <c r="C778" s="24">
        <v>1975063</v>
      </c>
      <c r="D778" s="5"/>
      <c r="E778" s="5" t="s">
        <v>749</v>
      </c>
      <c r="F778" s="5" t="s">
        <v>1225</v>
      </c>
      <c r="G778" s="6">
        <v>1000</v>
      </c>
      <c r="H778" s="5" t="s">
        <v>79</v>
      </c>
      <c r="I778" s="20">
        <v>56.36</v>
      </c>
      <c r="J778" s="20">
        <v>1.490000000000002</v>
      </c>
      <c r="K778" s="20">
        <v>0</v>
      </c>
      <c r="L778" s="21">
        <v>6.2E-2</v>
      </c>
      <c r="M778" s="1">
        <v>3.5867</v>
      </c>
      <c r="N778" s="1">
        <v>61.44</v>
      </c>
    </row>
    <row r="779" spans="1:14" ht="14.25" customHeight="1" x14ac:dyDescent="0.2">
      <c r="A779" s="23" t="s">
        <v>1058</v>
      </c>
      <c r="B779" s="5" t="s">
        <v>53</v>
      </c>
      <c r="C779" s="24">
        <v>5331927</v>
      </c>
      <c r="D779" s="5" t="s">
        <v>1220</v>
      </c>
      <c r="E779" s="5" t="s">
        <v>750</v>
      </c>
      <c r="F779" s="5" t="s">
        <v>1225</v>
      </c>
      <c r="G779" s="6">
        <v>8</v>
      </c>
      <c r="H779" s="5" t="s">
        <v>730</v>
      </c>
      <c r="I779" s="20">
        <v>38.53</v>
      </c>
      <c r="J779" s="20">
        <v>0</v>
      </c>
      <c r="K779" s="20">
        <v>0.98</v>
      </c>
      <c r="L779" s="21">
        <v>6.2E-2</v>
      </c>
      <c r="M779" s="1">
        <v>2.3281000000000001</v>
      </c>
      <c r="N779" s="1">
        <v>39.880000000000003</v>
      </c>
    </row>
    <row r="780" spans="1:14" ht="14.25" customHeight="1" x14ac:dyDescent="0.2">
      <c r="A780" s="23" t="s">
        <v>1058</v>
      </c>
      <c r="B780" s="5" t="s">
        <v>53</v>
      </c>
      <c r="C780" s="24">
        <v>5917770</v>
      </c>
      <c r="D780" s="5" t="s">
        <v>1220</v>
      </c>
      <c r="E780" s="5" t="s">
        <v>751</v>
      </c>
      <c r="F780" s="5" t="s">
        <v>1225</v>
      </c>
      <c r="G780" s="6">
        <v>12</v>
      </c>
      <c r="H780" s="5" t="s">
        <v>319</v>
      </c>
      <c r="I780" s="20">
        <v>37.4</v>
      </c>
      <c r="J780" s="20">
        <v>0</v>
      </c>
      <c r="K780" s="20">
        <v>1.2</v>
      </c>
      <c r="L780" s="21">
        <v>6.2E-2</v>
      </c>
      <c r="M780" s="1">
        <v>2.2443999999999997</v>
      </c>
      <c r="N780" s="1">
        <v>38.44</v>
      </c>
    </row>
    <row r="781" spans="1:14" ht="14.25" customHeight="1" x14ac:dyDescent="0.2">
      <c r="A781" s="23" t="s">
        <v>1058</v>
      </c>
      <c r="B781" s="5" t="s">
        <v>53</v>
      </c>
      <c r="C781" s="24">
        <v>1288325</v>
      </c>
      <c r="D781" s="5"/>
      <c r="E781" s="5" t="s">
        <v>752</v>
      </c>
      <c r="F781" s="5" t="s">
        <v>1225</v>
      </c>
      <c r="G781" s="6">
        <v>8</v>
      </c>
      <c r="H781" s="5" t="s">
        <v>81</v>
      </c>
      <c r="I781" s="20">
        <v>56.63</v>
      </c>
      <c r="J781" s="20">
        <v>1.259999999999998</v>
      </c>
      <c r="K781" s="20">
        <v>0</v>
      </c>
      <c r="L781" s="21">
        <v>6.2E-2</v>
      </c>
      <c r="M781" s="1">
        <v>3.5891799999999998</v>
      </c>
      <c r="N781" s="1">
        <v>61.48</v>
      </c>
    </row>
    <row r="782" spans="1:14" ht="14.25" customHeight="1" x14ac:dyDescent="0.2">
      <c r="A782" s="23" t="s">
        <v>1058</v>
      </c>
      <c r="B782" s="5" t="s">
        <v>53</v>
      </c>
      <c r="C782" s="24">
        <v>5332206</v>
      </c>
      <c r="D782" s="5" t="s">
        <v>1220</v>
      </c>
      <c r="E782" s="5" t="s">
        <v>753</v>
      </c>
      <c r="F782" s="5" t="s">
        <v>1225</v>
      </c>
      <c r="G782" s="6">
        <v>6</v>
      </c>
      <c r="H782" s="5" t="s">
        <v>754</v>
      </c>
      <c r="I782" s="20">
        <v>60.73</v>
      </c>
      <c r="J782" s="20">
        <v>0</v>
      </c>
      <c r="K782" s="20">
        <v>1.66</v>
      </c>
      <c r="L782" s="21">
        <v>6.2E-2</v>
      </c>
      <c r="M782" s="1">
        <v>3.6623399999999999</v>
      </c>
      <c r="N782" s="1">
        <v>62.73</v>
      </c>
    </row>
    <row r="783" spans="1:14" ht="14.25" customHeight="1" x14ac:dyDescent="0.2">
      <c r="A783" s="23" t="s">
        <v>1058</v>
      </c>
      <c r="B783" s="5" t="s">
        <v>53</v>
      </c>
      <c r="C783" s="24">
        <v>8195794</v>
      </c>
      <c r="D783" s="5"/>
      <c r="E783" s="5" t="s">
        <v>755</v>
      </c>
      <c r="F783" s="5" t="s">
        <v>1225</v>
      </c>
      <c r="G783" s="6">
        <v>4</v>
      </c>
      <c r="H783" s="5" t="s">
        <v>406</v>
      </c>
      <c r="I783" s="20">
        <v>35.57</v>
      </c>
      <c r="J783" s="20">
        <v>0.77000000000000313</v>
      </c>
      <c r="K783" s="20">
        <v>3.58</v>
      </c>
      <c r="L783" s="21">
        <v>6.2E-2</v>
      </c>
      <c r="M783" s="1">
        <v>2.0311200000000005</v>
      </c>
      <c r="N783" s="1">
        <v>34.79</v>
      </c>
    </row>
    <row r="784" spans="1:14" ht="14.25" customHeight="1" x14ac:dyDescent="0.2">
      <c r="A784" s="23" t="s">
        <v>1058</v>
      </c>
      <c r="B784" s="5" t="s">
        <v>298</v>
      </c>
      <c r="C784" s="24">
        <v>7352388</v>
      </c>
      <c r="D784" s="5" t="s">
        <v>1220</v>
      </c>
      <c r="E784" s="5" t="s">
        <v>756</v>
      </c>
      <c r="F784" s="5" t="s">
        <v>1225</v>
      </c>
      <c r="G784" s="6">
        <v>12</v>
      </c>
      <c r="H784" s="5" t="s">
        <v>98</v>
      </c>
      <c r="I784" s="20">
        <v>47.6</v>
      </c>
      <c r="J784" s="20">
        <v>0</v>
      </c>
      <c r="K784" s="20">
        <v>0</v>
      </c>
      <c r="L784" s="21">
        <v>6.2E-2</v>
      </c>
      <c r="M784" s="1">
        <v>2.9512</v>
      </c>
      <c r="N784" s="1">
        <v>50.55</v>
      </c>
    </row>
    <row r="785" spans="1:14" ht="14.25" customHeight="1" x14ac:dyDescent="0.2">
      <c r="A785" s="23" t="s">
        <v>1058</v>
      </c>
      <c r="B785" s="5" t="s">
        <v>1303</v>
      </c>
      <c r="C785" s="24">
        <v>4395378</v>
      </c>
      <c r="D785" s="5"/>
      <c r="E785" s="5" t="s">
        <v>757</v>
      </c>
      <c r="F785" s="5" t="s">
        <v>1225</v>
      </c>
      <c r="G785" s="6">
        <v>24</v>
      </c>
      <c r="H785" s="5" t="s">
        <v>319</v>
      </c>
      <c r="I785" s="20">
        <v>48.71</v>
      </c>
      <c r="J785" s="20">
        <v>0</v>
      </c>
      <c r="K785" s="20">
        <v>10.210000000000001</v>
      </c>
      <c r="L785" s="21">
        <v>6.2E-2</v>
      </c>
      <c r="M785" s="1">
        <v>2.387</v>
      </c>
      <c r="N785" s="1">
        <v>40.89</v>
      </c>
    </row>
    <row r="786" spans="1:14" ht="14.25" customHeight="1" x14ac:dyDescent="0.2">
      <c r="A786" s="23" t="s">
        <v>1058</v>
      </c>
      <c r="B786" s="5" t="s">
        <v>53</v>
      </c>
      <c r="C786" s="24">
        <v>1582400</v>
      </c>
      <c r="D786" s="5" t="s">
        <v>1220</v>
      </c>
      <c r="E786" s="5" t="s">
        <v>758</v>
      </c>
      <c r="F786" s="5" t="s">
        <v>1225</v>
      </c>
      <c r="G786" s="6">
        <v>24</v>
      </c>
      <c r="H786" s="5" t="s">
        <v>759</v>
      </c>
      <c r="I786" s="20">
        <v>33.76</v>
      </c>
      <c r="J786" s="20">
        <v>0</v>
      </c>
      <c r="K786" s="20">
        <v>0</v>
      </c>
      <c r="L786" s="21">
        <v>6.2E-2</v>
      </c>
      <c r="M786" s="1">
        <v>2.0931199999999999</v>
      </c>
      <c r="N786" s="1">
        <v>35.85</v>
      </c>
    </row>
    <row r="787" spans="1:14" ht="14.25" customHeight="1" x14ac:dyDescent="0.2">
      <c r="A787" s="23" t="s">
        <v>1058</v>
      </c>
      <c r="B787" s="5" t="s">
        <v>53</v>
      </c>
      <c r="C787" s="24">
        <v>5084850</v>
      </c>
      <c r="D787" s="5" t="s">
        <v>1220</v>
      </c>
      <c r="E787" s="5" t="s">
        <v>760</v>
      </c>
      <c r="F787" s="5" t="s">
        <v>1225</v>
      </c>
      <c r="G787" s="6">
        <v>12</v>
      </c>
      <c r="H787" s="5" t="s">
        <v>333</v>
      </c>
      <c r="I787" s="20">
        <v>51.45</v>
      </c>
      <c r="J787" s="20">
        <v>0</v>
      </c>
      <c r="K787" s="20">
        <v>1.97</v>
      </c>
      <c r="L787" s="21">
        <v>6.2E-2</v>
      </c>
      <c r="M787" s="1">
        <v>3.0677600000000003</v>
      </c>
      <c r="N787" s="1">
        <v>52.55</v>
      </c>
    </row>
    <row r="788" spans="1:14" ht="14.25" customHeight="1" x14ac:dyDescent="0.2">
      <c r="A788" s="23" t="s">
        <v>1058</v>
      </c>
      <c r="B788" s="5" t="s">
        <v>1594</v>
      </c>
      <c r="C788" s="24">
        <v>7038865</v>
      </c>
      <c r="D788" s="5"/>
      <c r="E788" s="5" t="s">
        <v>1598</v>
      </c>
      <c r="F788" s="5" t="s">
        <v>1225</v>
      </c>
      <c r="G788" s="6">
        <v>20</v>
      </c>
      <c r="H788" s="5" t="s">
        <v>16</v>
      </c>
      <c r="I788" s="20">
        <v>60.44</v>
      </c>
      <c r="J788" s="20">
        <v>0</v>
      </c>
      <c r="K788" s="20">
        <v>0</v>
      </c>
      <c r="L788" s="21">
        <v>6.2E-2</v>
      </c>
      <c r="M788" s="1">
        <v>3.7472799999999999</v>
      </c>
      <c r="N788" s="1">
        <v>64.19</v>
      </c>
    </row>
    <row r="789" spans="1:14" ht="14.25" customHeight="1" x14ac:dyDescent="0.2">
      <c r="A789" s="23" t="s">
        <v>1058</v>
      </c>
      <c r="B789" s="5" t="s">
        <v>1445</v>
      </c>
      <c r="C789" s="24">
        <v>4695518</v>
      </c>
      <c r="D789" s="5"/>
      <c r="E789" s="5" t="s">
        <v>1446</v>
      </c>
      <c r="F789" s="5" t="s">
        <v>1225</v>
      </c>
      <c r="G789" s="6">
        <v>4</v>
      </c>
      <c r="H789" s="5" t="s">
        <v>1447</v>
      </c>
      <c r="I789" s="20">
        <v>43.15</v>
      </c>
      <c r="J789" s="20">
        <v>0</v>
      </c>
      <c r="K789" s="20">
        <v>0</v>
      </c>
      <c r="L789" s="21">
        <v>6.2E-2</v>
      </c>
      <c r="M789" s="1">
        <v>2.6753</v>
      </c>
      <c r="N789" s="25">
        <v>45.83</v>
      </c>
    </row>
    <row r="790" spans="1:14" ht="14.25" customHeight="1" x14ac:dyDescent="0.2">
      <c r="A790" s="23" t="s">
        <v>1058</v>
      </c>
      <c r="B790" s="5" t="s">
        <v>603</v>
      </c>
      <c r="C790" s="24">
        <v>4053674</v>
      </c>
      <c r="D790" s="5"/>
      <c r="E790" s="5" t="s">
        <v>761</v>
      </c>
      <c r="F790" s="5" t="s">
        <v>1225</v>
      </c>
      <c r="G790" s="6">
        <v>4</v>
      </c>
      <c r="H790" s="5" t="s">
        <v>52</v>
      </c>
      <c r="I790" s="20">
        <v>29.79</v>
      </c>
      <c r="J790" s="20">
        <v>0</v>
      </c>
      <c r="K790" s="20">
        <v>0</v>
      </c>
      <c r="L790" s="21">
        <v>6.2E-2</v>
      </c>
      <c r="M790" s="1">
        <v>1.8469799999999998</v>
      </c>
      <c r="N790" s="1">
        <v>31.64</v>
      </c>
    </row>
    <row r="791" spans="1:14" ht="14.25" customHeight="1" x14ac:dyDescent="0.2">
      <c r="A791" s="23" t="s">
        <v>1058</v>
      </c>
      <c r="B791" s="5" t="s">
        <v>231</v>
      </c>
      <c r="C791" s="24">
        <v>1376862</v>
      </c>
      <c r="D791" s="5"/>
      <c r="E791" s="5" t="s">
        <v>762</v>
      </c>
      <c r="F791" s="5" t="s">
        <v>1225</v>
      </c>
      <c r="G791" s="6">
        <v>1</v>
      </c>
      <c r="H791" s="5" t="s">
        <v>763</v>
      </c>
      <c r="I791" s="20">
        <v>10.91</v>
      </c>
      <c r="J791" s="20">
        <v>0.36999999999999922</v>
      </c>
      <c r="K791" s="20">
        <v>0</v>
      </c>
      <c r="L791" s="21">
        <v>6.2E-2</v>
      </c>
      <c r="M791" s="1">
        <v>0.69935999999999998</v>
      </c>
      <c r="N791" s="1">
        <v>11.98</v>
      </c>
    </row>
    <row r="792" spans="1:14" ht="14.25" customHeight="1" x14ac:dyDescent="0.2">
      <c r="A792" s="23" t="s">
        <v>1058</v>
      </c>
      <c r="B792" s="5" t="s">
        <v>603</v>
      </c>
      <c r="C792" s="24">
        <v>5181904</v>
      </c>
      <c r="D792" s="5"/>
      <c r="E792" s="5" t="s">
        <v>1228</v>
      </c>
      <c r="F792" s="5" t="s">
        <v>1225</v>
      </c>
      <c r="G792" s="6">
        <v>3</v>
      </c>
      <c r="H792" s="5" t="s">
        <v>605</v>
      </c>
      <c r="I792" s="20">
        <v>27.6</v>
      </c>
      <c r="J792" s="20">
        <v>0</v>
      </c>
      <c r="K792" s="20">
        <v>0</v>
      </c>
      <c r="L792" s="21">
        <v>6.2E-2</v>
      </c>
      <c r="M792" s="1">
        <v>1.7112000000000001</v>
      </c>
      <c r="N792" s="1">
        <v>29.31</v>
      </c>
    </row>
    <row r="793" spans="1:14" ht="14.25" customHeight="1" x14ac:dyDescent="0.2">
      <c r="A793" s="23" t="s">
        <v>1058</v>
      </c>
      <c r="B793" s="5" t="s">
        <v>764</v>
      </c>
      <c r="C793" s="24">
        <v>5249869</v>
      </c>
      <c r="D793" s="5"/>
      <c r="E793" s="5" t="s">
        <v>1229</v>
      </c>
      <c r="F793" s="5" t="s">
        <v>1225</v>
      </c>
      <c r="G793" s="6">
        <v>6</v>
      </c>
      <c r="H793" s="5" t="s">
        <v>141</v>
      </c>
      <c r="I793" s="20">
        <v>18.440000000000001</v>
      </c>
      <c r="J793" s="20">
        <v>0.76999999999999957</v>
      </c>
      <c r="K793" s="20">
        <v>0</v>
      </c>
      <c r="L793" s="21">
        <v>6.2E-2</v>
      </c>
      <c r="M793" s="1">
        <v>1.19102</v>
      </c>
      <c r="N793" s="1">
        <v>20.399999999999999</v>
      </c>
    </row>
    <row r="794" spans="1:14" ht="14.25" customHeight="1" x14ac:dyDescent="0.2">
      <c r="A794" s="23" t="s">
        <v>1058</v>
      </c>
      <c r="B794" s="5" t="s">
        <v>231</v>
      </c>
      <c r="C794" s="24">
        <v>1376805</v>
      </c>
      <c r="D794" s="5"/>
      <c r="E794" s="5" t="s">
        <v>765</v>
      </c>
      <c r="F794" s="5" t="s">
        <v>1225</v>
      </c>
      <c r="G794" s="6">
        <v>1</v>
      </c>
      <c r="H794" s="5" t="s">
        <v>605</v>
      </c>
      <c r="I794" s="20">
        <v>7.76</v>
      </c>
      <c r="J794" s="20">
        <v>0.26999999999999957</v>
      </c>
      <c r="K794" s="20">
        <v>0</v>
      </c>
      <c r="L794" s="21">
        <v>6.2E-2</v>
      </c>
      <c r="M794" s="1">
        <v>0.49785999999999997</v>
      </c>
      <c r="N794" s="1">
        <v>8.5299999999999994</v>
      </c>
    </row>
    <row r="795" spans="1:14" ht="14.25" customHeight="1" x14ac:dyDescent="0.2">
      <c r="A795" s="23" t="s">
        <v>1058</v>
      </c>
      <c r="B795" s="5" t="s">
        <v>231</v>
      </c>
      <c r="C795" s="24">
        <v>5793922</v>
      </c>
      <c r="D795" s="5"/>
      <c r="E795" s="5" t="s">
        <v>766</v>
      </c>
      <c r="F795" s="5" t="s">
        <v>1225</v>
      </c>
      <c r="G795" s="6">
        <v>1</v>
      </c>
      <c r="H795" s="5" t="s">
        <v>605</v>
      </c>
      <c r="I795" s="20">
        <v>9.4600000000000009</v>
      </c>
      <c r="J795" s="20">
        <v>0.25999999999999979</v>
      </c>
      <c r="K795" s="20">
        <v>0</v>
      </c>
      <c r="L795" s="21">
        <v>6.2E-2</v>
      </c>
      <c r="M795" s="1">
        <v>0.60264000000000006</v>
      </c>
      <c r="N795" s="1">
        <v>10.32</v>
      </c>
    </row>
    <row r="796" spans="1:14" ht="14.25" customHeight="1" x14ac:dyDescent="0.2">
      <c r="A796" s="23" t="s">
        <v>1058</v>
      </c>
      <c r="B796" s="5" t="s">
        <v>231</v>
      </c>
      <c r="C796" s="24">
        <v>5793856</v>
      </c>
      <c r="D796" s="5"/>
      <c r="E796" s="5" t="s">
        <v>767</v>
      </c>
      <c r="F796" s="5" t="s">
        <v>1225</v>
      </c>
      <c r="G796" s="6">
        <v>6</v>
      </c>
      <c r="H796" s="5" t="s">
        <v>6</v>
      </c>
      <c r="I796" s="20">
        <v>57.66</v>
      </c>
      <c r="J796" s="20">
        <v>1.1200000000000045</v>
      </c>
      <c r="K796" s="20">
        <v>0</v>
      </c>
      <c r="L796" s="21">
        <v>6.2E-2</v>
      </c>
      <c r="M796" s="1">
        <v>3.6443600000000003</v>
      </c>
      <c r="N796" s="1">
        <v>62.42</v>
      </c>
    </row>
    <row r="797" spans="1:14" ht="14.25" customHeight="1" x14ac:dyDescent="0.2">
      <c r="A797" s="23" t="s">
        <v>1058</v>
      </c>
      <c r="B797" s="5" t="s">
        <v>231</v>
      </c>
      <c r="C797" s="24">
        <v>5793872</v>
      </c>
      <c r="D797" s="5"/>
      <c r="E797" s="5" t="s">
        <v>768</v>
      </c>
      <c r="F797" s="5" t="s">
        <v>1225</v>
      </c>
      <c r="G797" s="6">
        <v>1</v>
      </c>
      <c r="H797" s="5" t="s">
        <v>82</v>
      </c>
      <c r="I797" s="20">
        <v>16.899999999999999</v>
      </c>
      <c r="J797" s="20">
        <v>0.16000000000000014</v>
      </c>
      <c r="K797" s="20">
        <v>0</v>
      </c>
      <c r="L797" s="21">
        <v>6.2E-2</v>
      </c>
      <c r="M797" s="1">
        <v>1.05772</v>
      </c>
      <c r="N797" s="1">
        <v>18.12</v>
      </c>
    </row>
    <row r="798" spans="1:14" ht="14.25" customHeight="1" x14ac:dyDescent="0.2">
      <c r="A798" s="23" t="s">
        <v>1058</v>
      </c>
      <c r="B798" s="5" t="s">
        <v>769</v>
      </c>
      <c r="C798" s="24">
        <v>232306</v>
      </c>
      <c r="D798" s="5" t="s">
        <v>1220</v>
      </c>
      <c r="E798" s="5" t="s">
        <v>770</v>
      </c>
      <c r="F798" s="5" t="s">
        <v>1225</v>
      </c>
      <c r="G798" s="6">
        <v>12</v>
      </c>
      <c r="H798" s="5" t="s">
        <v>52</v>
      </c>
      <c r="I798" s="20">
        <v>28.85</v>
      </c>
      <c r="J798" s="20">
        <v>0</v>
      </c>
      <c r="K798" s="20">
        <v>0</v>
      </c>
      <c r="L798" s="21">
        <v>6.2E-2</v>
      </c>
      <c r="M798" s="1">
        <v>1.7887000000000002</v>
      </c>
      <c r="N798" s="1">
        <v>30.64</v>
      </c>
    </row>
    <row r="799" spans="1:14" ht="14.25" customHeight="1" x14ac:dyDescent="0.2">
      <c r="A799" s="23" t="s">
        <v>1058</v>
      </c>
      <c r="B799" s="5" t="s">
        <v>1588</v>
      </c>
      <c r="C799" s="24">
        <v>9292186</v>
      </c>
      <c r="D799" s="5"/>
      <c r="E799" s="5" t="s">
        <v>1589</v>
      </c>
      <c r="F799" s="5" t="s">
        <v>1225</v>
      </c>
      <c r="G799" s="6">
        <v>1</v>
      </c>
      <c r="H799" s="5" t="s">
        <v>11</v>
      </c>
      <c r="I799" s="20">
        <v>15.98</v>
      </c>
      <c r="J799" s="20">
        <v>0</v>
      </c>
      <c r="K799" s="20">
        <v>0</v>
      </c>
      <c r="L799" s="21">
        <v>6.2E-2</v>
      </c>
      <c r="M799" s="1">
        <v>0.99075999999999997</v>
      </c>
      <c r="N799" s="1">
        <v>16.97</v>
      </c>
    </row>
    <row r="800" spans="1:14" ht="14.25" customHeight="1" x14ac:dyDescent="0.2">
      <c r="A800" s="23" t="s">
        <v>1058</v>
      </c>
      <c r="B800" s="5" t="s">
        <v>153</v>
      </c>
      <c r="C800" s="24">
        <v>2518787</v>
      </c>
      <c r="D800" s="5"/>
      <c r="E800" s="5" t="s">
        <v>1032</v>
      </c>
      <c r="F800" s="5" t="s">
        <v>1225</v>
      </c>
      <c r="G800" s="6">
        <v>1</v>
      </c>
      <c r="H800" s="5" t="s">
        <v>143</v>
      </c>
      <c r="I800" s="20">
        <v>3.31</v>
      </c>
      <c r="J800" s="20">
        <v>0.35999999999999988</v>
      </c>
      <c r="K800" s="20">
        <v>0</v>
      </c>
      <c r="L800" s="21">
        <v>6.2E-2</v>
      </c>
      <c r="M800" s="1">
        <v>0.22753999999999999</v>
      </c>
      <c r="N800" s="1">
        <v>3.9</v>
      </c>
    </row>
    <row r="801" spans="1:14" ht="14.25" customHeight="1" x14ac:dyDescent="0.2">
      <c r="A801" s="23" t="s">
        <v>1058</v>
      </c>
      <c r="B801" s="5" t="s">
        <v>153</v>
      </c>
      <c r="C801" s="24">
        <v>2038012</v>
      </c>
      <c r="D801" s="5"/>
      <c r="E801" s="5" t="s">
        <v>1319</v>
      </c>
      <c r="F801" s="5" t="s">
        <v>1225</v>
      </c>
      <c r="G801" s="6">
        <v>1</v>
      </c>
      <c r="H801" s="5" t="s">
        <v>1320</v>
      </c>
      <c r="I801" s="20">
        <v>30.42</v>
      </c>
      <c r="J801" s="20">
        <v>0</v>
      </c>
      <c r="K801" s="20">
        <v>0</v>
      </c>
      <c r="L801" s="21">
        <v>6.2E-2</v>
      </c>
      <c r="M801" s="1">
        <v>1.8860400000000002</v>
      </c>
      <c r="N801" s="1">
        <v>32.31</v>
      </c>
    </row>
    <row r="802" spans="1:14" ht="14.25" customHeight="1" x14ac:dyDescent="0.2">
      <c r="A802" s="23" t="s">
        <v>1058</v>
      </c>
      <c r="B802" s="5" t="s">
        <v>153</v>
      </c>
      <c r="C802" s="24">
        <v>2431710</v>
      </c>
      <c r="D802" s="5" t="s">
        <v>1220</v>
      </c>
      <c r="E802" s="5" t="s">
        <v>1033</v>
      </c>
      <c r="F802" s="5" t="s">
        <v>1225</v>
      </c>
      <c r="G802" s="6">
        <v>1</v>
      </c>
      <c r="H802" s="5" t="s">
        <v>143</v>
      </c>
      <c r="I802" s="20">
        <v>3.38</v>
      </c>
      <c r="J802" s="20">
        <v>0</v>
      </c>
      <c r="K802" s="20">
        <v>0</v>
      </c>
      <c r="L802" s="21">
        <v>6.2E-2</v>
      </c>
      <c r="M802" s="1">
        <v>0.20956</v>
      </c>
      <c r="N802" s="25">
        <v>3.59</v>
      </c>
    </row>
    <row r="803" spans="1:14" ht="14.25" customHeight="1" x14ac:dyDescent="0.2">
      <c r="A803" s="23" t="s">
        <v>1058</v>
      </c>
      <c r="B803" s="5" t="s">
        <v>231</v>
      </c>
      <c r="C803" s="24">
        <v>7378989</v>
      </c>
      <c r="D803" s="5" t="s">
        <v>1220</v>
      </c>
      <c r="E803" s="5" t="s">
        <v>1034</v>
      </c>
      <c r="F803" s="5" t="s">
        <v>1225</v>
      </c>
      <c r="G803" s="6">
        <v>1</v>
      </c>
      <c r="H803" s="5" t="s">
        <v>1</v>
      </c>
      <c r="I803" s="20">
        <v>15.69</v>
      </c>
      <c r="J803" s="20">
        <v>0</v>
      </c>
      <c r="K803" s="20">
        <v>0</v>
      </c>
      <c r="L803" s="21">
        <v>6.2E-2</v>
      </c>
      <c r="M803" s="1">
        <v>0.97277999999999998</v>
      </c>
      <c r="N803" s="1">
        <v>16.66</v>
      </c>
    </row>
    <row r="804" spans="1:14" ht="14.25" customHeight="1" x14ac:dyDescent="0.2">
      <c r="A804" s="23" t="s">
        <v>1058</v>
      </c>
      <c r="B804" s="5" t="s">
        <v>94</v>
      </c>
      <c r="C804" s="24">
        <v>9905115</v>
      </c>
      <c r="D804" s="5"/>
      <c r="E804" s="5" t="s">
        <v>771</v>
      </c>
      <c r="F804" s="5" t="s">
        <v>1225</v>
      </c>
      <c r="G804" s="6">
        <v>500</v>
      </c>
      <c r="H804" s="5" t="s">
        <v>124</v>
      </c>
      <c r="I804" s="20">
        <v>42.23</v>
      </c>
      <c r="J804" s="20">
        <v>0</v>
      </c>
      <c r="K804" s="20">
        <v>0</v>
      </c>
      <c r="L804" s="21">
        <v>6.2E-2</v>
      </c>
      <c r="M804" s="1">
        <v>2.6182599999999998</v>
      </c>
      <c r="N804" s="1">
        <v>44.85</v>
      </c>
    </row>
    <row r="805" spans="1:14" ht="14.25" customHeight="1" x14ac:dyDescent="0.2">
      <c r="A805" s="23" t="s">
        <v>1058</v>
      </c>
      <c r="B805" s="5" t="s">
        <v>364</v>
      </c>
      <c r="C805" s="24">
        <v>8020527</v>
      </c>
      <c r="D805" s="5"/>
      <c r="E805" s="5" t="s">
        <v>772</v>
      </c>
      <c r="F805" s="5" t="s">
        <v>1225</v>
      </c>
      <c r="G805" s="6">
        <v>250</v>
      </c>
      <c r="H805" s="5" t="s">
        <v>555</v>
      </c>
      <c r="I805" s="20">
        <v>27.97</v>
      </c>
      <c r="J805" s="20">
        <v>0</v>
      </c>
      <c r="K805" s="20">
        <v>0</v>
      </c>
      <c r="L805" s="21">
        <v>6.2E-2</v>
      </c>
      <c r="M805" s="1">
        <v>1.73414</v>
      </c>
      <c r="N805" s="25">
        <v>29.7</v>
      </c>
    </row>
    <row r="806" spans="1:14" ht="14.25" customHeight="1" x14ac:dyDescent="0.2">
      <c r="A806" s="23" t="s">
        <v>1058</v>
      </c>
      <c r="B806" s="5" t="s">
        <v>364</v>
      </c>
      <c r="C806" s="24">
        <v>8223800</v>
      </c>
      <c r="D806" s="5"/>
      <c r="E806" s="5" t="s">
        <v>773</v>
      </c>
      <c r="F806" s="5" t="s">
        <v>1225</v>
      </c>
      <c r="G806" s="6">
        <v>250</v>
      </c>
      <c r="H806" s="5" t="s">
        <v>134</v>
      </c>
      <c r="I806" s="20">
        <v>38.69</v>
      </c>
      <c r="J806" s="20">
        <v>0</v>
      </c>
      <c r="K806" s="20">
        <v>0</v>
      </c>
      <c r="L806" s="21">
        <v>6.2E-2</v>
      </c>
      <c r="M806" s="1">
        <v>2.3987799999999999</v>
      </c>
      <c r="N806" s="25">
        <v>41.09</v>
      </c>
    </row>
    <row r="807" spans="1:14" ht="14.25" customHeight="1" x14ac:dyDescent="0.2">
      <c r="A807" s="23" t="s">
        <v>1058</v>
      </c>
      <c r="B807" s="5" t="s">
        <v>536</v>
      </c>
      <c r="C807" s="24">
        <v>288748</v>
      </c>
      <c r="D807" s="5" t="s">
        <v>1220</v>
      </c>
      <c r="E807" s="5" t="s">
        <v>1119</v>
      </c>
      <c r="F807" s="5" t="s">
        <v>1225</v>
      </c>
      <c r="G807" s="6">
        <v>200</v>
      </c>
      <c r="H807" s="5" t="s">
        <v>124</v>
      </c>
      <c r="I807" s="20">
        <v>43.87</v>
      </c>
      <c r="J807" s="20">
        <v>0</v>
      </c>
      <c r="K807" s="20">
        <v>0</v>
      </c>
      <c r="L807" s="21">
        <v>6.2E-2</v>
      </c>
      <c r="M807" s="1">
        <v>2.7199399999999998</v>
      </c>
      <c r="N807" s="1">
        <v>46.59</v>
      </c>
    </row>
    <row r="808" spans="1:14" ht="14.25" customHeight="1" x14ac:dyDescent="0.2">
      <c r="A808" s="23" t="s">
        <v>1058</v>
      </c>
      <c r="B808" s="5" t="s">
        <v>94</v>
      </c>
      <c r="C808" s="24">
        <v>154264</v>
      </c>
      <c r="D808" s="5"/>
      <c r="E808" s="5" t="s">
        <v>774</v>
      </c>
      <c r="F808" s="5" t="s">
        <v>1225</v>
      </c>
      <c r="G808" s="6">
        <v>500</v>
      </c>
      <c r="H808" s="5" t="s">
        <v>122</v>
      </c>
      <c r="I808" s="20">
        <v>23.07</v>
      </c>
      <c r="J808" s="20">
        <v>0</v>
      </c>
      <c r="K808" s="20">
        <v>0</v>
      </c>
      <c r="L808" s="21">
        <v>6.2E-2</v>
      </c>
      <c r="M808" s="1">
        <v>1.4303399999999999</v>
      </c>
      <c r="N808" s="1">
        <v>24.5</v>
      </c>
    </row>
    <row r="809" spans="1:14" ht="14.25" customHeight="1" x14ac:dyDescent="0.2">
      <c r="A809" s="23" t="s">
        <v>1058</v>
      </c>
      <c r="B809" s="5" t="s">
        <v>53</v>
      </c>
      <c r="C809" s="24">
        <v>7621479</v>
      </c>
      <c r="D809" s="5"/>
      <c r="E809" s="5" t="s">
        <v>775</v>
      </c>
      <c r="F809" s="5" t="s">
        <v>1225</v>
      </c>
      <c r="G809" s="6">
        <v>300</v>
      </c>
      <c r="H809" s="5" t="s">
        <v>106</v>
      </c>
      <c r="I809" s="20">
        <v>54.34</v>
      </c>
      <c r="J809" s="20">
        <v>0</v>
      </c>
      <c r="K809" s="20">
        <v>0</v>
      </c>
      <c r="L809" s="21">
        <v>6.2E-2</v>
      </c>
      <c r="M809" s="1">
        <v>3.3690800000000003</v>
      </c>
      <c r="N809" s="25">
        <v>57.71</v>
      </c>
    </row>
    <row r="810" spans="1:14" ht="14.25" customHeight="1" x14ac:dyDescent="0.2">
      <c r="A810" s="23" t="s">
        <v>1058</v>
      </c>
      <c r="B810" s="5" t="s">
        <v>536</v>
      </c>
      <c r="C810" s="24">
        <v>7079340</v>
      </c>
      <c r="D810" s="5" t="s">
        <v>1220</v>
      </c>
      <c r="E810" s="5" t="s">
        <v>1126</v>
      </c>
      <c r="F810" s="5" t="s">
        <v>1225</v>
      </c>
      <c r="G810" s="6">
        <v>500</v>
      </c>
      <c r="H810" s="5" t="s">
        <v>1</v>
      </c>
      <c r="I810" s="20">
        <v>33.6</v>
      </c>
      <c r="J810" s="20">
        <v>0</v>
      </c>
      <c r="K810" s="20">
        <v>0</v>
      </c>
      <c r="L810" s="21">
        <v>6.2E-2</v>
      </c>
      <c r="M810" s="1">
        <v>2.0832000000000002</v>
      </c>
      <c r="N810" s="1">
        <v>35.68</v>
      </c>
    </row>
    <row r="811" spans="1:14" ht="14.25" customHeight="1" x14ac:dyDescent="0.2">
      <c r="A811" s="23" t="s">
        <v>1058</v>
      </c>
      <c r="B811" s="5" t="s">
        <v>536</v>
      </c>
      <c r="C811" s="24">
        <v>6115578</v>
      </c>
      <c r="D811" s="5" t="s">
        <v>1220</v>
      </c>
      <c r="E811" s="5" t="s">
        <v>1125</v>
      </c>
      <c r="F811" s="5" t="s">
        <v>1225</v>
      </c>
      <c r="G811" s="6">
        <v>500</v>
      </c>
      <c r="H811" s="5" t="s">
        <v>124</v>
      </c>
      <c r="I811" s="20">
        <v>53.72</v>
      </c>
      <c r="J811" s="20">
        <v>0</v>
      </c>
      <c r="K811" s="20">
        <v>0</v>
      </c>
      <c r="L811" s="21">
        <v>6.2E-2</v>
      </c>
      <c r="M811" s="1">
        <v>3.3306399999999998</v>
      </c>
      <c r="N811" s="1">
        <v>57.05</v>
      </c>
    </row>
    <row r="812" spans="1:14" ht="14.25" customHeight="1" x14ac:dyDescent="0.2">
      <c r="A812" s="23" t="s">
        <v>1058</v>
      </c>
      <c r="B812" s="5" t="s">
        <v>53</v>
      </c>
      <c r="C812" s="24">
        <v>7332592</v>
      </c>
      <c r="D812" s="5"/>
      <c r="E812" s="5" t="s">
        <v>776</v>
      </c>
      <c r="F812" s="5" t="s">
        <v>1225</v>
      </c>
      <c r="G812" s="6">
        <v>175</v>
      </c>
      <c r="H812" s="5" t="s">
        <v>124</v>
      </c>
      <c r="I812" s="20">
        <v>68.92</v>
      </c>
      <c r="J812" s="20">
        <v>0</v>
      </c>
      <c r="K812" s="20">
        <v>28.6</v>
      </c>
      <c r="L812" s="21">
        <v>6.2E-2</v>
      </c>
      <c r="M812" s="1">
        <v>2.4998399999999998</v>
      </c>
      <c r="N812" s="1">
        <v>42.82</v>
      </c>
    </row>
    <row r="813" spans="1:14" ht="14.25" customHeight="1" x14ac:dyDescent="0.2">
      <c r="A813" s="23" t="s">
        <v>1058</v>
      </c>
      <c r="B813" s="5" t="s">
        <v>536</v>
      </c>
      <c r="C813" s="24">
        <v>288757</v>
      </c>
      <c r="D813" s="5" t="s">
        <v>1220</v>
      </c>
      <c r="E813" s="5" t="s">
        <v>1120</v>
      </c>
      <c r="F813" s="5" t="s">
        <v>1225</v>
      </c>
      <c r="G813" s="6">
        <v>200</v>
      </c>
      <c r="H813" s="5" t="s">
        <v>122</v>
      </c>
      <c r="I813" s="20">
        <v>29.57</v>
      </c>
      <c r="J813" s="20">
        <v>0</v>
      </c>
      <c r="K813" s="20">
        <v>0</v>
      </c>
      <c r="L813" s="21">
        <v>6.2E-2</v>
      </c>
      <c r="M813" s="1">
        <v>1.83334</v>
      </c>
      <c r="N813" s="1">
        <v>31.4</v>
      </c>
    </row>
    <row r="814" spans="1:14" ht="14.25" customHeight="1" x14ac:dyDescent="0.2">
      <c r="A814" s="23" t="s">
        <v>1058</v>
      </c>
      <c r="B814" s="5" t="s">
        <v>53</v>
      </c>
      <c r="C814" s="24">
        <v>7461401</v>
      </c>
      <c r="D814" s="5"/>
      <c r="E814" s="5" t="s">
        <v>777</v>
      </c>
      <c r="F814" s="5" t="s">
        <v>1225</v>
      </c>
      <c r="G814" s="6">
        <v>200</v>
      </c>
      <c r="H814" s="5" t="s">
        <v>122</v>
      </c>
      <c r="I814" s="20">
        <v>33.82</v>
      </c>
      <c r="J814" s="20">
        <v>0</v>
      </c>
      <c r="K814" s="20">
        <v>0</v>
      </c>
      <c r="L814" s="21">
        <v>6.2E-2</v>
      </c>
      <c r="M814" s="1">
        <v>2.0968399999999998</v>
      </c>
      <c r="N814" s="1">
        <v>35.92</v>
      </c>
    </row>
    <row r="815" spans="1:14" ht="14.25" customHeight="1" x14ac:dyDescent="0.2">
      <c r="A815" s="23" t="s">
        <v>1058</v>
      </c>
      <c r="B815" s="5" t="s">
        <v>536</v>
      </c>
      <c r="C815" s="24">
        <v>2315034</v>
      </c>
      <c r="D815" s="5" t="s">
        <v>1220</v>
      </c>
      <c r="E815" s="5" t="s">
        <v>1121</v>
      </c>
      <c r="F815" s="5" t="s">
        <v>1225</v>
      </c>
      <c r="G815" s="6">
        <v>100</v>
      </c>
      <c r="H815" s="5" t="s">
        <v>779</v>
      </c>
      <c r="I815" s="20">
        <v>32.99</v>
      </c>
      <c r="J815" s="20">
        <v>0</v>
      </c>
      <c r="K815" s="20">
        <v>0</v>
      </c>
      <c r="L815" s="21">
        <v>6.2E-2</v>
      </c>
      <c r="M815" s="1">
        <v>2.0453800000000002</v>
      </c>
      <c r="N815" s="1">
        <v>35.04</v>
      </c>
    </row>
    <row r="816" spans="1:14" ht="14.25" customHeight="1" x14ac:dyDescent="0.2">
      <c r="A816" s="23" t="s">
        <v>1058</v>
      </c>
      <c r="B816" s="5" t="s">
        <v>536</v>
      </c>
      <c r="C816" s="24">
        <v>7761620</v>
      </c>
      <c r="D816" s="5" t="s">
        <v>1220</v>
      </c>
      <c r="E816" s="5" t="s">
        <v>1129</v>
      </c>
      <c r="F816" s="5" t="s">
        <v>1225</v>
      </c>
      <c r="G816" s="6">
        <v>100</v>
      </c>
      <c r="H816" s="5" t="s">
        <v>779</v>
      </c>
      <c r="I816" s="20">
        <v>32.380000000000003</v>
      </c>
      <c r="J816" s="20">
        <v>0</v>
      </c>
      <c r="K816" s="20">
        <v>0</v>
      </c>
      <c r="L816" s="21">
        <v>6.2E-2</v>
      </c>
      <c r="M816" s="1">
        <v>2.0075600000000002</v>
      </c>
      <c r="N816" s="1">
        <v>34.39</v>
      </c>
    </row>
    <row r="817" spans="1:14" ht="14.25" customHeight="1" x14ac:dyDescent="0.2">
      <c r="A817" s="23" t="s">
        <v>1058</v>
      </c>
      <c r="B817" s="5" t="s">
        <v>53</v>
      </c>
      <c r="C817" s="24">
        <v>7465969</v>
      </c>
      <c r="D817" s="5"/>
      <c r="E817" s="5" t="s">
        <v>778</v>
      </c>
      <c r="F817" s="5" t="s">
        <v>1225</v>
      </c>
      <c r="G817" s="6">
        <v>100</v>
      </c>
      <c r="H817" s="5" t="s">
        <v>779</v>
      </c>
      <c r="I817" s="20">
        <v>48.71</v>
      </c>
      <c r="J817" s="20">
        <v>0</v>
      </c>
      <c r="K817" s="20">
        <v>24.51</v>
      </c>
      <c r="L817" s="21">
        <v>6.2E-2</v>
      </c>
      <c r="M817" s="1">
        <v>1.5004</v>
      </c>
      <c r="N817" s="1">
        <v>25.7</v>
      </c>
    </row>
    <row r="818" spans="1:14" ht="14.25" customHeight="1" x14ac:dyDescent="0.2">
      <c r="A818" s="23" t="s">
        <v>1058</v>
      </c>
      <c r="B818" s="5" t="s">
        <v>53</v>
      </c>
      <c r="C818" s="24">
        <v>7293283</v>
      </c>
      <c r="D818" s="5"/>
      <c r="E818" s="5" t="s">
        <v>780</v>
      </c>
      <c r="F818" s="5" t="s">
        <v>1225</v>
      </c>
      <c r="G818" s="6">
        <v>40</v>
      </c>
      <c r="H818" s="5" t="s">
        <v>781</v>
      </c>
      <c r="I818" s="20">
        <v>51.53</v>
      </c>
      <c r="J818" s="20">
        <v>0</v>
      </c>
      <c r="K818" s="20">
        <v>22.92</v>
      </c>
      <c r="L818" s="21">
        <v>6.2E-2</v>
      </c>
      <c r="M818" s="1">
        <v>1.77382</v>
      </c>
      <c r="N818" s="1">
        <v>30.38</v>
      </c>
    </row>
    <row r="819" spans="1:14" ht="14.25" customHeight="1" x14ac:dyDescent="0.2">
      <c r="A819" s="23" t="s">
        <v>1058</v>
      </c>
      <c r="B819" s="5" t="s">
        <v>536</v>
      </c>
      <c r="C819" s="24">
        <v>7079363</v>
      </c>
      <c r="D819" s="5" t="s">
        <v>1220</v>
      </c>
      <c r="E819" s="5" t="s">
        <v>1127</v>
      </c>
      <c r="F819" s="5" t="s">
        <v>1225</v>
      </c>
      <c r="G819" s="6">
        <v>50</v>
      </c>
      <c r="H819" s="5" t="s">
        <v>781</v>
      </c>
      <c r="I819" s="20">
        <v>41</v>
      </c>
      <c r="J819" s="20">
        <v>0</v>
      </c>
      <c r="K819" s="20">
        <v>0</v>
      </c>
      <c r="L819" s="21">
        <v>6.2E-2</v>
      </c>
      <c r="M819" s="1">
        <v>2.5419999999999998</v>
      </c>
      <c r="N819" s="1">
        <v>43.54</v>
      </c>
    </row>
    <row r="820" spans="1:14" ht="14.25" customHeight="1" x14ac:dyDescent="0.2">
      <c r="A820" s="23" t="s">
        <v>1058</v>
      </c>
      <c r="B820" s="5" t="s">
        <v>364</v>
      </c>
      <c r="C820" s="24">
        <v>7461561</v>
      </c>
      <c r="D820" s="5"/>
      <c r="E820" s="5" t="s">
        <v>782</v>
      </c>
      <c r="F820" s="5" t="s">
        <v>1225</v>
      </c>
      <c r="G820" s="6">
        <v>40</v>
      </c>
      <c r="H820" s="5" t="s">
        <v>781</v>
      </c>
      <c r="I820" s="20">
        <v>75.19</v>
      </c>
      <c r="J820" s="20">
        <v>0</v>
      </c>
      <c r="K820" s="20">
        <v>0</v>
      </c>
      <c r="L820" s="21">
        <v>6.2E-2</v>
      </c>
      <c r="M820" s="1">
        <v>4.6617800000000003</v>
      </c>
      <c r="N820" s="1">
        <v>79.849999999999994</v>
      </c>
    </row>
    <row r="821" spans="1:14" ht="14.25" customHeight="1" x14ac:dyDescent="0.2">
      <c r="A821" s="23" t="s">
        <v>1058</v>
      </c>
      <c r="B821" s="5" t="s">
        <v>364</v>
      </c>
      <c r="C821" s="24">
        <v>7465984</v>
      </c>
      <c r="D821" s="5"/>
      <c r="E821" s="5" t="s">
        <v>783</v>
      </c>
      <c r="F821" s="5" t="s">
        <v>1225</v>
      </c>
      <c r="G821" s="6">
        <v>100</v>
      </c>
      <c r="H821" s="5" t="s">
        <v>779</v>
      </c>
      <c r="I821" s="20">
        <v>60.56</v>
      </c>
      <c r="J821" s="20">
        <v>0</v>
      </c>
      <c r="K821" s="20">
        <v>0</v>
      </c>
      <c r="L821" s="21">
        <v>6.2E-2</v>
      </c>
      <c r="M821" s="1">
        <v>3.7547200000000003</v>
      </c>
      <c r="N821" s="25">
        <v>64.31</v>
      </c>
    </row>
    <row r="822" spans="1:14" ht="14.25" customHeight="1" x14ac:dyDescent="0.2">
      <c r="A822" s="23" t="s">
        <v>1058</v>
      </c>
      <c r="B822" s="5" t="s">
        <v>231</v>
      </c>
      <c r="C822" s="24">
        <v>5167671</v>
      </c>
      <c r="D822" s="5" t="s">
        <v>1220</v>
      </c>
      <c r="E822" s="5" t="s">
        <v>1035</v>
      </c>
      <c r="F822" s="5" t="s">
        <v>1225</v>
      </c>
      <c r="G822" s="6">
        <v>1</v>
      </c>
      <c r="H822" s="5" t="s">
        <v>134</v>
      </c>
      <c r="I822" s="20">
        <v>15.48</v>
      </c>
      <c r="J822" s="20">
        <v>0</v>
      </c>
      <c r="K822" s="20">
        <v>0</v>
      </c>
      <c r="L822" s="21">
        <v>6.2E-2</v>
      </c>
      <c r="M822" s="1">
        <v>0.95976000000000006</v>
      </c>
      <c r="N822" s="1">
        <v>16.440000000000001</v>
      </c>
    </row>
    <row r="823" spans="1:14" ht="14.25" customHeight="1" x14ac:dyDescent="0.2">
      <c r="A823" s="23" t="s">
        <v>1058</v>
      </c>
      <c r="B823" s="5" t="s">
        <v>231</v>
      </c>
      <c r="C823" s="24">
        <v>5167689</v>
      </c>
      <c r="D823" s="5" t="s">
        <v>1220</v>
      </c>
      <c r="E823" s="5" t="s">
        <v>1035</v>
      </c>
      <c r="F823" s="5" t="s">
        <v>1225</v>
      </c>
      <c r="G823" s="6">
        <v>1</v>
      </c>
      <c r="H823" s="5" t="s">
        <v>131</v>
      </c>
      <c r="I823" s="20">
        <v>20.97</v>
      </c>
      <c r="J823" s="20">
        <v>0</v>
      </c>
      <c r="K823" s="20">
        <v>0</v>
      </c>
      <c r="L823" s="21">
        <v>6.2E-2</v>
      </c>
      <c r="M823" s="1">
        <v>1.3001399999999999</v>
      </c>
      <c r="N823" s="1">
        <v>22.27</v>
      </c>
    </row>
    <row r="824" spans="1:14" ht="14.25" customHeight="1" x14ac:dyDescent="0.2">
      <c r="A824" s="23" t="s">
        <v>1058</v>
      </c>
      <c r="B824" s="5" t="s">
        <v>231</v>
      </c>
      <c r="C824" s="24">
        <v>2764108</v>
      </c>
      <c r="D824" s="5" t="s">
        <v>1220</v>
      </c>
      <c r="E824" s="5" t="s">
        <v>1036</v>
      </c>
      <c r="F824" s="5" t="s">
        <v>1225</v>
      </c>
      <c r="G824" s="6">
        <v>3</v>
      </c>
      <c r="H824" s="5" t="s">
        <v>123</v>
      </c>
      <c r="I824" s="20">
        <v>13.3</v>
      </c>
      <c r="J824" s="20">
        <v>0</v>
      </c>
      <c r="K824" s="20">
        <v>0</v>
      </c>
      <c r="L824" s="21">
        <v>6.2E-2</v>
      </c>
      <c r="M824" s="1">
        <v>0.8246</v>
      </c>
      <c r="N824" s="1">
        <v>14.12</v>
      </c>
    </row>
    <row r="825" spans="1:14" ht="14.25" customHeight="1" x14ac:dyDescent="0.2">
      <c r="A825" s="23" t="s">
        <v>1058</v>
      </c>
      <c r="B825" s="5" t="s">
        <v>231</v>
      </c>
      <c r="C825" s="24">
        <v>2585404</v>
      </c>
      <c r="D825" s="5" t="s">
        <v>1220</v>
      </c>
      <c r="E825" s="5" t="s">
        <v>1037</v>
      </c>
      <c r="F825" s="5" t="s">
        <v>1225</v>
      </c>
      <c r="G825" s="6">
        <v>1</v>
      </c>
      <c r="H825" s="5" t="s">
        <v>1038</v>
      </c>
      <c r="I825" s="20">
        <v>7.11</v>
      </c>
      <c r="J825" s="20">
        <v>0</v>
      </c>
      <c r="K825" s="20">
        <v>0</v>
      </c>
      <c r="L825" s="21">
        <v>6.2E-2</v>
      </c>
      <c r="M825" s="1">
        <v>0.44081999999999999</v>
      </c>
      <c r="N825" s="1">
        <v>7.55</v>
      </c>
    </row>
    <row r="826" spans="1:14" ht="14.25" customHeight="1" x14ac:dyDescent="0.2">
      <c r="A826" s="23" t="s">
        <v>1058</v>
      </c>
      <c r="B826" s="5" t="s">
        <v>4</v>
      </c>
      <c r="C826" s="24">
        <v>4164653</v>
      </c>
      <c r="D826" s="5"/>
      <c r="E826" s="5" t="s">
        <v>784</v>
      </c>
      <c r="F826" s="5" t="s">
        <v>1225</v>
      </c>
      <c r="G826" s="6">
        <v>1</v>
      </c>
      <c r="H826" s="5" t="s">
        <v>785</v>
      </c>
      <c r="I826" s="20">
        <v>13.09</v>
      </c>
      <c r="J826" s="20">
        <v>0.12000000000000099</v>
      </c>
      <c r="K826" s="20">
        <v>0</v>
      </c>
      <c r="L826" s="21">
        <v>6.2E-2</v>
      </c>
      <c r="M826" s="1">
        <v>0.81902000000000008</v>
      </c>
      <c r="N826" s="1">
        <v>14.03</v>
      </c>
    </row>
    <row r="827" spans="1:14" ht="14.25" customHeight="1" x14ac:dyDescent="0.2">
      <c r="A827" s="23" t="s">
        <v>1058</v>
      </c>
      <c r="B827" s="5" t="s">
        <v>4</v>
      </c>
      <c r="C827" s="24">
        <v>4164646</v>
      </c>
      <c r="D827" s="5" t="s">
        <v>1220</v>
      </c>
      <c r="E827" s="5" t="s">
        <v>786</v>
      </c>
      <c r="F827" s="5" t="s">
        <v>1225</v>
      </c>
      <c r="G827" s="6">
        <v>1</v>
      </c>
      <c r="H827" s="5" t="s">
        <v>527</v>
      </c>
      <c r="I827" s="20">
        <v>13.73</v>
      </c>
      <c r="J827" s="20">
        <v>0.15000000000000036</v>
      </c>
      <c r="K827" s="20">
        <v>0</v>
      </c>
      <c r="L827" s="21">
        <v>6.2E-2</v>
      </c>
      <c r="M827" s="1">
        <v>0.86055999999999999</v>
      </c>
      <c r="N827" s="25">
        <v>14.74</v>
      </c>
    </row>
    <row r="828" spans="1:14" ht="14.25" customHeight="1" x14ac:dyDescent="0.2">
      <c r="A828" s="23" t="s">
        <v>1058</v>
      </c>
      <c r="B828" s="5" t="s">
        <v>1388</v>
      </c>
      <c r="C828" s="24">
        <v>1835600</v>
      </c>
      <c r="D828" s="5"/>
      <c r="E828" s="5" t="s">
        <v>1390</v>
      </c>
      <c r="F828" s="5" t="s">
        <v>1225</v>
      </c>
      <c r="G828" s="6">
        <v>12</v>
      </c>
      <c r="H828" s="5" t="s">
        <v>1391</v>
      </c>
      <c r="I828" s="20">
        <v>49.39</v>
      </c>
      <c r="J828" s="20">
        <v>0</v>
      </c>
      <c r="K828" s="20">
        <v>0</v>
      </c>
      <c r="L828" s="21">
        <v>6.2E-2</v>
      </c>
      <c r="M828" s="1">
        <v>3.0621800000000001</v>
      </c>
      <c r="N828" s="1">
        <v>52.45</v>
      </c>
    </row>
    <row r="829" spans="1:14" ht="14.25" customHeight="1" x14ac:dyDescent="0.2">
      <c r="A829" s="23" t="s">
        <v>1058</v>
      </c>
      <c r="B829" s="5" t="s">
        <v>1286</v>
      </c>
      <c r="C829" s="24">
        <v>1910613</v>
      </c>
      <c r="D829" s="5"/>
      <c r="E829" s="5" t="s">
        <v>1287</v>
      </c>
      <c r="F829" s="5" t="s">
        <v>1225</v>
      </c>
      <c r="G829" s="6">
        <v>1</v>
      </c>
      <c r="H829" s="5" t="s">
        <v>1288</v>
      </c>
      <c r="I829" s="20">
        <v>111.16</v>
      </c>
      <c r="J829" s="20">
        <v>0</v>
      </c>
      <c r="K829" s="20">
        <v>0</v>
      </c>
      <c r="L829" s="21">
        <v>6.2E-2</v>
      </c>
      <c r="M829" s="1">
        <v>6.8919199999999998</v>
      </c>
      <c r="N829" s="1">
        <v>118.05</v>
      </c>
    </row>
    <row r="830" spans="1:14" ht="14.25" customHeight="1" x14ac:dyDescent="0.2">
      <c r="A830" s="23" t="s">
        <v>1058</v>
      </c>
      <c r="B830" s="5" t="s">
        <v>53</v>
      </c>
      <c r="C830" s="24">
        <v>444497</v>
      </c>
      <c r="D830" s="5"/>
      <c r="E830" s="5" t="s">
        <v>787</v>
      </c>
      <c r="F830" s="5" t="s">
        <v>1225</v>
      </c>
      <c r="G830" s="6">
        <v>8</v>
      </c>
      <c r="H830" s="5" t="s">
        <v>89</v>
      </c>
      <c r="I830" s="20">
        <v>4.68</v>
      </c>
      <c r="J830" s="20">
        <v>8.0000000000000071E-2</v>
      </c>
      <c r="K830" s="20">
        <v>1.22</v>
      </c>
      <c r="L830" s="21">
        <v>6.2E-2</v>
      </c>
      <c r="M830" s="1">
        <v>0.21948000000000001</v>
      </c>
      <c r="N830" s="25">
        <v>3.76</v>
      </c>
    </row>
    <row r="831" spans="1:14" ht="14.25" customHeight="1" x14ac:dyDescent="0.2">
      <c r="A831" s="23" t="s">
        <v>1058</v>
      </c>
      <c r="B831" s="5" t="s">
        <v>1554</v>
      </c>
      <c r="C831" s="24">
        <v>7824451</v>
      </c>
      <c r="D831" s="5"/>
      <c r="E831" s="5" t="s">
        <v>1555</v>
      </c>
      <c r="F831" s="5" t="s">
        <v>1225</v>
      </c>
      <c r="G831" s="6">
        <v>50</v>
      </c>
      <c r="H831" s="5" t="s">
        <v>1556</v>
      </c>
      <c r="I831" s="20">
        <v>56.95</v>
      </c>
      <c r="J831" s="20">
        <v>0</v>
      </c>
      <c r="K831" s="20">
        <v>0</v>
      </c>
      <c r="L831" s="21">
        <v>6.2E-2</v>
      </c>
      <c r="M831" s="1">
        <v>3.5309000000000004</v>
      </c>
      <c r="N831" s="1">
        <v>60.48</v>
      </c>
    </row>
    <row r="832" spans="1:14" ht="14.25" customHeight="1" x14ac:dyDescent="0.2">
      <c r="A832" s="23" t="s">
        <v>1058</v>
      </c>
      <c r="B832" s="5" t="s">
        <v>1308</v>
      </c>
      <c r="C832" s="24">
        <v>3584624</v>
      </c>
      <c r="D832" s="5" t="s">
        <v>1220</v>
      </c>
      <c r="E832" s="5" t="s">
        <v>1310</v>
      </c>
      <c r="F832" s="5" t="s">
        <v>1225</v>
      </c>
      <c r="G832" s="6">
        <v>12</v>
      </c>
      <c r="H832" s="5" t="s">
        <v>98</v>
      </c>
      <c r="I832" s="20">
        <v>31.45</v>
      </c>
      <c r="J832" s="20">
        <v>0</v>
      </c>
      <c r="K832" s="20">
        <v>0</v>
      </c>
      <c r="L832" s="21">
        <v>6.2E-2</v>
      </c>
      <c r="M832" s="1">
        <v>1.9499</v>
      </c>
      <c r="N832" s="1">
        <v>33.4</v>
      </c>
    </row>
    <row r="833" spans="1:14" ht="14.25" customHeight="1" x14ac:dyDescent="0.2">
      <c r="A833" s="23" t="s">
        <v>1058</v>
      </c>
      <c r="B833" s="5" t="s">
        <v>337</v>
      </c>
      <c r="C833" s="24">
        <v>2102335</v>
      </c>
      <c r="D833" s="5"/>
      <c r="E833" s="5" t="s">
        <v>788</v>
      </c>
      <c r="F833" s="5" t="s">
        <v>1225</v>
      </c>
      <c r="G833" s="6">
        <v>10</v>
      </c>
      <c r="H833" s="5" t="s">
        <v>89</v>
      </c>
      <c r="I833" s="20">
        <v>2.5099999999999998</v>
      </c>
      <c r="J833" s="20">
        <v>5.0000000000000266E-2</v>
      </c>
      <c r="K833" s="20">
        <v>0</v>
      </c>
      <c r="L833" s="21">
        <v>6.2E-2</v>
      </c>
      <c r="M833" s="1">
        <v>0.15872</v>
      </c>
      <c r="N833" s="1">
        <v>2.72</v>
      </c>
    </row>
    <row r="834" spans="1:14" ht="14.25" customHeight="1" x14ac:dyDescent="0.2">
      <c r="A834" s="23" t="s">
        <v>1058</v>
      </c>
      <c r="B834" s="5" t="s">
        <v>337</v>
      </c>
      <c r="C834" s="24">
        <v>2102038</v>
      </c>
      <c r="D834" s="5"/>
      <c r="E834" s="5" t="s">
        <v>1115</v>
      </c>
      <c r="F834" s="5" t="s">
        <v>1225</v>
      </c>
      <c r="G834" s="6">
        <v>10</v>
      </c>
      <c r="H834" s="5" t="s">
        <v>113</v>
      </c>
      <c r="I834" s="20">
        <v>29.38</v>
      </c>
      <c r="J834" s="20">
        <v>0.16000000000000014</v>
      </c>
      <c r="K834" s="20">
        <v>0</v>
      </c>
      <c r="L834" s="21">
        <v>6.2E-2</v>
      </c>
      <c r="M834" s="1">
        <v>1.83148</v>
      </c>
      <c r="N834" s="1">
        <v>31.37</v>
      </c>
    </row>
    <row r="835" spans="1:14" ht="14.25" customHeight="1" x14ac:dyDescent="0.2">
      <c r="A835" s="23" t="s">
        <v>1058</v>
      </c>
      <c r="B835" s="5" t="s">
        <v>1466</v>
      </c>
      <c r="C835" s="24">
        <v>1683426</v>
      </c>
      <c r="D835" s="5"/>
      <c r="E835" s="5" t="s">
        <v>1487</v>
      </c>
      <c r="F835" s="5" t="s">
        <v>1225</v>
      </c>
      <c r="G835" s="6">
        <v>10</v>
      </c>
      <c r="H835" s="5" t="s">
        <v>51</v>
      </c>
      <c r="I835" s="20">
        <v>31.93</v>
      </c>
      <c r="J835" s="20">
        <v>0</v>
      </c>
      <c r="K835" s="20">
        <v>0</v>
      </c>
      <c r="L835" s="21">
        <v>6.2E-2</v>
      </c>
      <c r="M835" s="1">
        <v>1.97966</v>
      </c>
      <c r="N835" s="1">
        <v>33.909999999999997</v>
      </c>
    </row>
    <row r="836" spans="1:14" ht="14.25" customHeight="1" x14ac:dyDescent="0.2">
      <c r="A836" s="23" t="s">
        <v>1058</v>
      </c>
      <c r="B836" s="5" t="s">
        <v>1466</v>
      </c>
      <c r="C836" s="24">
        <v>1319864</v>
      </c>
      <c r="D836" s="5"/>
      <c r="E836" s="5" t="s">
        <v>1518</v>
      </c>
      <c r="F836" s="5" t="s">
        <v>1225</v>
      </c>
      <c r="G836" s="6">
        <v>1</v>
      </c>
      <c r="H836" s="5" t="s">
        <v>89</v>
      </c>
      <c r="I836" s="20">
        <v>49.18</v>
      </c>
      <c r="J836" s="20">
        <v>0</v>
      </c>
      <c r="K836" s="20">
        <v>0</v>
      </c>
      <c r="L836" s="21">
        <v>6.2E-2</v>
      </c>
      <c r="M836" s="1">
        <v>3.0491600000000001</v>
      </c>
      <c r="N836" s="1">
        <v>52.23</v>
      </c>
    </row>
    <row r="837" spans="1:14" ht="14.25" customHeight="1" x14ac:dyDescent="0.2">
      <c r="A837" s="23" t="s">
        <v>1058</v>
      </c>
      <c r="B837" s="5" t="s">
        <v>1466</v>
      </c>
      <c r="C837" s="24">
        <v>1682618</v>
      </c>
      <c r="D837" s="5"/>
      <c r="E837" s="5" t="s">
        <v>1542</v>
      </c>
      <c r="F837" s="5" t="s">
        <v>1225</v>
      </c>
      <c r="G837" s="6">
        <v>1</v>
      </c>
      <c r="H837" s="5" t="s">
        <v>89</v>
      </c>
      <c r="I837" s="20">
        <v>66.069999999999993</v>
      </c>
      <c r="J837" s="20">
        <v>0</v>
      </c>
      <c r="K837" s="20">
        <v>0</v>
      </c>
      <c r="L837" s="21">
        <v>6.2E-2</v>
      </c>
      <c r="M837" s="1">
        <v>4.0963399999999996</v>
      </c>
      <c r="N837" s="1">
        <v>70.17</v>
      </c>
    </row>
    <row r="838" spans="1:14" ht="14.25" customHeight="1" x14ac:dyDescent="0.2">
      <c r="A838" s="23" t="s">
        <v>1058</v>
      </c>
      <c r="B838" s="5" t="s">
        <v>1466</v>
      </c>
      <c r="C838" s="24">
        <v>1683394</v>
      </c>
      <c r="D838" s="5"/>
      <c r="E838" s="5" t="s">
        <v>1522</v>
      </c>
      <c r="F838" s="5" t="s">
        <v>1225</v>
      </c>
      <c r="G838" s="6">
        <v>10</v>
      </c>
      <c r="H838" s="5" t="s">
        <v>51</v>
      </c>
      <c r="I838" s="20">
        <v>49.58</v>
      </c>
      <c r="J838" s="20">
        <v>0</v>
      </c>
      <c r="K838" s="20">
        <v>0</v>
      </c>
      <c r="L838" s="21">
        <v>6.2E-2</v>
      </c>
      <c r="M838" s="1">
        <v>3.07396</v>
      </c>
      <c r="N838" s="1">
        <v>52.65</v>
      </c>
    </row>
    <row r="839" spans="1:14" ht="14.25" customHeight="1" x14ac:dyDescent="0.2">
      <c r="A839" s="23" t="s">
        <v>1058</v>
      </c>
      <c r="B839" s="5" t="s">
        <v>4</v>
      </c>
      <c r="C839" s="24">
        <v>877413</v>
      </c>
      <c r="D839" s="5"/>
      <c r="E839" s="5" t="s">
        <v>1433</v>
      </c>
      <c r="F839" s="5" t="s">
        <v>1225</v>
      </c>
      <c r="G839" s="6">
        <v>1</v>
      </c>
      <c r="H839" s="5" t="s">
        <v>89</v>
      </c>
      <c r="I839" s="20">
        <v>73.33</v>
      </c>
      <c r="J839" s="20">
        <v>0</v>
      </c>
      <c r="K839" s="20">
        <v>0</v>
      </c>
      <c r="L839" s="21">
        <v>6.2E-2</v>
      </c>
      <c r="M839" s="1">
        <v>4.5464599999999997</v>
      </c>
      <c r="N839" s="1">
        <v>77.88</v>
      </c>
    </row>
    <row r="840" spans="1:14" ht="14.25" customHeight="1" x14ac:dyDescent="0.2">
      <c r="A840" s="23" t="s">
        <v>1058</v>
      </c>
      <c r="B840" s="5" t="s">
        <v>1466</v>
      </c>
      <c r="C840" s="24">
        <v>1683412</v>
      </c>
      <c r="D840" s="5"/>
      <c r="E840" s="5" t="s">
        <v>1494</v>
      </c>
      <c r="F840" s="5" t="s">
        <v>1225</v>
      </c>
      <c r="G840" s="6">
        <v>10</v>
      </c>
      <c r="H840" s="5" t="s">
        <v>51</v>
      </c>
      <c r="I840" s="20">
        <v>33.61</v>
      </c>
      <c r="J840" s="20">
        <v>0</v>
      </c>
      <c r="K840" s="20">
        <v>0</v>
      </c>
      <c r="L840" s="21">
        <v>6.2E-2</v>
      </c>
      <c r="M840" s="1">
        <v>2.0838199999999998</v>
      </c>
      <c r="N840" s="1">
        <v>35.69</v>
      </c>
    </row>
    <row r="841" spans="1:14" ht="14.25" customHeight="1" x14ac:dyDescent="0.2">
      <c r="A841" s="23" t="s">
        <v>1058</v>
      </c>
      <c r="B841" s="5" t="s">
        <v>231</v>
      </c>
      <c r="C841" s="24">
        <v>4062220</v>
      </c>
      <c r="D841" s="5" t="s">
        <v>1220</v>
      </c>
      <c r="E841" s="5" t="s">
        <v>1039</v>
      </c>
      <c r="F841" s="5" t="s">
        <v>1225</v>
      </c>
      <c r="G841" s="6">
        <v>1</v>
      </c>
      <c r="H841" s="5" t="s">
        <v>1040</v>
      </c>
      <c r="I841" s="20">
        <v>18.28</v>
      </c>
      <c r="J841" s="20">
        <v>0</v>
      </c>
      <c r="K841" s="20">
        <v>0</v>
      </c>
      <c r="L841" s="21">
        <v>6.2E-2</v>
      </c>
      <c r="M841" s="1">
        <v>1.1333600000000001</v>
      </c>
      <c r="N841" s="1">
        <v>19.41</v>
      </c>
    </row>
    <row r="842" spans="1:14" ht="14.25" customHeight="1" x14ac:dyDescent="0.2">
      <c r="A842" s="23" t="s">
        <v>1058</v>
      </c>
      <c r="B842" s="5" t="s">
        <v>231</v>
      </c>
      <c r="C842" s="24">
        <v>6837777</v>
      </c>
      <c r="D842" s="5"/>
      <c r="E842" s="5" t="s">
        <v>789</v>
      </c>
      <c r="F842" s="5" t="s">
        <v>1225</v>
      </c>
      <c r="G842" s="6">
        <v>1000</v>
      </c>
      <c r="H842" s="5" t="s">
        <v>790</v>
      </c>
      <c r="I842" s="20">
        <v>30.21</v>
      </c>
      <c r="J842" s="20">
        <v>0.36999999999999744</v>
      </c>
      <c r="K842" s="20">
        <v>2.52</v>
      </c>
      <c r="L842" s="21">
        <v>6.2E-2</v>
      </c>
      <c r="M842" s="1">
        <v>1.7397199999999999</v>
      </c>
      <c r="N842" s="1">
        <v>29.8</v>
      </c>
    </row>
    <row r="843" spans="1:14" ht="14.25" customHeight="1" x14ac:dyDescent="0.2">
      <c r="A843" s="23" t="s">
        <v>1058</v>
      </c>
      <c r="B843" s="5" t="s">
        <v>353</v>
      </c>
      <c r="C843" s="24">
        <v>6248767</v>
      </c>
      <c r="D843" s="5"/>
      <c r="E843" s="5" t="s">
        <v>791</v>
      </c>
      <c r="F843" s="5" t="s">
        <v>1225</v>
      </c>
      <c r="G843" s="6">
        <v>1000</v>
      </c>
      <c r="H843" s="5" t="s">
        <v>132</v>
      </c>
      <c r="I843" s="20">
        <v>67.89</v>
      </c>
      <c r="J843" s="20">
        <v>0</v>
      </c>
      <c r="K843" s="20">
        <v>30.22</v>
      </c>
      <c r="L843" s="21">
        <v>6.2E-2</v>
      </c>
      <c r="M843" s="1">
        <v>2.3355399999999999</v>
      </c>
      <c r="N843" s="1">
        <v>40.01</v>
      </c>
    </row>
    <row r="844" spans="1:14" ht="14.25" customHeight="1" x14ac:dyDescent="0.2">
      <c r="A844" s="23" t="s">
        <v>1058</v>
      </c>
      <c r="B844" s="5" t="s">
        <v>353</v>
      </c>
      <c r="C844" s="24">
        <v>6249290</v>
      </c>
      <c r="D844" s="5"/>
      <c r="E844" s="5" t="s">
        <v>792</v>
      </c>
      <c r="F844" s="5" t="s">
        <v>1225</v>
      </c>
      <c r="G844" s="6">
        <v>500</v>
      </c>
      <c r="H844" s="5" t="s">
        <v>124</v>
      </c>
      <c r="I844" s="20">
        <v>62.08</v>
      </c>
      <c r="J844" s="20">
        <v>0</v>
      </c>
      <c r="K844" s="20">
        <v>23.44</v>
      </c>
      <c r="L844" s="21">
        <v>6.2E-2</v>
      </c>
      <c r="M844" s="1">
        <v>2.39568</v>
      </c>
      <c r="N844" s="1">
        <v>41.04</v>
      </c>
    </row>
    <row r="845" spans="1:14" ht="14.25" customHeight="1" x14ac:dyDescent="0.2">
      <c r="A845" s="23" t="s">
        <v>1058</v>
      </c>
      <c r="B845" s="5" t="s">
        <v>1466</v>
      </c>
      <c r="C845" s="24">
        <v>7033051</v>
      </c>
      <c r="D845" s="5"/>
      <c r="E845" s="5" t="s">
        <v>1536</v>
      </c>
      <c r="F845" s="5" t="s">
        <v>1225</v>
      </c>
      <c r="G845" s="6">
        <v>1</v>
      </c>
      <c r="H845" s="5" t="s">
        <v>7</v>
      </c>
      <c r="I845" s="20">
        <v>54.69</v>
      </c>
      <c r="J845" s="20">
        <v>0</v>
      </c>
      <c r="K845" s="20">
        <v>0</v>
      </c>
      <c r="L845" s="21">
        <v>6.2E-2</v>
      </c>
      <c r="M845" s="1">
        <v>3.3907799999999999</v>
      </c>
      <c r="N845" s="1">
        <v>58.08</v>
      </c>
    </row>
    <row r="846" spans="1:14" ht="14.25" customHeight="1" x14ac:dyDescent="0.2">
      <c r="A846" s="23" t="s">
        <v>1058</v>
      </c>
      <c r="B846" s="5" t="s">
        <v>1466</v>
      </c>
      <c r="C846" s="24">
        <v>7033161</v>
      </c>
      <c r="D846" s="5"/>
      <c r="E846" s="5" t="s">
        <v>1511</v>
      </c>
      <c r="F846" s="5" t="s">
        <v>1225</v>
      </c>
      <c r="G846" s="6">
        <v>1</v>
      </c>
      <c r="H846" s="5" t="s">
        <v>113</v>
      </c>
      <c r="I846" s="20">
        <v>43.77</v>
      </c>
      <c r="J846" s="20">
        <v>0</v>
      </c>
      <c r="K846" s="20">
        <v>0</v>
      </c>
      <c r="L846" s="21">
        <v>6.2E-2</v>
      </c>
      <c r="M846" s="1">
        <v>2.71374</v>
      </c>
      <c r="N846" s="1">
        <v>46.48</v>
      </c>
    </row>
    <row r="847" spans="1:14" ht="14.25" customHeight="1" x14ac:dyDescent="0.2">
      <c r="A847" s="23" t="s">
        <v>1058</v>
      </c>
      <c r="B847" s="5" t="s">
        <v>1466</v>
      </c>
      <c r="C847" s="24">
        <v>7033163</v>
      </c>
      <c r="D847" s="5"/>
      <c r="E847" s="5" t="s">
        <v>1538</v>
      </c>
      <c r="F847" s="5" t="s">
        <v>1225</v>
      </c>
      <c r="G847" s="6">
        <v>1</v>
      </c>
      <c r="H847" s="5" t="s">
        <v>7</v>
      </c>
      <c r="I847" s="20">
        <v>61.21</v>
      </c>
      <c r="J847" s="20">
        <v>0</v>
      </c>
      <c r="K847" s="20">
        <v>0</v>
      </c>
      <c r="L847" s="21">
        <v>6.2E-2</v>
      </c>
      <c r="M847" s="1">
        <v>3.7950200000000001</v>
      </c>
      <c r="N847" s="1">
        <v>65.010000000000005</v>
      </c>
    </row>
    <row r="848" spans="1:14" ht="14.25" customHeight="1" x14ac:dyDescent="0.2">
      <c r="A848" s="23" t="s">
        <v>1058</v>
      </c>
      <c r="B848" s="5" t="s">
        <v>1466</v>
      </c>
      <c r="C848" s="24">
        <v>7025906</v>
      </c>
      <c r="D848" s="5"/>
      <c r="E848" s="5" t="s">
        <v>1551</v>
      </c>
      <c r="F848" s="5" t="s">
        <v>1225</v>
      </c>
      <c r="G848" s="6">
        <v>1</v>
      </c>
      <c r="H848" s="5" t="s">
        <v>113</v>
      </c>
      <c r="I848" s="20">
        <v>236.41</v>
      </c>
      <c r="J848" s="20">
        <v>0</v>
      </c>
      <c r="K848" s="20">
        <v>0</v>
      </c>
      <c r="L848" s="21">
        <v>6.2E-2</v>
      </c>
      <c r="M848" s="1">
        <v>14.65742</v>
      </c>
      <c r="N848" s="1">
        <v>251.07</v>
      </c>
    </row>
    <row r="849" spans="1:14" ht="14.25" customHeight="1" x14ac:dyDescent="0.2">
      <c r="A849" s="23" t="s">
        <v>1058</v>
      </c>
      <c r="B849" s="5" t="s">
        <v>53</v>
      </c>
      <c r="C849" s="24">
        <v>8593602</v>
      </c>
      <c r="D849" s="5"/>
      <c r="E849" s="5" t="s">
        <v>1604</v>
      </c>
      <c r="F849" s="5" t="s">
        <v>1225</v>
      </c>
      <c r="G849" s="6">
        <v>4</v>
      </c>
      <c r="H849" s="5" t="s">
        <v>81</v>
      </c>
      <c r="I849" s="20">
        <v>31.42</v>
      </c>
      <c r="J849" s="20">
        <v>0</v>
      </c>
      <c r="K849" s="20">
        <v>7.6</v>
      </c>
      <c r="L849" s="21">
        <v>6.2E-2</v>
      </c>
      <c r="M849" s="1">
        <v>1.4768399999999999</v>
      </c>
      <c r="N849" s="1">
        <v>25.3</v>
      </c>
    </row>
    <row r="850" spans="1:14" ht="14.25" customHeight="1" x14ac:dyDescent="0.2">
      <c r="A850" s="23" t="s">
        <v>1058</v>
      </c>
      <c r="B850" s="5" t="s">
        <v>392</v>
      </c>
      <c r="C850" s="24">
        <v>5941878</v>
      </c>
      <c r="D850" s="5" t="s">
        <v>1220</v>
      </c>
      <c r="E850" s="5" t="s">
        <v>795</v>
      </c>
      <c r="F850" s="5" t="s">
        <v>1225</v>
      </c>
      <c r="G850" s="6">
        <v>1</v>
      </c>
      <c r="H850" s="5" t="s">
        <v>89</v>
      </c>
      <c r="I850" s="20">
        <v>114.83</v>
      </c>
      <c r="J850" s="20">
        <v>0</v>
      </c>
      <c r="K850" s="20">
        <v>0</v>
      </c>
      <c r="L850" s="21">
        <v>6.2E-2</v>
      </c>
      <c r="M850" s="1">
        <v>7.1194600000000001</v>
      </c>
      <c r="N850" s="1">
        <v>121.95</v>
      </c>
    </row>
    <row r="851" spans="1:14" ht="14.25" customHeight="1" x14ac:dyDescent="0.2">
      <c r="A851" s="23" t="s">
        <v>1058</v>
      </c>
      <c r="B851" s="5" t="s">
        <v>71</v>
      </c>
      <c r="C851" s="24">
        <v>3301763</v>
      </c>
      <c r="D851" s="5"/>
      <c r="E851" s="5" t="s">
        <v>796</v>
      </c>
      <c r="F851" s="5" t="s">
        <v>1225</v>
      </c>
      <c r="G851" s="6">
        <v>4</v>
      </c>
      <c r="H851" s="5" t="s">
        <v>8</v>
      </c>
      <c r="I851" s="20">
        <v>38.22</v>
      </c>
      <c r="J851" s="20">
        <v>4.490000000000002</v>
      </c>
      <c r="K851" s="20">
        <v>20.27</v>
      </c>
      <c r="L851" s="21">
        <v>6.2E-2</v>
      </c>
      <c r="M851" s="1">
        <v>1.3912800000000001</v>
      </c>
      <c r="N851" s="1">
        <v>23.83</v>
      </c>
    </row>
    <row r="852" spans="1:14" ht="14.25" customHeight="1" x14ac:dyDescent="0.2">
      <c r="A852" s="23" t="s">
        <v>1058</v>
      </c>
      <c r="B852" s="5" t="s">
        <v>298</v>
      </c>
      <c r="C852" s="24">
        <v>7064467</v>
      </c>
      <c r="D852" s="5"/>
      <c r="E852" s="5" t="s">
        <v>797</v>
      </c>
      <c r="F852" s="5" t="s">
        <v>1225</v>
      </c>
      <c r="G852" s="6">
        <v>4</v>
      </c>
      <c r="H852" s="5" t="s">
        <v>8</v>
      </c>
      <c r="I852" s="20">
        <v>80.91</v>
      </c>
      <c r="J852" s="20">
        <v>0</v>
      </c>
      <c r="K852" s="20">
        <v>0</v>
      </c>
      <c r="L852" s="21">
        <v>6.2E-2</v>
      </c>
      <c r="M852" s="1">
        <v>5.0164200000000001</v>
      </c>
      <c r="N852" s="1">
        <v>85.93</v>
      </c>
    </row>
    <row r="853" spans="1:14" ht="14.25" customHeight="1" x14ac:dyDescent="0.2">
      <c r="A853" s="23" t="s">
        <v>1058</v>
      </c>
      <c r="B853" s="5" t="s">
        <v>298</v>
      </c>
      <c r="C853" s="24">
        <v>7064425</v>
      </c>
      <c r="D853" s="5"/>
      <c r="E853" s="5" t="s">
        <v>1099</v>
      </c>
      <c r="F853" s="5" t="s">
        <v>1225</v>
      </c>
      <c r="G853" s="6">
        <v>8</v>
      </c>
      <c r="H853" s="5" t="s">
        <v>8</v>
      </c>
      <c r="I853" s="20">
        <v>54.35</v>
      </c>
      <c r="J853" s="20">
        <v>0</v>
      </c>
      <c r="K853" s="20">
        <v>0</v>
      </c>
      <c r="L853" s="21">
        <v>6.2E-2</v>
      </c>
      <c r="M853" s="1">
        <v>3.3696999999999999</v>
      </c>
      <c r="N853" s="25">
        <v>57.72</v>
      </c>
    </row>
    <row r="854" spans="1:14" x14ac:dyDescent="0.2">
      <c r="A854" s="23" t="s">
        <v>1058</v>
      </c>
      <c r="B854" s="5" t="s">
        <v>298</v>
      </c>
      <c r="C854" s="24">
        <v>7064542</v>
      </c>
      <c r="D854" s="5"/>
      <c r="E854" s="5" t="s">
        <v>798</v>
      </c>
      <c r="F854" s="5" t="s">
        <v>1225</v>
      </c>
      <c r="G854" s="6">
        <v>4</v>
      </c>
      <c r="H854" s="5" t="s">
        <v>8</v>
      </c>
      <c r="I854" s="20">
        <v>58.39</v>
      </c>
      <c r="J854" s="20">
        <v>0</v>
      </c>
      <c r="K854" s="20">
        <v>0</v>
      </c>
      <c r="L854" s="21">
        <v>6.2E-2</v>
      </c>
      <c r="M854" s="1">
        <v>3.62018</v>
      </c>
      <c r="N854" s="1">
        <v>62.01</v>
      </c>
    </row>
    <row r="855" spans="1:14" x14ac:dyDescent="0.2">
      <c r="A855" s="23" t="s">
        <v>1058</v>
      </c>
      <c r="B855" s="5" t="s">
        <v>71</v>
      </c>
      <c r="C855" s="24">
        <v>3301697</v>
      </c>
      <c r="D855" s="5"/>
      <c r="E855" s="5" t="s">
        <v>799</v>
      </c>
      <c r="F855" s="5" t="s">
        <v>1225</v>
      </c>
      <c r="G855" s="6">
        <v>10</v>
      </c>
      <c r="H855" s="5" t="s">
        <v>7</v>
      </c>
      <c r="I855" s="20">
        <v>14.11</v>
      </c>
      <c r="J855" s="20">
        <v>2.0700000000000003</v>
      </c>
      <c r="K855" s="20">
        <v>4.17</v>
      </c>
      <c r="L855" s="21">
        <v>6.2E-2</v>
      </c>
      <c r="M855" s="1">
        <v>0.74461999999999995</v>
      </c>
      <c r="N855" s="1">
        <v>12.75</v>
      </c>
    </row>
    <row r="856" spans="1:14" x14ac:dyDescent="0.2">
      <c r="A856" s="23" t="s">
        <v>1058</v>
      </c>
      <c r="B856" s="5" t="s">
        <v>71</v>
      </c>
      <c r="C856" s="24">
        <v>3301742</v>
      </c>
      <c r="D856" s="5"/>
      <c r="E856" s="5" t="s">
        <v>800</v>
      </c>
      <c r="F856" s="5" t="s">
        <v>1225</v>
      </c>
      <c r="G856" s="6">
        <v>12</v>
      </c>
      <c r="H856" s="5" t="s">
        <v>113</v>
      </c>
      <c r="I856" s="20">
        <v>23.42</v>
      </c>
      <c r="J856" s="20">
        <v>5.1599999999999966</v>
      </c>
      <c r="K856" s="20">
        <v>3.54</v>
      </c>
      <c r="L856" s="21">
        <v>6.2E-2</v>
      </c>
      <c r="M856" s="1">
        <v>1.5524799999999999</v>
      </c>
      <c r="N856" s="1">
        <v>26.59</v>
      </c>
    </row>
    <row r="857" spans="1:14" x14ac:dyDescent="0.2">
      <c r="A857" s="23" t="s">
        <v>1058</v>
      </c>
      <c r="B857" s="5" t="s">
        <v>382</v>
      </c>
      <c r="C857" s="24">
        <v>4211009</v>
      </c>
      <c r="D857" s="5" t="s">
        <v>1220</v>
      </c>
      <c r="E857" s="5" t="s">
        <v>801</v>
      </c>
      <c r="F857" s="5" t="s">
        <v>1225</v>
      </c>
      <c r="G857" s="6">
        <v>8</v>
      </c>
      <c r="H857" s="5" t="s">
        <v>8</v>
      </c>
      <c r="I857" s="20">
        <v>103.39</v>
      </c>
      <c r="J857" s="20">
        <v>0</v>
      </c>
      <c r="K857" s="20">
        <v>0</v>
      </c>
      <c r="L857" s="21">
        <v>6.2E-2</v>
      </c>
      <c r="M857" s="1">
        <v>6.4101800000000004</v>
      </c>
      <c r="N857" s="1">
        <v>109.8</v>
      </c>
    </row>
    <row r="858" spans="1:14" x14ac:dyDescent="0.2">
      <c r="A858" s="23" t="s">
        <v>1058</v>
      </c>
      <c r="B858" s="5" t="s">
        <v>382</v>
      </c>
      <c r="C858" s="24">
        <v>4211116</v>
      </c>
      <c r="D858" s="5" t="s">
        <v>1220</v>
      </c>
      <c r="E858" s="5" t="s">
        <v>802</v>
      </c>
      <c r="F858" s="5" t="s">
        <v>1225</v>
      </c>
      <c r="G858" s="6">
        <v>500</v>
      </c>
      <c r="H858" s="5" t="s">
        <v>127</v>
      </c>
      <c r="I858" s="20">
        <v>59.97</v>
      </c>
      <c r="J858" s="20">
        <v>0</v>
      </c>
      <c r="K858" s="20">
        <v>0</v>
      </c>
      <c r="L858" s="21">
        <v>6.2E-2</v>
      </c>
      <c r="M858" s="1">
        <v>3.71814</v>
      </c>
      <c r="N858" s="25">
        <v>63.69</v>
      </c>
    </row>
    <row r="859" spans="1:14" x14ac:dyDescent="0.2">
      <c r="A859" s="23" t="s">
        <v>1058</v>
      </c>
      <c r="B859" s="5" t="s">
        <v>358</v>
      </c>
      <c r="C859" s="24">
        <v>7005119</v>
      </c>
      <c r="D859" s="5"/>
      <c r="E859" s="5" t="s">
        <v>1583</v>
      </c>
      <c r="F859" s="5" t="s">
        <v>1225</v>
      </c>
      <c r="G859" s="6">
        <v>20</v>
      </c>
      <c r="H859" s="5" t="s">
        <v>93</v>
      </c>
      <c r="I859" s="20">
        <v>189.93</v>
      </c>
      <c r="J859" s="20">
        <v>0</v>
      </c>
      <c r="K859" s="20">
        <v>147.44</v>
      </c>
      <c r="L859" s="21">
        <v>6.2E-2</v>
      </c>
      <c r="M859" s="1">
        <v>2.6343800000000006</v>
      </c>
      <c r="N859" s="1">
        <v>45.12</v>
      </c>
    </row>
    <row r="860" spans="1:14" x14ac:dyDescent="0.2">
      <c r="A860" s="23" t="s">
        <v>1058</v>
      </c>
      <c r="B860" s="5" t="s">
        <v>53</v>
      </c>
      <c r="C860" s="24">
        <v>8239428</v>
      </c>
      <c r="D860" s="5"/>
      <c r="E860" s="5" t="s">
        <v>803</v>
      </c>
      <c r="F860" s="5" t="s">
        <v>1225</v>
      </c>
      <c r="G860" s="6">
        <v>10</v>
      </c>
      <c r="H860" s="5" t="s">
        <v>14</v>
      </c>
      <c r="I860" s="20">
        <v>41.97</v>
      </c>
      <c r="J860" s="20">
        <v>0</v>
      </c>
      <c r="K860" s="20">
        <v>0</v>
      </c>
      <c r="L860" s="21">
        <v>6.2E-2</v>
      </c>
      <c r="M860" s="1">
        <v>2.6021399999999999</v>
      </c>
      <c r="N860" s="25">
        <v>44.57</v>
      </c>
    </row>
    <row r="861" spans="1:14" x14ac:dyDescent="0.2">
      <c r="A861" s="23" t="s">
        <v>1058</v>
      </c>
      <c r="B861" s="5" t="s">
        <v>53</v>
      </c>
      <c r="C861" s="24">
        <v>8239329</v>
      </c>
      <c r="D861" s="5"/>
      <c r="E861" s="5" t="s">
        <v>804</v>
      </c>
      <c r="F861" s="5" t="s">
        <v>1225</v>
      </c>
      <c r="G861" s="6">
        <v>10</v>
      </c>
      <c r="H861" s="5" t="s">
        <v>14</v>
      </c>
      <c r="I861" s="20">
        <v>76.25</v>
      </c>
      <c r="J861" s="20">
        <v>0</v>
      </c>
      <c r="K861" s="20">
        <v>0</v>
      </c>
      <c r="L861" s="21">
        <v>6.2E-2</v>
      </c>
      <c r="M861" s="1">
        <v>4.7275</v>
      </c>
      <c r="N861" s="25">
        <v>80.98</v>
      </c>
    </row>
    <row r="862" spans="1:14" x14ac:dyDescent="0.2">
      <c r="A862" s="23" t="s">
        <v>1058</v>
      </c>
      <c r="B862" s="5" t="s">
        <v>54</v>
      </c>
      <c r="C862" s="24">
        <v>2818110</v>
      </c>
      <c r="D862" s="5"/>
      <c r="E862" s="5" t="s">
        <v>805</v>
      </c>
      <c r="F862" s="5" t="s">
        <v>1225</v>
      </c>
      <c r="G862" s="6">
        <v>4</v>
      </c>
      <c r="H862" s="5" t="s">
        <v>81</v>
      </c>
      <c r="I862" s="20">
        <v>155.21</v>
      </c>
      <c r="J862" s="20">
        <v>0</v>
      </c>
      <c r="K862" s="20">
        <v>77.569999999999993</v>
      </c>
      <c r="L862" s="21">
        <v>6.2E-2</v>
      </c>
      <c r="M862" s="1">
        <v>4.8136800000000006</v>
      </c>
      <c r="N862" s="1">
        <v>82.45</v>
      </c>
    </row>
    <row r="863" spans="1:14" x14ac:dyDescent="0.2">
      <c r="A863" s="23" t="s">
        <v>1058</v>
      </c>
      <c r="B863" s="5" t="s">
        <v>54</v>
      </c>
      <c r="C863" s="24">
        <v>8467359</v>
      </c>
      <c r="D863" s="5"/>
      <c r="E863" s="5" t="s">
        <v>806</v>
      </c>
      <c r="F863" s="5" t="s">
        <v>1225</v>
      </c>
      <c r="G863" s="6">
        <v>8</v>
      </c>
      <c r="H863" s="5" t="s">
        <v>81</v>
      </c>
      <c r="I863" s="20">
        <v>129.37</v>
      </c>
      <c r="J863" s="20">
        <v>0</v>
      </c>
      <c r="K863" s="20">
        <v>53.25</v>
      </c>
      <c r="L863" s="21">
        <v>6.2E-2</v>
      </c>
      <c r="M863" s="1">
        <v>4.7194400000000005</v>
      </c>
      <c r="N863" s="1">
        <v>80.84</v>
      </c>
    </row>
    <row r="864" spans="1:14" x14ac:dyDescent="0.2">
      <c r="A864" s="23" t="s">
        <v>1058</v>
      </c>
      <c r="B864" s="5" t="s">
        <v>54</v>
      </c>
      <c r="C864" s="24">
        <v>8462788</v>
      </c>
      <c r="D864" s="5"/>
      <c r="E864" s="5" t="s">
        <v>807</v>
      </c>
      <c r="F864" s="5" t="s">
        <v>1225</v>
      </c>
      <c r="G864" s="6">
        <v>4</v>
      </c>
      <c r="H864" s="5" t="s">
        <v>7</v>
      </c>
      <c r="I864" s="20">
        <v>114.67</v>
      </c>
      <c r="J864" s="20">
        <v>0</v>
      </c>
      <c r="K864" s="20">
        <v>49.58</v>
      </c>
      <c r="L864" s="21">
        <v>6.2E-2</v>
      </c>
      <c r="M864" s="1">
        <v>4.0355800000000004</v>
      </c>
      <c r="N864" s="1">
        <v>69.13</v>
      </c>
    </row>
    <row r="865" spans="1:14" x14ac:dyDescent="0.2">
      <c r="A865" s="23" t="s">
        <v>1058</v>
      </c>
      <c r="B865" s="5" t="s">
        <v>53</v>
      </c>
      <c r="C865" s="24">
        <v>8239394</v>
      </c>
      <c r="D865" s="5"/>
      <c r="E865" s="5" t="s">
        <v>808</v>
      </c>
      <c r="F865" s="5" t="s">
        <v>1225</v>
      </c>
      <c r="G865" s="6">
        <v>10</v>
      </c>
      <c r="H865" s="5" t="s">
        <v>14</v>
      </c>
      <c r="I865" s="20">
        <v>40.200000000000003</v>
      </c>
      <c r="J865" s="20">
        <v>0</v>
      </c>
      <c r="K865" s="20">
        <v>0</v>
      </c>
      <c r="L865" s="21">
        <v>6.2E-2</v>
      </c>
      <c r="M865" s="1">
        <v>2.4923999999999999</v>
      </c>
      <c r="N865" s="25">
        <v>42.69</v>
      </c>
    </row>
    <row r="866" spans="1:14" x14ac:dyDescent="0.2">
      <c r="A866" s="23" t="s">
        <v>1058</v>
      </c>
      <c r="B866" s="5" t="s">
        <v>53</v>
      </c>
      <c r="C866" s="24">
        <v>8234767</v>
      </c>
      <c r="D866" s="5"/>
      <c r="E866" s="5" t="s">
        <v>809</v>
      </c>
      <c r="F866" s="5" t="s">
        <v>1225</v>
      </c>
      <c r="G866" s="6">
        <v>10</v>
      </c>
      <c r="H866" s="5" t="s">
        <v>14</v>
      </c>
      <c r="I866" s="20">
        <v>73.58</v>
      </c>
      <c r="J866" s="20">
        <v>0</v>
      </c>
      <c r="K866" s="20">
        <v>0</v>
      </c>
      <c r="L866" s="21">
        <v>6.2E-2</v>
      </c>
      <c r="M866" s="1">
        <v>4.56196</v>
      </c>
      <c r="N866" s="25">
        <v>78.14</v>
      </c>
    </row>
    <row r="867" spans="1:14" x14ac:dyDescent="0.2">
      <c r="A867" s="23" t="s">
        <v>1058</v>
      </c>
      <c r="B867" s="5" t="s">
        <v>355</v>
      </c>
      <c r="C867" s="24">
        <v>4222907</v>
      </c>
      <c r="D867" s="5"/>
      <c r="E867" s="5" t="s">
        <v>1075</v>
      </c>
      <c r="F867" s="5" t="s">
        <v>1225</v>
      </c>
      <c r="G867" s="6">
        <v>4</v>
      </c>
      <c r="H867" s="5" t="s">
        <v>8</v>
      </c>
      <c r="I867" s="20">
        <v>55.83</v>
      </c>
      <c r="J867" s="20">
        <v>0</v>
      </c>
      <c r="K867" s="20">
        <v>22.14</v>
      </c>
      <c r="L867" s="21">
        <v>6.2E-2</v>
      </c>
      <c r="M867" s="1">
        <v>2.0887799999999999</v>
      </c>
      <c r="N867" s="1">
        <v>35.78</v>
      </c>
    </row>
    <row r="868" spans="1:14" x14ac:dyDescent="0.2">
      <c r="A868" s="23" t="s">
        <v>1058</v>
      </c>
      <c r="B868" s="5" t="s">
        <v>53</v>
      </c>
      <c r="C868" s="24">
        <v>8239436</v>
      </c>
      <c r="D868" s="5"/>
      <c r="E868" s="5" t="s">
        <v>810</v>
      </c>
      <c r="F868" s="5" t="s">
        <v>1225</v>
      </c>
      <c r="G868" s="6">
        <v>10</v>
      </c>
      <c r="H868" s="5" t="s">
        <v>14</v>
      </c>
      <c r="I868" s="20">
        <v>41.97</v>
      </c>
      <c r="J868" s="20">
        <v>0</v>
      </c>
      <c r="K868" s="20">
        <v>0</v>
      </c>
      <c r="L868" s="21">
        <v>6.2E-2</v>
      </c>
      <c r="M868" s="1">
        <v>2.6021399999999999</v>
      </c>
      <c r="N868" s="25">
        <v>44.57</v>
      </c>
    </row>
    <row r="869" spans="1:14" x14ac:dyDescent="0.2">
      <c r="A869" s="23" t="s">
        <v>1058</v>
      </c>
      <c r="B869" s="5" t="s">
        <v>355</v>
      </c>
      <c r="C869" s="24">
        <v>4203352</v>
      </c>
      <c r="D869" s="5"/>
      <c r="E869" s="5" t="s">
        <v>811</v>
      </c>
      <c r="F869" s="5" t="s">
        <v>1225</v>
      </c>
      <c r="G869" s="6">
        <v>4</v>
      </c>
      <c r="H869" s="5" t="s">
        <v>8</v>
      </c>
      <c r="I869" s="20">
        <v>36.11</v>
      </c>
      <c r="J869" s="20">
        <v>0</v>
      </c>
      <c r="K869" s="20">
        <v>13.16</v>
      </c>
      <c r="L869" s="21">
        <v>6.2E-2</v>
      </c>
      <c r="M869" s="1">
        <v>1.4229000000000001</v>
      </c>
      <c r="N869" s="1">
        <v>24.37</v>
      </c>
    </row>
    <row r="870" spans="1:14" x14ac:dyDescent="0.2">
      <c r="A870" s="23" t="s">
        <v>1058</v>
      </c>
      <c r="B870" s="5" t="s">
        <v>54</v>
      </c>
      <c r="C870" s="24">
        <v>8462774</v>
      </c>
      <c r="D870" s="5"/>
      <c r="E870" s="5" t="s">
        <v>812</v>
      </c>
      <c r="F870" s="5" t="s">
        <v>1225</v>
      </c>
      <c r="G870" s="6">
        <v>4</v>
      </c>
      <c r="H870" s="5" t="s">
        <v>7</v>
      </c>
      <c r="I870" s="20">
        <v>92.97</v>
      </c>
      <c r="J870" s="20">
        <v>0</v>
      </c>
      <c r="K870" s="20">
        <v>30.59</v>
      </c>
      <c r="L870" s="21">
        <v>6.2E-2</v>
      </c>
      <c r="M870" s="1">
        <v>3.8675599999999997</v>
      </c>
      <c r="N870" s="1">
        <v>66.25</v>
      </c>
    </row>
    <row r="871" spans="1:14" x14ac:dyDescent="0.2">
      <c r="A871" s="23" t="s">
        <v>1058</v>
      </c>
      <c r="B871" s="5" t="s">
        <v>1466</v>
      </c>
      <c r="C871" s="24">
        <v>3089671</v>
      </c>
      <c r="D871" s="5"/>
      <c r="E871" s="5" t="s">
        <v>1531</v>
      </c>
      <c r="F871" s="5" t="s">
        <v>1225</v>
      </c>
      <c r="G871" s="6">
        <v>1</v>
      </c>
      <c r="H871" s="5" t="s">
        <v>7</v>
      </c>
      <c r="I871" s="20">
        <v>54.69</v>
      </c>
      <c r="J871" s="20">
        <v>0</v>
      </c>
      <c r="K871" s="20">
        <v>0</v>
      </c>
      <c r="L871" s="21">
        <v>6.2E-2</v>
      </c>
      <c r="M871" s="1">
        <v>3.3907799999999999</v>
      </c>
      <c r="N871" s="1">
        <v>58.08</v>
      </c>
    </row>
    <row r="872" spans="1:14" x14ac:dyDescent="0.2">
      <c r="A872" s="23" t="s">
        <v>1058</v>
      </c>
      <c r="B872" s="5" t="s">
        <v>1466</v>
      </c>
      <c r="C872" s="24">
        <v>1682297</v>
      </c>
      <c r="D872" s="5"/>
      <c r="E872" s="5" t="s">
        <v>1500</v>
      </c>
      <c r="F872" s="5" t="s">
        <v>1225</v>
      </c>
      <c r="G872" s="6">
        <v>1</v>
      </c>
      <c r="H872" s="5" t="s">
        <v>7</v>
      </c>
      <c r="I872" s="20">
        <v>38.25</v>
      </c>
      <c r="J872" s="20">
        <v>0</v>
      </c>
      <c r="K872" s="20">
        <v>0</v>
      </c>
      <c r="L872" s="21">
        <v>6.2E-2</v>
      </c>
      <c r="M872" s="1">
        <v>2.3715000000000002</v>
      </c>
      <c r="N872" s="1">
        <v>40.619999999999997</v>
      </c>
    </row>
    <row r="873" spans="1:14" x14ac:dyDescent="0.2">
      <c r="A873" s="23" t="s">
        <v>1058</v>
      </c>
      <c r="B873" s="5" t="s">
        <v>1466</v>
      </c>
      <c r="C873" s="24">
        <v>1682238</v>
      </c>
      <c r="D873" s="5"/>
      <c r="E873" s="5" t="s">
        <v>1498</v>
      </c>
      <c r="F873" s="5" t="s">
        <v>1225</v>
      </c>
      <c r="G873" s="6">
        <v>1</v>
      </c>
      <c r="H873" s="5" t="s">
        <v>7</v>
      </c>
      <c r="I873" s="20">
        <v>38.25</v>
      </c>
      <c r="J873" s="20">
        <v>0</v>
      </c>
      <c r="K873" s="20">
        <v>0</v>
      </c>
      <c r="L873" s="21">
        <v>6.2E-2</v>
      </c>
      <c r="M873" s="1">
        <v>2.3715000000000002</v>
      </c>
      <c r="N873" s="1">
        <v>40.619999999999997</v>
      </c>
    </row>
    <row r="874" spans="1:14" x14ac:dyDescent="0.2">
      <c r="A874" s="23" t="s">
        <v>1058</v>
      </c>
      <c r="B874" s="5" t="s">
        <v>1466</v>
      </c>
      <c r="C874" s="24">
        <v>7032925</v>
      </c>
      <c r="D874" s="5"/>
      <c r="E874" s="5" t="s">
        <v>1491</v>
      </c>
      <c r="F874" s="5" t="s">
        <v>1225</v>
      </c>
      <c r="G874" s="6">
        <v>1</v>
      </c>
      <c r="H874" s="5" t="s">
        <v>113</v>
      </c>
      <c r="I874" s="20">
        <v>32.93</v>
      </c>
      <c r="J874" s="20">
        <v>0</v>
      </c>
      <c r="K874" s="20">
        <v>0</v>
      </c>
      <c r="L874" s="21">
        <v>6.2E-2</v>
      </c>
      <c r="M874" s="1">
        <v>2.0416599999999998</v>
      </c>
      <c r="N874" s="1">
        <v>34.97</v>
      </c>
    </row>
    <row r="875" spans="1:14" x14ac:dyDescent="0.2">
      <c r="A875" s="23" t="s">
        <v>1058</v>
      </c>
      <c r="B875" s="5" t="s">
        <v>1466</v>
      </c>
      <c r="C875" s="24">
        <v>3568617</v>
      </c>
      <c r="D875" s="5"/>
      <c r="E875" s="5" t="s">
        <v>1548</v>
      </c>
      <c r="F875" s="5" t="s">
        <v>1225</v>
      </c>
      <c r="G875" s="6">
        <v>1</v>
      </c>
      <c r="H875" s="5" t="s">
        <v>51</v>
      </c>
      <c r="I875" s="20">
        <v>94.16</v>
      </c>
      <c r="J875" s="20">
        <v>0</v>
      </c>
      <c r="K875" s="20">
        <v>0</v>
      </c>
      <c r="L875" s="21">
        <v>6.2E-2</v>
      </c>
      <c r="M875" s="1">
        <v>5.8379199999999996</v>
      </c>
      <c r="N875" s="1">
        <v>100</v>
      </c>
    </row>
    <row r="876" spans="1:14" x14ac:dyDescent="0.2">
      <c r="A876" s="23" t="s">
        <v>1058</v>
      </c>
      <c r="B876" s="5" t="s">
        <v>392</v>
      </c>
      <c r="C876" s="24">
        <v>6278711</v>
      </c>
      <c r="D876" s="5" t="s">
        <v>1220</v>
      </c>
      <c r="E876" s="5" t="s">
        <v>813</v>
      </c>
      <c r="F876" s="5" t="s">
        <v>1225</v>
      </c>
      <c r="G876" s="6">
        <v>4</v>
      </c>
      <c r="H876" s="5" t="s">
        <v>8</v>
      </c>
      <c r="I876" s="20">
        <v>90.81</v>
      </c>
      <c r="J876" s="20">
        <v>0</v>
      </c>
      <c r="K876" s="20">
        <v>0</v>
      </c>
      <c r="L876" s="21">
        <v>6.2E-2</v>
      </c>
      <c r="M876" s="1">
        <v>5.6302200000000004</v>
      </c>
      <c r="N876" s="1">
        <v>96.44</v>
      </c>
    </row>
    <row r="877" spans="1:14" x14ac:dyDescent="0.2">
      <c r="A877" s="23" t="s">
        <v>1058</v>
      </c>
      <c r="B877" s="5" t="s">
        <v>348</v>
      </c>
      <c r="C877" s="24">
        <v>2998102</v>
      </c>
      <c r="D877" s="5"/>
      <c r="E877" s="5" t="s">
        <v>1563</v>
      </c>
      <c r="F877" s="5" t="s">
        <v>1225</v>
      </c>
      <c r="G877" s="6">
        <v>1</v>
      </c>
      <c r="H877" s="5" t="s">
        <v>1564</v>
      </c>
      <c r="I877" s="20">
        <v>12.03</v>
      </c>
      <c r="J877" s="20">
        <v>0</v>
      </c>
      <c r="K877" s="20">
        <v>0</v>
      </c>
      <c r="L877" s="21">
        <v>6.2E-2</v>
      </c>
      <c r="M877" s="1">
        <v>0.74585999999999997</v>
      </c>
      <c r="N877" s="1">
        <v>12.78</v>
      </c>
    </row>
    <row r="878" spans="1:14" x14ac:dyDescent="0.2">
      <c r="A878" s="23" t="s">
        <v>1058</v>
      </c>
      <c r="B878" s="5" t="s">
        <v>147</v>
      </c>
      <c r="C878" s="24">
        <v>8894167</v>
      </c>
      <c r="D878" s="5"/>
      <c r="E878" s="5" t="s">
        <v>236</v>
      </c>
      <c r="F878" s="5" t="s">
        <v>1225</v>
      </c>
      <c r="G878" s="6">
        <v>6</v>
      </c>
      <c r="H878" s="5" t="s">
        <v>64</v>
      </c>
      <c r="I878" s="20">
        <v>27.74</v>
      </c>
      <c r="J878" s="20">
        <v>1.0000000000001563E-2</v>
      </c>
      <c r="K878" s="20">
        <v>0</v>
      </c>
      <c r="L878" s="21">
        <v>6.2E-2</v>
      </c>
      <c r="M878" s="1">
        <v>1.7204999999999999</v>
      </c>
      <c r="N878" s="1">
        <v>29.47</v>
      </c>
    </row>
    <row r="879" spans="1:14" x14ac:dyDescent="0.2">
      <c r="A879" s="23" t="s">
        <v>1058</v>
      </c>
      <c r="B879" s="5" t="s">
        <v>153</v>
      </c>
      <c r="C879" s="24">
        <v>5559943</v>
      </c>
      <c r="D879" s="5"/>
      <c r="E879" s="5" t="s">
        <v>237</v>
      </c>
      <c r="F879" s="5" t="s">
        <v>1225</v>
      </c>
      <c r="G879" s="6">
        <v>6</v>
      </c>
      <c r="H879" s="5" t="s">
        <v>238</v>
      </c>
      <c r="I879" s="20"/>
      <c r="J879" s="20"/>
      <c r="K879" s="20"/>
      <c r="L879" s="21">
        <v>0</v>
      </c>
      <c r="M879" s="1"/>
      <c r="N879" s="1">
        <v>57.09</v>
      </c>
    </row>
    <row r="880" spans="1:14" x14ac:dyDescent="0.2">
      <c r="A880" s="23" t="s">
        <v>1058</v>
      </c>
      <c r="B880" s="5" t="s">
        <v>1344</v>
      </c>
      <c r="C880" s="24">
        <v>1607282</v>
      </c>
      <c r="D880" s="5"/>
      <c r="E880" s="5" t="s">
        <v>1345</v>
      </c>
      <c r="F880" s="5" t="s">
        <v>1225</v>
      </c>
      <c r="G880" s="6">
        <v>1</v>
      </c>
      <c r="H880" s="5" t="s">
        <v>1346</v>
      </c>
      <c r="I880" s="20">
        <v>52.92</v>
      </c>
      <c r="J880" s="20">
        <v>0</v>
      </c>
      <c r="K880" s="20">
        <v>0</v>
      </c>
      <c r="L880" s="21">
        <v>6.2E-2</v>
      </c>
      <c r="M880" s="1">
        <v>3.28104</v>
      </c>
      <c r="N880" s="1">
        <v>56.2</v>
      </c>
    </row>
    <row r="881" spans="1:14" x14ac:dyDescent="0.2">
      <c r="A881" s="23" t="s">
        <v>1058</v>
      </c>
      <c r="B881" s="5" t="s">
        <v>153</v>
      </c>
      <c r="C881" s="24">
        <v>4526794</v>
      </c>
      <c r="D881" s="5"/>
      <c r="E881" s="5" t="s">
        <v>239</v>
      </c>
      <c r="F881" s="5" t="s">
        <v>1225</v>
      </c>
      <c r="G881" s="6">
        <v>3</v>
      </c>
      <c r="H881" s="5" t="s">
        <v>80</v>
      </c>
      <c r="I881" s="20"/>
      <c r="J881" s="20"/>
      <c r="K881" s="20"/>
      <c r="L881" s="21">
        <v>0</v>
      </c>
      <c r="M881" s="1"/>
      <c r="N881" s="1">
        <v>108.43</v>
      </c>
    </row>
    <row r="882" spans="1:14" x14ac:dyDescent="0.2">
      <c r="A882" s="23" t="s">
        <v>1058</v>
      </c>
      <c r="B882" s="5" t="s">
        <v>147</v>
      </c>
      <c r="C882" s="24">
        <v>7666151</v>
      </c>
      <c r="D882" s="5"/>
      <c r="E882" s="5" t="s">
        <v>240</v>
      </c>
      <c r="F882" s="5" t="s">
        <v>1225</v>
      </c>
      <c r="G882" s="6">
        <v>2</v>
      </c>
      <c r="H882" s="5" t="s">
        <v>80</v>
      </c>
      <c r="I882" s="20">
        <v>74.41</v>
      </c>
      <c r="J882" s="20">
        <v>0</v>
      </c>
      <c r="K882" s="20">
        <v>0</v>
      </c>
      <c r="L882" s="21">
        <v>6.2E-2</v>
      </c>
      <c r="M882" s="1">
        <v>4.6134199999999996</v>
      </c>
      <c r="N882" s="1">
        <v>79.02</v>
      </c>
    </row>
    <row r="883" spans="1:14" x14ac:dyDescent="0.2">
      <c r="A883" s="23" t="s">
        <v>1058</v>
      </c>
      <c r="B883" s="5" t="s">
        <v>153</v>
      </c>
      <c r="C883" s="24">
        <v>4275055</v>
      </c>
      <c r="D883" s="5"/>
      <c r="E883" s="5" t="s">
        <v>241</v>
      </c>
      <c r="F883" s="5" t="s">
        <v>1225</v>
      </c>
      <c r="G883" s="6">
        <v>4</v>
      </c>
      <c r="H883" s="5" t="s">
        <v>12</v>
      </c>
      <c r="I883" s="20"/>
      <c r="J883" s="20"/>
      <c r="K883" s="20"/>
      <c r="L883" s="21">
        <v>0</v>
      </c>
      <c r="M883" s="1"/>
      <c r="N883" s="1">
        <v>89.91</v>
      </c>
    </row>
    <row r="884" spans="1:14" x14ac:dyDescent="0.2">
      <c r="A884" s="23" t="s">
        <v>1058</v>
      </c>
      <c r="B884" s="5" t="s">
        <v>153</v>
      </c>
      <c r="C884" s="24">
        <v>4496899</v>
      </c>
      <c r="D884" s="5"/>
      <c r="E884" s="5" t="s">
        <v>242</v>
      </c>
      <c r="F884" s="5" t="s">
        <v>1225</v>
      </c>
      <c r="G884" s="6">
        <v>2</v>
      </c>
      <c r="H884" s="5" t="s">
        <v>36</v>
      </c>
      <c r="I884" s="20"/>
      <c r="J884" s="20"/>
      <c r="K884" s="20"/>
      <c r="L884" s="21">
        <v>0</v>
      </c>
      <c r="M884" s="1"/>
      <c r="N884" s="1">
        <v>97.81</v>
      </c>
    </row>
    <row r="885" spans="1:14" x14ac:dyDescent="0.2">
      <c r="A885" s="23" t="s">
        <v>1058</v>
      </c>
      <c r="B885" s="5" t="s">
        <v>147</v>
      </c>
      <c r="C885" s="24">
        <v>7667333</v>
      </c>
      <c r="D885" s="5"/>
      <c r="E885" s="5" t="s">
        <v>243</v>
      </c>
      <c r="F885" s="5" t="s">
        <v>1225</v>
      </c>
      <c r="G885" s="6">
        <v>1</v>
      </c>
      <c r="H885" s="5" t="s">
        <v>244</v>
      </c>
      <c r="I885" s="20">
        <v>39.04</v>
      </c>
      <c r="J885" s="20">
        <v>9.9999999999980105E-3</v>
      </c>
      <c r="K885" s="20">
        <v>0</v>
      </c>
      <c r="L885" s="21">
        <v>6.2E-2</v>
      </c>
      <c r="M885" s="1">
        <v>2.4210999999999996</v>
      </c>
      <c r="N885" s="1">
        <v>41.47</v>
      </c>
    </row>
    <row r="886" spans="1:14" x14ac:dyDescent="0.2">
      <c r="A886" s="23" t="s">
        <v>1058</v>
      </c>
      <c r="B886" s="5" t="s">
        <v>1070</v>
      </c>
      <c r="C886" s="24">
        <v>5529037</v>
      </c>
      <c r="D886" s="5"/>
      <c r="E886" s="5" t="s">
        <v>1269</v>
      </c>
      <c r="F886" s="5" t="s">
        <v>1225</v>
      </c>
      <c r="G886" s="6">
        <v>10</v>
      </c>
      <c r="H886" s="5" t="s">
        <v>7</v>
      </c>
      <c r="I886" s="20">
        <v>34.99</v>
      </c>
      <c r="J886" s="20">
        <v>0</v>
      </c>
      <c r="K886" s="20">
        <v>0</v>
      </c>
      <c r="L886" s="21">
        <v>6.2E-2</v>
      </c>
      <c r="M886" s="1">
        <v>2.1693800000000003</v>
      </c>
      <c r="N886" s="1">
        <v>37.159999999999997</v>
      </c>
    </row>
    <row r="887" spans="1:14" x14ac:dyDescent="0.2">
      <c r="A887" s="23" t="s">
        <v>1058</v>
      </c>
      <c r="B887" s="5" t="s">
        <v>1559</v>
      </c>
      <c r="C887" s="24">
        <v>7072815</v>
      </c>
      <c r="D887" s="5"/>
      <c r="E887" s="5" t="s">
        <v>1560</v>
      </c>
      <c r="F887" s="5" t="s">
        <v>1225</v>
      </c>
      <c r="G887" s="6">
        <v>1</v>
      </c>
      <c r="H887" s="5" t="s">
        <v>1268</v>
      </c>
      <c r="I887" s="20">
        <v>12.31</v>
      </c>
      <c r="J887" s="20">
        <v>0</v>
      </c>
      <c r="K887" s="20">
        <v>0</v>
      </c>
      <c r="L887" s="21">
        <v>6.2E-2</v>
      </c>
      <c r="M887" s="1">
        <v>0.76322000000000001</v>
      </c>
      <c r="N887" s="1">
        <v>13.07</v>
      </c>
    </row>
    <row r="888" spans="1:14" x14ac:dyDescent="0.2">
      <c r="A888" s="23" t="s">
        <v>1058</v>
      </c>
      <c r="B888" s="5" t="s">
        <v>111</v>
      </c>
      <c r="C888" s="24">
        <v>7053144</v>
      </c>
      <c r="D888" s="5"/>
      <c r="E888" s="5" t="s">
        <v>1041</v>
      </c>
      <c r="F888" s="5" t="s">
        <v>1225</v>
      </c>
      <c r="G888" s="6">
        <v>1</v>
      </c>
      <c r="H888" s="5" t="s">
        <v>141</v>
      </c>
      <c r="I888" s="20">
        <v>20.63</v>
      </c>
      <c r="J888" s="20">
        <v>0</v>
      </c>
      <c r="K888" s="20">
        <v>0</v>
      </c>
      <c r="L888" s="21">
        <v>6.2E-2</v>
      </c>
      <c r="M888" s="1">
        <v>1.2790599999999999</v>
      </c>
      <c r="N888" s="1">
        <v>21.91</v>
      </c>
    </row>
    <row r="889" spans="1:14" x14ac:dyDescent="0.2">
      <c r="A889" s="23" t="s">
        <v>1058</v>
      </c>
      <c r="B889" s="5" t="s">
        <v>609</v>
      </c>
      <c r="C889" s="24">
        <v>3947967</v>
      </c>
      <c r="D889" s="5"/>
      <c r="E889" s="5" t="s">
        <v>814</v>
      </c>
      <c r="F889" s="5" t="s">
        <v>1225</v>
      </c>
      <c r="G889" s="6">
        <v>1</v>
      </c>
      <c r="H889" s="5" t="s">
        <v>815</v>
      </c>
      <c r="I889" s="20">
        <v>21</v>
      </c>
      <c r="J889" s="20">
        <v>0</v>
      </c>
      <c r="K889" s="20">
        <v>0</v>
      </c>
      <c r="L889" s="21">
        <v>6.2E-2</v>
      </c>
      <c r="M889" s="1">
        <v>1.302</v>
      </c>
      <c r="N889" s="1">
        <v>22.3</v>
      </c>
    </row>
    <row r="890" spans="1:14" x14ac:dyDescent="0.2">
      <c r="A890" s="23" t="s">
        <v>1058</v>
      </c>
      <c r="B890" s="5" t="s">
        <v>153</v>
      </c>
      <c r="C890" s="24">
        <v>4810073</v>
      </c>
      <c r="D890" s="5"/>
      <c r="E890" s="5" t="s">
        <v>245</v>
      </c>
      <c r="F890" s="5" t="s">
        <v>1225</v>
      </c>
      <c r="G890" s="6">
        <v>2</v>
      </c>
      <c r="H890" s="5" t="s">
        <v>246</v>
      </c>
      <c r="I890" s="20"/>
      <c r="J890" s="20"/>
      <c r="K890" s="20"/>
      <c r="L890" s="21">
        <v>0</v>
      </c>
      <c r="M890" s="1"/>
      <c r="N890" s="1">
        <v>191.48</v>
      </c>
    </row>
    <row r="891" spans="1:14" x14ac:dyDescent="0.2">
      <c r="A891" s="23" t="s">
        <v>1058</v>
      </c>
      <c r="B891" s="5" t="s">
        <v>153</v>
      </c>
      <c r="C891" s="24">
        <v>4603308</v>
      </c>
      <c r="D891" s="5"/>
      <c r="E891" s="5" t="s">
        <v>247</v>
      </c>
      <c r="F891" s="5" t="s">
        <v>1225</v>
      </c>
      <c r="G891" s="6">
        <v>2</v>
      </c>
      <c r="H891" s="5" t="s">
        <v>40</v>
      </c>
      <c r="I891" s="20"/>
      <c r="J891" s="20"/>
      <c r="K891" s="20"/>
      <c r="L891" s="21">
        <v>0</v>
      </c>
      <c r="M891" s="1"/>
      <c r="N891" s="1">
        <v>248.74</v>
      </c>
    </row>
    <row r="892" spans="1:14" x14ac:dyDescent="0.2">
      <c r="A892" s="23" t="s">
        <v>1058</v>
      </c>
      <c r="B892" s="5" t="s">
        <v>147</v>
      </c>
      <c r="C892" s="24">
        <v>7697608</v>
      </c>
      <c r="D892" s="5"/>
      <c r="E892" s="5" t="s">
        <v>248</v>
      </c>
      <c r="F892" s="5" t="s">
        <v>1225</v>
      </c>
      <c r="G892" s="6">
        <v>1</v>
      </c>
      <c r="H892" s="5" t="s">
        <v>35</v>
      </c>
      <c r="I892" s="20">
        <v>114.1</v>
      </c>
      <c r="J892" s="20">
        <v>0</v>
      </c>
      <c r="K892" s="20">
        <v>0</v>
      </c>
      <c r="L892" s="21">
        <v>6.2E-2</v>
      </c>
      <c r="M892" s="1">
        <v>7.0741999999999994</v>
      </c>
      <c r="N892" s="1">
        <v>121.17</v>
      </c>
    </row>
    <row r="893" spans="1:14" x14ac:dyDescent="0.2">
      <c r="A893" s="23" t="s">
        <v>1058</v>
      </c>
      <c r="B893" s="5" t="s">
        <v>147</v>
      </c>
      <c r="C893" s="24">
        <v>7681358</v>
      </c>
      <c r="D893" s="5"/>
      <c r="E893" s="5" t="s">
        <v>249</v>
      </c>
      <c r="F893" s="5" t="s">
        <v>1225</v>
      </c>
      <c r="G893" s="6">
        <v>1</v>
      </c>
      <c r="H893" s="5" t="s">
        <v>35</v>
      </c>
      <c r="I893" s="20">
        <v>113.01</v>
      </c>
      <c r="J893" s="20">
        <v>9.9999999999909051E-3</v>
      </c>
      <c r="K893" s="20">
        <v>0</v>
      </c>
      <c r="L893" s="21">
        <v>6.2E-2</v>
      </c>
      <c r="M893" s="1">
        <v>7.0072399999999995</v>
      </c>
      <c r="N893" s="1">
        <v>120.03</v>
      </c>
    </row>
    <row r="894" spans="1:14" x14ac:dyDescent="0.2">
      <c r="A894" s="23" t="s">
        <v>1058</v>
      </c>
      <c r="B894" s="5" t="s">
        <v>147</v>
      </c>
      <c r="C894" s="24">
        <v>982183</v>
      </c>
      <c r="D894" s="5"/>
      <c r="E894" s="5" t="s">
        <v>250</v>
      </c>
      <c r="F894" s="5" t="s">
        <v>1225</v>
      </c>
      <c r="G894" s="6">
        <v>1</v>
      </c>
      <c r="H894" s="5" t="s">
        <v>35</v>
      </c>
      <c r="I894" s="20">
        <v>112.28</v>
      </c>
      <c r="J894" s="20">
        <v>1.0000000000005116E-2</v>
      </c>
      <c r="K894" s="20">
        <v>0</v>
      </c>
      <c r="L894" s="21">
        <v>6.2E-2</v>
      </c>
      <c r="M894" s="1">
        <v>6.9619800000000005</v>
      </c>
      <c r="N894" s="1">
        <v>119.25</v>
      </c>
    </row>
    <row r="895" spans="1:14" x14ac:dyDescent="0.2">
      <c r="A895" s="23" t="s">
        <v>1058</v>
      </c>
      <c r="B895" s="5" t="s">
        <v>153</v>
      </c>
      <c r="C895" s="24">
        <v>5750450</v>
      </c>
      <c r="D895" s="5"/>
      <c r="E895" s="5" t="s">
        <v>251</v>
      </c>
      <c r="F895" s="5" t="s">
        <v>1225</v>
      </c>
      <c r="G895" s="6">
        <v>2</v>
      </c>
      <c r="H895" s="5" t="s">
        <v>40</v>
      </c>
      <c r="I895" s="20"/>
      <c r="J895" s="20"/>
      <c r="K895" s="20"/>
      <c r="L895" s="21">
        <v>0</v>
      </c>
      <c r="M895" s="1"/>
      <c r="N895" s="1">
        <v>171.57</v>
      </c>
    </row>
    <row r="896" spans="1:14" x14ac:dyDescent="0.2">
      <c r="A896" s="23" t="s">
        <v>1058</v>
      </c>
      <c r="B896" s="5" t="s">
        <v>153</v>
      </c>
      <c r="C896" s="24">
        <v>4063400</v>
      </c>
      <c r="D896" s="5"/>
      <c r="E896" s="5" t="s">
        <v>252</v>
      </c>
      <c r="F896" s="5" t="s">
        <v>1225</v>
      </c>
      <c r="G896" s="6">
        <v>4</v>
      </c>
      <c r="H896" s="5" t="s">
        <v>12</v>
      </c>
      <c r="I896" s="20"/>
      <c r="J896" s="20"/>
      <c r="K896" s="20"/>
      <c r="L896" s="21">
        <v>0</v>
      </c>
      <c r="M896" s="1"/>
      <c r="N896" s="1">
        <v>87.33</v>
      </c>
    </row>
    <row r="897" spans="1:14" x14ac:dyDescent="0.2">
      <c r="A897" s="23" t="s">
        <v>1058</v>
      </c>
      <c r="B897" s="5" t="s">
        <v>147</v>
      </c>
      <c r="C897" s="24">
        <v>7681305</v>
      </c>
      <c r="D897" s="5"/>
      <c r="E897" s="5" t="s">
        <v>253</v>
      </c>
      <c r="F897" s="5" t="s">
        <v>1225</v>
      </c>
      <c r="G897" s="6">
        <v>1</v>
      </c>
      <c r="H897" s="5" t="s">
        <v>66</v>
      </c>
      <c r="I897" s="20">
        <v>93.43</v>
      </c>
      <c r="J897" s="20">
        <v>9.9999999999909051E-3</v>
      </c>
      <c r="K897" s="20">
        <v>0</v>
      </c>
      <c r="L897" s="21">
        <v>6.2E-2</v>
      </c>
      <c r="M897" s="1">
        <v>5.7932800000000002</v>
      </c>
      <c r="N897" s="1">
        <v>99.23</v>
      </c>
    </row>
    <row r="898" spans="1:14" x14ac:dyDescent="0.2">
      <c r="A898" s="23" t="s">
        <v>1058</v>
      </c>
      <c r="B898" s="5" t="s">
        <v>153</v>
      </c>
      <c r="C898" s="24">
        <v>5636469</v>
      </c>
      <c r="D898" s="5"/>
      <c r="E898" s="5" t="s">
        <v>254</v>
      </c>
      <c r="F898" s="5" t="s">
        <v>1225</v>
      </c>
      <c r="G898" s="6">
        <v>4</v>
      </c>
      <c r="H898" s="5" t="s">
        <v>12</v>
      </c>
      <c r="I898" s="20"/>
      <c r="J898" s="20"/>
      <c r="K898" s="20"/>
      <c r="L898" s="21">
        <v>0</v>
      </c>
      <c r="M898" s="1"/>
      <c r="N898" s="1">
        <v>125.55</v>
      </c>
    </row>
    <row r="899" spans="1:14" x14ac:dyDescent="0.2">
      <c r="A899" s="23" t="s">
        <v>1058</v>
      </c>
      <c r="B899" s="5" t="s">
        <v>153</v>
      </c>
      <c r="C899" s="24">
        <v>5061247</v>
      </c>
      <c r="D899" s="5"/>
      <c r="E899" s="5" t="s">
        <v>255</v>
      </c>
      <c r="F899" s="5" t="s">
        <v>1225</v>
      </c>
      <c r="G899" s="6">
        <v>1</v>
      </c>
      <c r="H899" s="5" t="s">
        <v>256</v>
      </c>
      <c r="I899" s="20"/>
      <c r="J899" s="20"/>
      <c r="K899" s="20"/>
      <c r="L899" s="21">
        <v>0</v>
      </c>
      <c r="M899" s="1"/>
      <c r="N899" s="1">
        <v>123.23</v>
      </c>
    </row>
    <row r="900" spans="1:14" x14ac:dyDescent="0.2">
      <c r="A900" s="23" t="s">
        <v>1058</v>
      </c>
      <c r="B900" s="5" t="s">
        <v>153</v>
      </c>
      <c r="C900" s="24">
        <v>4589693</v>
      </c>
      <c r="D900" s="5"/>
      <c r="E900" s="5" t="s">
        <v>257</v>
      </c>
      <c r="F900" s="5" t="s">
        <v>1225</v>
      </c>
      <c r="G900" s="6">
        <v>2</v>
      </c>
      <c r="H900" s="5" t="s">
        <v>40</v>
      </c>
      <c r="I900" s="20"/>
      <c r="J900" s="20"/>
      <c r="K900" s="20"/>
      <c r="L900" s="21">
        <v>0</v>
      </c>
      <c r="M900" s="1"/>
      <c r="N900" s="1">
        <v>212.91</v>
      </c>
    </row>
    <row r="901" spans="1:14" x14ac:dyDescent="0.2">
      <c r="A901" s="23" t="s">
        <v>1058</v>
      </c>
      <c r="B901" s="5" t="s">
        <v>151</v>
      </c>
      <c r="C901" s="24">
        <v>7028520</v>
      </c>
      <c r="D901" s="5"/>
      <c r="E901" s="5" t="s">
        <v>1301</v>
      </c>
      <c r="F901" s="5" t="s">
        <v>1225</v>
      </c>
      <c r="G901" s="6">
        <v>4</v>
      </c>
      <c r="H901" s="5" t="s">
        <v>12</v>
      </c>
      <c r="I901" s="20">
        <v>250.7</v>
      </c>
      <c r="J901" s="20">
        <v>0</v>
      </c>
      <c r="K901" s="20">
        <v>0</v>
      </c>
      <c r="L901" s="21">
        <v>6.2E-2</v>
      </c>
      <c r="M901" s="1">
        <v>15.543399999999998</v>
      </c>
      <c r="N901" s="1">
        <v>266.24</v>
      </c>
    </row>
    <row r="902" spans="1:14" x14ac:dyDescent="0.2">
      <c r="A902" s="23" t="s">
        <v>1058</v>
      </c>
      <c r="B902" s="5" t="s">
        <v>231</v>
      </c>
      <c r="C902" s="24">
        <v>5983457</v>
      </c>
      <c r="D902" s="5"/>
      <c r="E902" s="5" t="s">
        <v>258</v>
      </c>
      <c r="F902" s="5" t="s">
        <v>1225</v>
      </c>
      <c r="G902" s="6">
        <v>1</v>
      </c>
      <c r="H902" s="5" t="s">
        <v>9</v>
      </c>
      <c r="I902" s="20">
        <v>6.7</v>
      </c>
      <c r="J902" s="20">
        <v>2.1599999999999993</v>
      </c>
      <c r="K902" s="20">
        <v>0</v>
      </c>
      <c r="L902" s="21">
        <v>6.2E-2</v>
      </c>
      <c r="M902" s="1">
        <v>0.54931999999999992</v>
      </c>
      <c r="N902" s="1">
        <v>9.41</v>
      </c>
    </row>
    <row r="903" spans="1:14" x14ac:dyDescent="0.2">
      <c r="A903" s="23" t="s">
        <v>1058</v>
      </c>
      <c r="B903" s="5" t="s">
        <v>231</v>
      </c>
      <c r="C903" s="24">
        <v>5982582</v>
      </c>
      <c r="D903" s="5"/>
      <c r="E903" s="5" t="s">
        <v>259</v>
      </c>
      <c r="F903" s="5" t="s">
        <v>1225</v>
      </c>
      <c r="G903" s="6">
        <v>1</v>
      </c>
      <c r="H903" s="5" t="s">
        <v>9</v>
      </c>
      <c r="I903" s="20">
        <v>8.17</v>
      </c>
      <c r="J903" s="20">
        <v>2.1400000000000006</v>
      </c>
      <c r="K903" s="20">
        <v>0</v>
      </c>
      <c r="L903" s="21">
        <v>6.2E-2</v>
      </c>
      <c r="M903" s="1">
        <v>0.63922000000000001</v>
      </c>
      <c r="N903" s="1">
        <v>10.95</v>
      </c>
    </row>
    <row r="904" spans="1:14" x14ac:dyDescent="0.2">
      <c r="A904" s="23" t="s">
        <v>1058</v>
      </c>
      <c r="B904" s="5" t="s">
        <v>147</v>
      </c>
      <c r="C904" s="24">
        <v>7637423</v>
      </c>
      <c r="D904" s="5"/>
      <c r="E904" s="5" t="s">
        <v>260</v>
      </c>
      <c r="F904" s="5" t="s">
        <v>1225</v>
      </c>
      <c r="G904" s="6">
        <v>100</v>
      </c>
      <c r="H904" s="5" t="s">
        <v>102</v>
      </c>
      <c r="I904" s="20">
        <v>32.29</v>
      </c>
      <c r="J904" s="20">
        <v>9.9999999999980105E-3</v>
      </c>
      <c r="K904" s="20">
        <v>0</v>
      </c>
      <c r="L904" s="21">
        <v>6.2E-2</v>
      </c>
      <c r="M904" s="1">
        <v>2.0025999999999997</v>
      </c>
      <c r="N904" s="1">
        <v>34.299999999999997</v>
      </c>
    </row>
    <row r="905" spans="1:14" x14ac:dyDescent="0.2">
      <c r="A905" s="23" t="s">
        <v>1058</v>
      </c>
      <c r="B905" s="5" t="s">
        <v>153</v>
      </c>
      <c r="C905" s="24">
        <v>5678887</v>
      </c>
      <c r="D905" s="5"/>
      <c r="E905" s="5" t="s">
        <v>261</v>
      </c>
      <c r="F905" s="5" t="s">
        <v>1225</v>
      </c>
      <c r="G905" s="6">
        <v>4</v>
      </c>
      <c r="H905" s="5" t="s">
        <v>89</v>
      </c>
      <c r="I905" s="20">
        <v>109.49</v>
      </c>
      <c r="J905" s="20">
        <v>1.0000000000005116E-2</v>
      </c>
      <c r="K905" s="20">
        <v>0</v>
      </c>
      <c r="L905" s="21">
        <v>6.2E-2</v>
      </c>
      <c r="M905" s="1">
        <v>6.7889999999999997</v>
      </c>
      <c r="N905" s="1">
        <v>116.29</v>
      </c>
    </row>
    <row r="906" spans="1:14" x14ac:dyDescent="0.2">
      <c r="A906" s="23" t="s">
        <v>1058</v>
      </c>
      <c r="B906" s="5" t="s">
        <v>153</v>
      </c>
      <c r="C906" s="24">
        <v>4199261</v>
      </c>
      <c r="D906" s="5"/>
      <c r="E906" s="5" t="s">
        <v>262</v>
      </c>
      <c r="F906" s="5" t="s">
        <v>1225</v>
      </c>
      <c r="G906" s="6">
        <v>4</v>
      </c>
      <c r="H906" s="5" t="s">
        <v>12</v>
      </c>
      <c r="I906" s="20"/>
      <c r="J906" s="20"/>
      <c r="K906" s="20"/>
      <c r="L906" s="21">
        <v>0</v>
      </c>
      <c r="M906" s="1"/>
      <c r="N906" s="1">
        <v>96.28</v>
      </c>
    </row>
    <row r="907" spans="1:14" x14ac:dyDescent="0.2">
      <c r="A907" s="23" t="s">
        <v>1058</v>
      </c>
      <c r="B907" s="5" t="s">
        <v>1174</v>
      </c>
      <c r="C907" s="24">
        <v>7136624</v>
      </c>
      <c r="D907" s="5" t="s">
        <v>1220</v>
      </c>
      <c r="E907" s="5" t="s">
        <v>1175</v>
      </c>
      <c r="F907" s="5" t="s">
        <v>1225</v>
      </c>
      <c r="G907" s="6">
        <v>12</v>
      </c>
      <c r="H907" s="5" t="s">
        <v>10</v>
      </c>
      <c r="I907" s="20">
        <v>36.85</v>
      </c>
      <c r="J907" s="20">
        <v>0</v>
      </c>
      <c r="K907" s="20">
        <v>0</v>
      </c>
      <c r="L907" s="21">
        <v>6.2E-2</v>
      </c>
      <c r="M907" s="1">
        <v>2.2847</v>
      </c>
      <c r="N907" s="1">
        <v>39.130000000000003</v>
      </c>
    </row>
    <row r="908" spans="1:14" x14ac:dyDescent="0.2">
      <c r="A908" s="23" t="s">
        <v>1058</v>
      </c>
      <c r="B908" s="5" t="s">
        <v>147</v>
      </c>
      <c r="C908" s="24">
        <v>2544510</v>
      </c>
      <c r="D908" s="5"/>
      <c r="E908" s="5" t="s">
        <v>1145</v>
      </c>
      <c r="F908" s="5" t="s">
        <v>1225</v>
      </c>
      <c r="G908" s="6">
        <v>4</v>
      </c>
      <c r="H908" s="5" t="s">
        <v>1146</v>
      </c>
      <c r="I908" s="20">
        <v>52.22</v>
      </c>
      <c r="J908" s="20">
        <v>9.9999999999980105E-3</v>
      </c>
      <c r="K908" s="20">
        <v>0</v>
      </c>
      <c r="L908" s="21">
        <v>6.2E-2</v>
      </c>
      <c r="M908" s="1">
        <v>3.2382599999999999</v>
      </c>
      <c r="N908" s="1">
        <v>55.47</v>
      </c>
    </row>
    <row r="909" spans="1:14" x14ac:dyDescent="0.2">
      <c r="A909" s="23" t="s">
        <v>1058</v>
      </c>
      <c r="B909" s="5" t="s">
        <v>147</v>
      </c>
      <c r="C909" s="24">
        <v>7715473</v>
      </c>
      <c r="D909" s="5"/>
      <c r="E909" s="5" t="s">
        <v>263</v>
      </c>
      <c r="F909" s="5" t="s">
        <v>1225</v>
      </c>
      <c r="G909" s="6">
        <v>4</v>
      </c>
      <c r="H909" s="5" t="s">
        <v>108</v>
      </c>
      <c r="I909" s="20">
        <v>51.29</v>
      </c>
      <c r="J909" s="20">
        <v>0</v>
      </c>
      <c r="K909" s="20">
        <v>0</v>
      </c>
      <c r="L909" s="21">
        <v>6.2E-2</v>
      </c>
      <c r="M909" s="1">
        <v>3.17998</v>
      </c>
      <c r="N909" s="1">
        <v>54.47</v>
      </c>
    </row>
    <row r="910" spans="1:14" x14ac:dyDescent="0.2">
      <c r="A910" s="23" t="s">
        <v>1058</v>
      </c>
      <c r="B910" s="5" t="s">
        <v>151</v>
      </c>
      <c r="C910" s="24">
        <v>7028518</v>
      </c>
      <c r="D910" s="5"/>
      <c r="E910" s="5" t="s">
        <v>1297</v>
      </c>
      <c r="F910" s="5" t="s">
        <v>1225</v>
      </c>
      <c r="G910" s="6">
        <v>6</v>
      </c>
      <c r="H910" s="5" t="s">
        <v>1293</v>
      </c>
      <c r="I910" s="20">
        <v>125.98</v>
      </c>
      <c r="J910" s="20">
        <v>0</v>
      </c>
      <c r="K910" s="20">
        <v>0</v>
      </c>
      <c r="L910" s="21">
        <v>6.2E-2</v>
      </c>
      <c r="M910" s="1">
        <v>7.8107600000000001</v>
      </c>
      <c r="N910" s="1">
        <v>133.79</v>
      </c>
    </row>
    <row r="911" spans="1:14" x14ac:dyDescent="0.2">
      <c r="A911" s="23" t="s">
        <v>1058</v>
      </c>
      <c r="B911" s="5" t="s">
        <v>4</v>
      </c>
      <c r="C911" s="24">
        <v>7126052</v>
      </c>
      <c r="D911" s="5"/>
      <c r="E911" s="5" t="s">
        <v>1162</v>
      </c>
      <c r="F911" s="5" t="s">
        <v>1225</v>
      </c>
      <c r="G911" s="6">
        <v>12</v>
      </c>
      <c r="H911" s="5" t="s">
        <v>1163</v>
      </c>
      <c r="I911" s="20">
        <v>51.48</v>
      </c>
      <c r="J911" s="20">
        <v>0</v>
      </c>
      <c r="K911" s="20">
        <v>0</v>
      </c>
      <c r="L911" s="21">
        <v>6.2E-2</v>
      </c>
      <c r="M911" s="1">
        <v>3.1917599999999999</v>
      </c>
      <c r="N911" s="1">
        <v>54.67</v>
      </c>
    </row>
    <row r="912" spans="1:14" x14ac:dyDescent="0.2">
      <c r="A912" s="23" t="s">
        <v>1058</v>
      </c>
      <c r="B912" s="5" t="s">
        <v>4</v>
      </c>
      <c r="C912" s="24">
        <v>7132453</v>
      </c>
      <c r="D912" s="5"/>
      <c r="E912" s="5" t="s">
        <v>1167</v>
      </c>
      <c r="F912" s="5" t="s">
        <v>1225</v>
      </c>
      <c r="G912" s="6">
        <v>6</v>
      </c>
      <c r="H912" s="5" t="s">
        <v>91</v>
      </c>
      <c r="I912" s="20">
        <v>88.13</v>
      </c>
      <c r="J912" s="20">
        <v>0</v>
      </c>
      <c r="K912" s="20">
        <v>0</v>
      </c>
      <c r="L912" s="21">
        <v>6.2E-2</v>
      </c>
      <c r="M912" s="1">
        <v>5.4640599999999999</v>
      </c>
      <c r="N912" s="1">
        <v>93.59</v>
      </c>
    </row>
    <row r="913" spans="1:14" x14ac:dyDescent="0.2">
      <c r="A913" s="23" t="s">
        <v>1058</v>
      </c>
      <c r="B913" s="5" t="s">
        <v>94</v>
      </c>
      <c r="C913" s="24">
        <v>7128009</v>
      </c>
      <c r="D913" s="5"/>
      <c r="E913" s="5" t="s">
        <v>1406</v>
      </c>
      <c r="F913" s="5" t="s">
        <v>1225</v>
      </c>
      <c r="G913" s="6">
        <v>400</v>
      </c>
      <c r="H913" s="5" t="s">
        <v>1407</v>
      </c>
      <c r="I913" s="20">
        <v>99.95</v>
      </c>
      <c r="J913" s="20">
        <v>0</v>
      </c>
      <c r="K913" s="20">
        <v>0</v>
      </c>
      <c r="L913" s="21">
        <v>6.2E-2</v>
      </c>
      <c r="M913" s="1">
        <v>6.1969000000000003</v>
      </c>
      <c r="N913" s="1">
        <v>106.15</v>
      </c>
    </row>
    <row r="914" spans="1:14" x14ac:dyDescent="0.2">
      <c r="A914" s="23" t="s">
        <v>1058</v>
      </c>
      <c r="B914" s="5" t="s">
        <v>1155</v>
      </c>
      <c r="C914" s="24">
        <v>7132936</v>
      </c>
      <c r="D914" s="5" t="s">
        <v>1220</v>
      </c>
      <c r="E914" s="5" t="s">
        <v>1156</v>
      </c>
      <c r="F914" s="5" t="s">
        <v>1225</v>
      </c>
      <c r="G914" s="6">
        <v>24</v>
      </c>
      <c r="H914" s="5" t="s">
        <v>69</v>
      </c>
      <c r="I914" s="20">
        <v>87</v>
      </c>
      <c r="J914" s="20">
        <v>0</v>
      </c>
      <c r="K914" s="20">
        <v>0</v>
      </c>
      <c r="L914" s="21">
        <v>6.2E-2</v>
      </c>
      <c r="M914" s="1">
        <v>5.3940000000000001</v>
      </c>
      <c r="N914" s="1">
        <v>92.39</v>
      </c>
    </row>
    <row r="915" spans="1:14" x14ac:dyDescent="0.2">
      <c r="A915" s="23" t="s">
        <v>1058</v>
      </c>
      <c r="B915" s="5" t="s">
        <v>4</v>
      </c>
      <c r="C915" s="24">
        <v>7126116</v>
      </c>
      <c r="D915" s="5" t="s">
        <v>1220</v>
      </c>
      <c r="E915" s="5" t="s">
        <v>1164</v>
      </c>
      <c r="F915" s="5" t="s">
        <v>1225</v>
      </c>
      <c r="G915" s="6">
        <v>6</v>
      </c>
      <c r="H915" s="5" t="s">
        <v>1165</v>
      </c>
      <c r="I915" s="20">
        <v>76.650000000000006</v>
      </c>
      <c r="J915" s="20">
        <v>0</v>
      </c>
      <c r="K915" s="20">
        <v>0</v>
      </c>
      <c r="L915" s="21">
        <v>6.2E-2</v>
      </c>
      <c r="M915" s="1">
        <v>4.7523</v>
      </c>
      <c r="N915" s="1">
        <v>81.400000000000006</v>
      </c>
    </row>
    <row r="916" spans="1:14" x14ac:dyDescent="0.2">
      <c r="A916" s="23" t="s">
        <v>1058</v>
      </c>
      <c r="B916" s="5" t="s">
        <v>1065</v>
      </c>
      <c r="C916" s="24">
        <v>7128060</v>
      </c>
      <c r="D916" s="5" t="s">
        <v>1220</v>
      </c>
      <c r="E916" s="5" t="s">
        <v>1066</v>
      </c>
      <c r="F916" s="5" t="s">
        <v>1225</v>
      </c>
      <c r="G916" s="6">
        <v>12</v>
      </c>
      <c r="H916" s="5" t="s">
        <v>1067</v>
      </c>
      <c r="I916" s="20">
        <v>116.49</v>
      </c>
      <c r="J916" s="20">
        <v>0</v>
      </c>
      <c r="K916" s="20">
        <v>0</v>
      </c>
      <c r="L916" s="21">
        <v>6.2E-2</v>
      </c>
      <c r="M916" s="1">
        <v>7.2223799999999994</v>
      </c>
      <c r="N916" s="1">
        <v>123.71</v>
      </c>
    </row>
    <row r="917" spans="1:14" x14ac:dyDescent="0.2">
      <c r="A917" s="23" t="s">
        <v>1058</v>
      </c>
      <c r="B917" s="5" t="s">
        <v>151</v>
      </c>
      <c r="C917" s="24">
        <v>5226091</v>
      </c>
      <c r="D917" s="5"/>
      <c r="E917" s="5" t="s">
        <v>1290</v>
      </c>
      <c r="F917" s="5" t="s">
        <v>1225</v>
      </c>
      <c r="G917" s="6">
        <v>2</v>
      </c>
      <c r="H917" s="5" t="s">
        <v>152</v>
      </c>
      <c r="I917" s="20">
        <v>47.01</v>
      </c>
      <c r="J917" s="20">
        <v>0</v>
      </c>
      <c r="K917" s="20">
        <v>0</v>
      </c>
      <c r="L917" s="21">
        <v>6.2E-2</v>
      </c>
      <c r="M917" s="1">
        <v>2.9146199999999998</v>
      </c>
      <c r="N917" s="1">
        <v>49.92</v>
      </c>
    </row>
    <row r="918" spans="1:14" x14ac:dyDescent="0.2">
      <c r="A918" s="23" t="s">
        <v>1058</v>
      </c>
      <c r="B918" s="5" t="s">
        <v>1137</v>
      </c>
      <c r="C918" s="24">
        <v>2639029</v>
      </c>
      <c r="D918" s="5"/>
      <c r="E918" s="5" t="s">
        <v>1414</v>
      </c>
      <c r="F918" s="5" t="s">
        <v>1225</v>
      </c>
      <c r="G918" s="6">
        <v>2</v>
      </c>
      <c r="H918" s="5" t="s">
        <v>1143</v>
      </c>
      <c r="I918" s="20">
        <v>99.31</v>
      </c>
      <c r="J918" s="20">
        <v>9.9999999999909051E-3</v>
      </c>
      <c r="K918" s="20">
        <v>0</v>
      </c>
      <c r="L918" s="21">
        <v>6.2E-2</v>
      </c>
      <c r="M918" s="1">
        <v>6.1578399999999993</v>
      </c>
      <c r="N918" s="1">
        <v>105.48</v>
      </c>
    </row>
    <row r="919" spans="1:14" x14ac:dyDescent="0.2">
      <c r="A919" s="23" t="s">
        <v>1058</v>
      </c>
      <c r="B919" s="5" t="s">
        <v>147</v>
      </c>
      <c r="C919" s="24">
        <v>7637497</v>
      </c>
      <c r="D919" s="5"/>
      <c r="E919" s="5" t="s">
        <v>264</v>
      </c>
      <c r="F919" s="5" t="s">
        <v>1225</v>
      </c>
      <c r="G919" s="6">
        <v>2</v>
      </c>
      <c r="H919" s="5" t="s">
        <v>265</v>
      </c>
      <c r="I919" s="20">
        <v>29.51</v>
      </c>
      <c r="J919" s="20">
        <v>9.9999999999980105E-3</v>
      </c>
      <c r="K919" s="20">
        <v>0</v>
      </c>
      <c r="L919" s="21">
        <v>6.2E-2</v>
      </c>
      <c r="M919" s="1">
        <v>1.8302399999999999</v>
      </c>
      <c r="N919" s="1">
        <v>31.35</v>
      </c>
    </row>
    <row r="920" spans="1:14" x14ac:dyDescent="0.2">
      <c r="A920" s="23" t="s">
        <v>1058</v>
      </c>
      <c r="B920" s="5" t="s">
        <v>153</v>
      </c>
      <c r="C920" s="24">
        <v>4214649</v>
      </c>
      <c r="D920" s="5"/>
      <c r="E920" s="5" t="s">
        <v>266</v>
      </c>
      <c r="F920" s="5" t="s">
        <v>1225</v>
      </c>
      <c r="G920" s="6">
        <v>4</v>
      </c>
      <c r="H920" s="5" t="s">
        <v>12</v>
      </c>
      <c r="I920" s="20"/>
      <c r="J920" s="20"/>
      <c r="K920" s="20"/>
      <c r="L920" s="21">
        <v>0</v>
      </c>
      <c r="M920" s="1"/>
      <c r="N920" s="1">
        <v>39.130000000000003</v>
      </c>
    </row>
    <row r="921" spans="1:14" x14ac:dyDescent="0.2">
      <c r="A921" s="23" t="s">
        <v>1058</v>
      </c>
      <c r="B921" s="5" t="s">
        <v>153</v>
      </c>
      <c r="C921" s="24">
        <v>5061239</v>
      </c>
      <c r="D921" s="5"/>
      <c r="E921" s="5" t="s">
        <v>267</v>
      </c>
      <c r="F921" s="5" t="s">
        <v>1225</v>
      </c>
      <c r="G921" s="6">
        <v>1</v>
      </c>
      <c r="H921" s="5" t="s">
        <v>104</v>
      </c>
      <c r="I921" s="20"/>
      <c r="J921" s="20"/>
      <c r="K921" s="20"/>
      <c r="L921" s="21">
        <v>0</v>
      </c>
      <c r="M921" s="1"/>
      <c r="N921" s="1">
        <v>39.200000000000003</v>
      </c>
    </row>
    <row r="922" spans="1:14" x14ac:dyDescent="0.2">
      <c r="A922" s="23" t="s">
        <v>1058</v>
      </c>
      <c r="B922" s="5" t="s">
        <v>147</v>
      </c>
      <c r="C922" s="24">
        <v>7640010</v>
      </c>
      <c r="D922" s="5"/>
      <c r="E922" s="5" t="s">
        <v>268</v>
      </c>
      <c r="F922" s="5" t="s">
        <v>1225</v>
      </c>
      <c r="G922" s="6">
        <v>1</v>
      </c>
      <c r="H922" s="5" t="s">
        <v>66</v>
      </c>
      <c r="I922" s="20">
        <v>21.33</v>
      </c>
      <c r="J922" s="20">
        <v>0</v>
      </c>
      <c r="K922" s="20">
        <v>0</v>
      </c>
      <c r="L922" s="21">
        <v>6.2E-2</v>
      </c>
      <c r="M922" s="1">
        <v>1.32246</v>
      </c>
      <c r="N922" s="1">
        <v>22.65</v>
      </c>
    </row>
    <row r="923" spans="1:14" x14ac:dyDescent="0.2">
      <c r="A923" s="23" t="s">
        <v>1058</v>
      </c>
      <c r="B923" s="5" t="s">
        <v>147</v>
      </c>
      <c r="C923" s="24">
        <v>8116788</v>
      </c>
      <c r="D923" s="5"/>
      <c r="E923" s="5" t="s">
        <v>269</v>
      </c>
      <c r="F923" s="5" t="s">
        <v>1225</v>
      </c>
      <c r="G923" s="6">
        <v>2</v>
      </c>
      <c r="H923" s="5" t="s">
        <v>97</v>
      </c>
      <c r="I923" s="20">
        <v>55.2</v>
      </c>
      <c r="J923" s="20">
        <v>9.9999999999980105E-3</v>
      </c>
      <c r="K923" s="20">
        <v>0</v>
      </c>
      <c r="L923" s="21">
        <v>6.2E-2</v>
      </c>
      <c r="M923" s="1">
        <v>3.4230200000000002</v>
      </c>
      <c r="N923" s="1">
        <v>58.63</v>
      </c>
    </row>
    <row r="924" spans="1:14" x14ac:dyDescent="0.2">
      <c r="A924" s="23" t="s">
        <v>1058</v>
      </c>
      <c r="B924" s="5" t="s">
        <v>147</v>
      </c>
      <c r="C924" s="24">
        <v>7637569</v>
      </c>
      <c r="D924" s="5"/>
      <c r="E924" s="5" t="s">
        <v>270</v>
      </c>
      <c r="F924" s="5" t="s">
        <v>1225</v>
      </c>
      <c r="G924" s="6">
        <v>2</v>
      </c>
      <c r="H924" s="5" t="s">
        <v>157</v>
      </c>
      <c r="I924" s="20">
        <v>32.75</v>
      </c>
      <c r="J924" s="20">
        <v>9.9999999999980105E-3</v>
      </c>
      <c r="K924" s="20">
        <v>0</v>
      </c>
      <c r="L924" s="21">
        <v>6.2E-2</v>
      </c>
      <c r="M924" s="1">
        <v>2.03112</v>
      </c>
      <c r="N924" s="1">
        <v>34.79</v>
      </c>
    </row>
    <row r="925" spans="1:14" x14ac:dyDescent="0.2">
      <c r="A925" s="23" t="s">
        <v>1058</v>
      </c>
      <c r="B925" s="5" t="s">
        <v>153</v>
      </c>
      <c r="C925" s="24">
        <v>7006331</v>
      </c>
      <c r="D925" s="5"/>
      <c r="E925" s="5" t="s">
        <v>271</v>
      </c>
      <c r="F925" s="5" t="s">
        <v>1225</v>
      </c>
      <c r="G925" s="6">
        <v>1</v>
      </c>
      <c r="H925" s="5" t="s">
        <v>66</v>
      </c>
      <c r="I925" s="20"/>
      <c r="J925" s="20"/>
      <c r="K925" s="20"/>
      <c r="L925" s="21">
        <v>0</v>
      </c>
      <c r="M925" s="1"/>
      <c r="N925" s="1">
        <v>69.91</v>
      </c>
    </row>
    <row r="926" spans="1:14" x14ac:dyDescent="0.2">
      <c r="A926" s="23" t="s">
        <v>1058</v>
      </c>
      <c r="B926" s="5" t="s">
        <v>153</v>
      </c>
      <c r="C926" s="24">
        <v>1403130</v>
      </c>
      <c r="D926" s="5"/>
      <c r="E926" s="5" t="s">
        <v>272</v>
      </c>
      <c r="F926" s="5" t="s">
        <v>1225</v>
      </c>
      <c r="G926" s="6">
        <v>2</v>
      </c>
      <c r="H926" s="5" t="s">
        <v>38</v>
      </c>
      <c r="I926" s="20"/>
      <c r="J926" s="20"/>
      <c r="K926" s="20"/>
      <c r="L926" s="21">
        <v>0</v>
      </c>
      <c r="M926" s="1"/>
      <c r="N926" s="1">
        <v>108.84</v>
      </c>
    </row>
    <row r="927" spans="1:14" x14ac:dyDescent="0.2">
      <c r="A927" s="23" t="s">
        <v>1058</v>
      </c>
      <c r="B927" s="5" t="s">
        <v>147</v>
      </c>
      <c r="C927" s="24">
        <v>7808482</v>
      </c>
      <c r="D927" s="5"/>
      <c r="E927" s="5" t="s">
        <v>273</v>
      </c>
      <c r="F927" s="5" t="s">
        <v>1225</v>
      </c>
      <c r="G927" s="6">
        <v>6</v>
      </c>
      <c r="H927" s="5" t="s">
        <v>70</v>
      </c>
      <c r="I927" s="20">
        <v>14.54</v>
      </c>
      <c r="J927" s="20">
        <v>0</v>
      </c>
      <c r="K927" s="20">
        <v>0</v>
      </c>
      <c r="L927" s="21">
        <v>6.2E-2</v>
      </c>
      <c r="M927" s="1">
        <v>0.90147999999999995</v>
      </c>
      <c r="N927" s="1">
        <v>15.44</v>
      </c>
    </row>
    <row r="928" spans="1:14" x14ac:dyDescent="0.2">
      <c r="A928" s="23" t="s">
        <v>1058</v>
      </c>
      <c r="B928" s="5" t="s">
        <v>153</v>
      </c>
      <c r="C928" s="24">
        <v>5041613</v>
      </c>
      <c r="D928" s="5"/>
      <c r="E928" s="5" t="s">
        <v>1333</v>
      </c>
      <c r="F928" s="5" t="s">
        <v>1225</v>
      </c>
      <c r="G928" s="6">
        <v>2</v>
      </c>
      <c r="H928" s="5" t="s">
        <v>38</v>
      </c>
      <c r="I928" s="20"/>
      <c r="J928" s="20"/>
      <c r="K928" s="20"/>
      <c r="L928" s="21">
        <v>0</v>
      </c>
      <c r="M928" s="1"/>
      <c r="N928" s="1">
        <v>99.92</v>
      </c>
    </row>
    <row r="929" spans="1:14" x14ac:dyDescent="0.2">
      <c r="A929" s="23" t="s">
        <v>1058</v>
      </c>
      <c r="B929" s="5" t="s">
        <v>1042</v>
      </c>
      <c r="C929" s="24">
        <v>7663362</v>
      </c>
      <c r="D929" s="5" t="s">
        <v>1220</v>
      </c>
      <c r="E929" s="5" t="s">
        <v>1043</v>
      </c>
      <c r="F929" s="5" t="s">
        <v>1225</v>
      </c>
      <c r="G929" s="6">
        <v>1</v>
      </c>
      <c r="H929" s="5" t="s">
        <v>1044</v>
      </c>
      <c r="I929" s="20">
        <v>7.88</v>
      </c>
      <c r="J929" s="20">
        <v>0</v>
      </c>
      <c r="K929" s="20">
        <v>0</v>
      </c>
      <c r="L929" s="21">
        <v>6.2E-2</v>
      </c>
      <c r="M929" s="1">
        <v>0.48855999999999999</v>
      </c>
      <c r="N929" s="1">
        <v>8.3699999999999992</v>
      </c>
    </row>
    <row r="930" spans="1:14" x14ac:dyDescent="0.2">
      <c r="A930" s="23" t="s">
        <v>1058</v>
      </c>
      <c r="B930" s="5" t="s">
        <v>147</v>
      </c>
      <c r="C930" s="24">
        <v>7072610</v>
      </c>
      <c r="D930" s="5"/>
      <c r="E930" s="5" t="s">
        <v>276</v>
      </c>
      <c r="F930" s="5" t="s">
        <v>1225</v>
      </c>
      <c r="G930" s="6">
        <v>1</v>
      </c>
      <c r="H930" s="5" t="s">
        <v>11</v>
      </c>
      <c r="I930" s="20">
        <v>14.64</v>
      </c>
      <c r="J930" s="20">
        <v>0</v>
      </c>
      <c r="K930" s="20">
        <v>0</v>
      </c>
      <c r="L930" s="21">
        <v>6.2E-2</v>
      </c>
      <c r="M930" s="1">
        <v>0.90768000000000004</v>
      </c>
      <c r="N930" s="1">
        <v>15.55</v>
      </c>
    </row>
    <row r="931" spans="1:14" x14ac:dyDescent="0.2">
      <c r="A931" s="23" t="s">
        <v>1058</v>
      </c>
      <c r="B931" s="5" t="s">
        <v>147</v>
      </c>
      <c r="C931" s="24">
        <v>7072377</v>
      </c>
      <c r="D931" s="5"/>
      <c r="E931" s="5" t="s">
        <v>277</v>
      </c>
      <c r="F931" s="5" t="s">
        <v>1225</v>
      </c>
      <c r="G931" s="6">
        <v>1</v>
      </c>
      <c r="H931" s="5" t="s">
        <v>11</v>
      </c>
      <c r="I931" s="20">
        <v>14.64</v>
      </c>
      <c r="J931" s="20">
        <v>0</v>
      </c>
      <c r="K931" s="20">
        <v>0</v>
      </c>
      <c r="L931" s="21">
        <v>6.2E-2</v>
      </c>
      <c r="M931" s="1">
        <v>0.90768000000000004</v>
      </c>
      <c r="N931" s="1">
        <v>15.55</v>
      </c>
    </row>
    <row r="932" spans="1:14" x14ac:dyDescent="0.2">
      <c r="A932" s="23" t="s">
        <v>1058</v>
      </c>
      <c r="B932" s="5" t="s">
        <v>147</v>
      </c>
      <c r="C932" s="24">
        <v>7072611</v>
      </c>
      <c r="D932" s="5"/>
      <c r="E932" s="5" t="s">
        <v>278</v>
      </c>
      <c r="F932" s="5" t="s">
        <v>1225</v>
      </c>
      <c r="G932" s="6">
        <v>1</v>
      </c>
      <c r="H932" s="5" t="s">
        <v>11</v>
      </c>
      <c r="I932" s="20">
        <v>14.36</v>
      </c>
      <c r="J932" s="20">
        <v>0</v>
      </c>
      <c r="K932" s="20">
        <v>0</v>
      </c>
      <c r="L932" s="21">
        <v>6.2E-2</v>
      </c>
      <c r="M932" s="1">
        <v>0.89032</v>
      </c>
      <c r="N932" s="1">
        <v>15.25</v>
      </c>
    </row>
    <row r="933" spans="1:14" x14ac:dyDescent="0.2">
      <c r="A933" s="23" t="s">
        <v>1058</v>
      </c>
      <c r="B933" s="5" t="s">
        <v>1251</v>
      </c>
      <c r="C933" s="24">
        <v>7146664</v>
      </c>
      <c r="D933" s="5"/>
      <c r="E933" s="5" t="s">
        <v>1252</v>
      </c>
      <c r="F933" s="5" t="s">
        <v>1225</v>
      </c>
      <c r="G933" s="6">
        <v>6</v>
      </c>
      <c r="H933" s="5" t="s">
        <v>1253</v>
      </c>
      <c r="I933" s="20">
        <v>30.8</v>
      </c>
      <c r="J933" s="20">
        <v>0</v>
      </c>
      <c r="K933" s="20">
        <v>0</v>
      </c>
      <c r="L933" s="21">
        <v>6.2E-2</v>
      </c>
      <c r="M933" s="1">
        <v>1.9096</v>
      </c>
      <c r="N933" s="1">
        <v>32.71</v>
      </c>
    </row>
    <row r="934" spans="1:14" x14ac:dyDescent="0.2">
      <c r="A934" s="23" t="s">
        <v>1058</v>
      </c>
      <c r="B934" s="5" t="s">
        <v>1372</v>
      </c>
      <c r="C934" s="24">
        <v>7061603</v>
      </c>
      <c r="D934" s="5"/>
      <c r="E934" s="5" t="s">
        <v>1377</v>
      </c>
      <c r="F934" s="5" t="s">
        <v>1225</v>
      </c>
      <c r="G934" s="6">
        <v>6</v>
      </c>
      <c r="H934" s="5" t="s">
        <v>89</v>
      </c>
      <c r="I934" s="20">
        <v>97.65</v>
      </c>
      <c r="J934" s="20">
        <v>1.9499999999999886</v>
      </c>
      <c r="K934" s="20">
        <v>0</v>
      </c>
      <c r="L934" s="21">
        <v>6.2E-2</v>
      </c>
      <c r="M934" s="1">
        <v>6.1751999999999994</v>
      </c>
      <c r="N934" s="1">
        <v>105.78</v>
      </c>
    </row>
    <row r="935" spans="1:14" x14ac:dyDescent="0.2">
      <c r="A935" s="23" t="s">
        <v>1058</v>
      </c>
      <c r="B935" s="5" t="s">
        <v>1378</v>
      </c>
      <c r="C935" s="24">
        <v>259446</v>
      </c>
      <c r="D935" s="5"/>
      <c r="E935" s="5" t="s">
        <v>1382</v>
      </c>
      <c r="F935" s="5" t="s">
        <v>1225</v>
      </c>
      <c r="G935" s="6">
        <v>1</v>
      </c>
      <c r="H935" s="5" t="s">
        <v>51</v>
      </c>
      <c r="I935" s="20">
        <v>39.17</v>
      </c>
      <c r="J935" s="20">
        <v>0</v>
      </c>
      <c r="K935" s="20">
        <v>0</v>
      </c>
      <c r="L935" s="21">
        <v>6.2E-2</v>
      </c>
      <c r="M935" s="1">
        <v>2.4285399999999999</v>
      </c>
      <c r="N935" s="1">
        <v>41.6</v>
      </c>
    </row>
    <row r="936" spans="1:14" x14ac:dyDescent="0.2">
      <c r="A936" s="23" t="s">
        <v>1058</v>
      </c>
      <c r="B936" s="5" t="s">
        <v>337</v>
      </c>
      <c r="C936" s="24">
        <v>2102509</v>
      </c>
      <c r="D936" s="5"/>
      <c r="E936" s="5" t="s">
        <v>816</v>
      </c>
      <c r="F936" s="5" t="s">
        <v>1225</v>
      </c>
      <c r="G936" s="6">
        <v>10</v>
      </c>
      <c r="H936" s="5" t="s">
        <v>817</v>
      </c>
      <c r="I936" s="20">
        <v>2.6</v>
      </c>
      <c r="J936" s="20">
        <v>6.999999999999984E-2</v>
      </c>
      <c r="K936" s="20">
        <v>0</v>
      </c>
      <c r="L936" s="21">
        <v>6.2E-2</v>
      </c>
      <c r="M936" s="1">
        <v>0.16553999999999999</v>
      </c>
      <c r="N936" s="1">
        <v>2.84</v>
      </c>
    </row>
    <row r="937" spans="1:14" x14ac:dyDescent="0.2">
      <c r="A937" s="23" t="s">
        <v>1058</v>
      </c>
      <c r="B937" s="5" t="s">
        <v>1113</v>
      </c>
      <c r="C937" s="24">
        <v>8636342</v>
      </c>
      <c r="D937" s="5" t="s">
        <v>1220</v>
      </c>
      <c r="E937" s="5" t="s">
        <v>1353</v>
      </c>
      <c r="F937" s="5" t="s">
        <v>1225</v>
      </c>
      <c r="G937" s="6">
        <v>5</v>
      </c>
      <c r="H937" s="5" t="s">
        <v>98</v>
      </c>
      <c r="I937" s="20">
        <v>53.86</v>
      </c>
      <c r="J937" s="20">
        <v>0</v>
      </c>
      <c r="K937" s="20">
        <v>0</v>
      </c>
      <c r="L937" s="21">
        <v>6.2E-2</v>
      </c>
      <c r="M937" s="1">
        <v>3.3393199999999998</v>
      </c>
      <c r="N937" s="1">
        <v>57.2</v>
      </c>
    </row>
    <row r="938" spans="1:14" x14ac:dyDescent="0.2">
      <c r="A938" s="23" t="s">
        <v>1058</v>
      </c>
      <c r="B938" s="5" t="s">
        <v>1466</v>
      </c>
      <c r="C938" s="24">
        <v>1683608</v>
      </c>
      <c r="D938" s="5"/>
      <c r="E938" s="5" t="s">
        <v>1485</v>
      </c>
      <c r="F938" s="5" t="s">
        <v>1225</v>
      </c>
      <c r="G938" s="6">
        <v>10</v>
      </c>
      <c r="H938" s="5" t="s">
        <v>93</v>
      </c>
      <c r="I938" s="20">
        <v>28.64</v>
      </c>
      <c r="J938" s="20">
        <v>0</v>
      </c>
      <c r="K938" s="20">
        <v>0</v>
      </c>
      <c r="L938" s="21">
        <v>6.2E-2</v>
      </c>
      <c r="M938" s="1">
        <v>1.7756799999999999</v>
      </c>
      <c r="N938" s="1">
        <v>30.42</v>
      </c>
    </row>
    <row r="939" spans="1:14" x14ac:dyDescent="0.2">
      <c r="A939" s="23" t="s">
        <v>1058</v>
      </c>
      <c r="B939" s="5" t="s">
        <v>1466</v>
      </c>
      <c r="C939" s="24">
        <v>3853530</v>
      </c>
      <c r="D939" s="5"/>
      <c r="E939" s="5" t="s">
        <v>1546</v>
      </c>
      <c r="F939" s="5" t="s">
        <v>1225</v>
      </c>
      <c r="G939" s="6">
        <v>1</v>
      </c>
      <c r="H939" s="5" t="s">
        <v>89</v>
      </c>
      <c r="I939" s="20">
        <v>87.44</v>
      </c>
      <c r="J939" s="20">
        <v>0</v>
      </c>
      <c r="K939" s="20">
        <v>0</v>
      </c>
      <c r="L939" s="21">
        <v>6.2E-2</v>
      </c>
      <c r="M939" s="1">
        <v>5.4212799999999994</v>
      </c>
      <c r="N939" s="1">
        <v>92.86</v>
      </c>
    </row>
    <row r="940" spans="1:14" x14ac:dyDescent="0.2">
      <c r="A940" s="23" t="s">
        <v>1058</v>
      </c>
      <c r="B940" s="5" t="s">
        <v>1466</v>
      </c>
      <c r="C940" s="24">
        <v>1440229</v>
      </c>
      <c r="D940" s="5"/>
      <c r="E940" s="5" t="s">
        <v>1506</v>
      </c>
      <c r="F940" s="5" t="s">
        <v>1225</v>
      </c>
      <c r="G940" s="6">
        <v>1</v>
      </c>
      <c r="H940" s="5" t="s">
        <v>89</v>
      </c>
      <c r="I940" s="20">
        <v>43.77</v>
      </c>
      <c r="J940" s="20">
        <v>0</v>
      </c>
      <c r="K940" s="20">
        <v>0</v>
      </c>
      <c r="L940" s="21">
        <v>6.2E-2</v>
      </c>
      <c r="M940" s="1">
        <v>2.71374</v>
      </c>
      <c r="N940" s="1">
        <v>46.48</v>
      </c>
    </row>
    <row r="941" spans="1:14" x14ac:dyDescent="0.2">
      <c r="A941" s="23" t="s">
        <v>1058</v>
      </c>
      <c r="B941" s="5" t="s">
        <v>1466</v>
      </c>
      <c r="C941" s="24">
        <v>1569652</v>
      </c>
      <c r="D941" s="5"/>
      <c r="E941" s="5" t="s">
        <v>1519</v>
      </c>
      <c r="F941" s="5" t="s">
        <v>1225</v>
      </c>
      <c r="G941" s="6">
        <v>1</v>
      </c>
      <c r="H941" s="5" t="s">
        <v>89</v>
      </c>
      <c r="I941" s="20">
        <v>49.18</v>
      </c>
      <c r="J941" s="20">
        <v>0</v>
      </c>
      <c r="K941" s="20">
        <v>0</v>
      </c>
      <c r="L941" s="21">
        <v>6.2E-2</v>
      </c>
      <c r="M941" s="1">
        <v>3.0491600000000001</v>
      </c>
      <c r="N941" s="1">
        <v>52.23</v>
      </c>
    </row>
    <row r="942" spans="1:14" x14ac:dyDescent="0.2">
      <c r="A942" s="23" t="s">
        <v>1058</v>
      </c>
      <c r="B942" s="5" t="s">
        <v>1466</v>
      </c>
      <c r="C942" s="24">
        <v>1683707</v>
      </c>
      <c r="D942" s="5"/>
      <c r="E942" s="5" t="s">
        <v>1486</v>
      </c>
      <c r="F942" s="5" t="s">
        <v>1225</v>
      </c>
      <c r="G942" s="6">
        <v>10</v>
      </c>
      <c r="H942" s="5" t="s">
        <v>51</v>
      </c>
      <c r="I942" s="20">
        <v>28.64</v>
      </c>
      <c r="J942" s="20">
        <v>0</v>
      </c>
      <c r="K942" s="20">
        <v>0</v>
      </c>
      <c r="L942" s="21">
        <v>6.2E-2</v>
      </c>
      <c r="M942" s="1">
        <v>1.7756799999999999</v>
      </c>
      <c r="N942" s="1">
        <v>30.42</v>
      </c>
    </row>
    <row r="943" spans="1:14" x14ac:dyDescent="0.2">
      <c r="A943" s="23" t="s">
        <v>1058</v>
      </c>
      <c r="B943" s="5" t="s">
        <v>1466</v>
      </c>
      <c r="C943" s="24">
        <v>1683384</v>
      </c>
      <c r="D943" s="5"/>
      <c r="E943" s="5" t="s">
        <v>1478</v>
      </c>
      <c r="F943" s="5" t="s">
        <v>1225</v>
      </c>
      <c r="G943" s="6">
        <v>10</v>
      </c>
      <c r="H943" s="5" t="s">
        <v>51</v>
      </c>
      <c r="I943" s="20">
        <v>24.89</v>
      </c>
      <c r="J943" s="20">
        <v>0</v>
      </c>
      <c r="K943" s="20">
        <v>0</v>
      </c>
      <c r="L943" s="21">
        <v>6.2E-2</v>
      </c>
      <c r="M943" s="1">
        <v>1.54318</v>
      </c>
      <c r="N943" s="1">
        <v>26.43</v>
      </c>
    </row>
    <row r="944" spans="1:14" x14ac:dyDescent="0.2">
      <c r="A944" s="23" t="s">
        <v>1058</v>
      </c>
      <c r="B944" s="5" t="s">
        <v>1466</v>
      </c>
      <c r="C944" s="24">
        <v>1688056</v>
      </c>
      <c r="D944" s="5"/>
      <c r="E944" s="5" t="s">
        <v>1495</v>
      </c>
      <c r="F944" s="5" t="s">
        <v>1225</v>
      </c>
      <c r="G944" s="6">
        <v>10</v>
      </c>
      <c r="H944" s="5" t="s">
        <v>51</v>
      </c>
      <c r="I944" s="20">
        <v>34.19</v>
      </c>
      <c r="J944" s="20">
        <v>0</v>
      </c>
      <c r="K944" s="20">
        <v>0</v>
      </c>
      <c r="L944" s="21">
        <v>6.2E-2</v>
      </c>
      <c r="M944" s="1">
        <v>2.11978</v>
      </c>
      <c r="N944" s="1">
        <v>36.31</v>
      </c>
    </row>
    <row r="945" spans="1:14" x14ac:dyDescent="0.2">
      <c r="A945" s="23" t="s">
        <v>1058</v>
      </c>
      <c r="B945" s="5" t="s">
        <v>1466</v>
      </c>
      <c r="C945" s="24">
        <v>1459791</v>
      </c>
      <c r="D945" s="5"/>
      <c r="E945" s="5" t="s">
        <v>1502</v>
      </c>
      <c r="F945" s="5" t="s">
        <v>1225</v>
      </c>
      <c r="G945" s="6">
        <v>1</v>
      </c>
      <c r="H945" s="5" t="s">
        <v>89</v>
      </c>
      <c r="I945" s="20">
        <v>38.520000000000003</v>
      </c>
      <c r="J945" s="20">
        <v>0</v>
      </c>
      <c r="K945" s="20">
        <v>0</v>
      </c>
      <c r="L945" s="21">
        <v>6.2E-2</v>
      </c>
      <c r="M945" s="1">
        <v>2.3882400000000001</v>
      </c>
      <c r="N945" s="1">
        <v>40.909999999999997</v>
      </c>
    </row>
    <row r="946" spans="1:14" x14ac:dyDescent="0.2">
      <c r="A946" s="23" t="s">
        <v>1058</v>
      </c>
      <c r="B946" s="5" t="s">
        <v>1466</v>
      </c>
      <c r="C946" s="24">
        <v>1683503</v>
      </c>
      <c r="D946" s="5"/>
      <c r="E946" s="5" t="s">
        <v>1479</v>
      </c>
      <c r="F946" s="5" t="s">
        <v>1225</v>
      </c>
      <c r="G946" s="6">
        <v>10</v>
      </c>
      <c r="H946" s="5" t="s">
        <v>51</v>
      </c>
      <c r="I946" s="20">
        <v>24.89</v>
      </c>
      <c r="J946" s="20">
        <v>0</v>
      </c>
      <c r="K946" s="20">
        <v>0</v>
      </c>
      <c r="L946" s="21">
        <v>6.2E-2</v>
      </c>
      <c r="M946" s="1">
        <v>1.54318</v>
      </c>
      <c r="N946" s="1">
        <v>26.43</v>
      </c>
    </row>
    <row r="947" spans="1:14" x14ac:dyDescent="0.2">
      <c r="A947" s="23" t="s">
        <v>1058</v>
      </c>
      <c r="B947" s="5" t="s">
        <v>1466</v>
      </c>
      <c r="C947" s="24">
        <v>1569324</v>
      </c>
      <c r="D947" s="5"/>
      <c r="E947" s="5" t="s">
        <v>1507</v>
      </c>
      <c r="F947" s="5" t="s">
        <v>1225</v>
      </c>
      <c r="G947" s="6">
        <v>1</v>
      </c>
      <c r="H947" s="5" t="s">
        <v>89</v>
      </c>
      <c r="I947" s="20">
        <v>44.08</v>
      </c>
      <c r="J947" s="20">
        <v>0</v>
      </c>
      <c r="K947" s="20">
        <v>0</v>
      </c>
      <c r="L947" s="21">
        <v>6.2E-2</v>
      </c>
      <c r="M947" s="1">
        <v>2.7329599999999998</v>
      </c>
      <c r="N947" s="1">
        <v>46.81</v>
      </c>
    </row>
    <row r="948" spans="1:14" x14ac:dyDescent="0.2">
      <c r="A948" s="23" t="s">
        <v>1058</v>
      </c>
      <c r="B948" s="5" t="s">
        <v>1466</v>
      </c>
      <c r="C948" s="24">
        <v>1683586</v>
      </c>
      <c r="D948" s="5"/>
      <c r="E948" s="5" t="s">
        <v>1488</v>
      </c>
      <c r="F948" s="5" t="s">
        <v>1225</v>
      </c>
      <c r="G948" s="6">
        <v>10</v>
      </c>
      <c r="H948" s="5" t="s">
        <v>51</v>
      </c>
      <c r="I948" s="20">
        <v>32.25</v>
      </c>
      <c r="J948" s="20">
        <v>0</v>
      </c>
      <c r="K948" s="20">
        <v>0</v>
      </c>
      <c r="L948" s="21">
        <v>6.2E-2</v>
      </c>
      <c r="M948" s="1">
        <v>1.9995000000000001</v>
      </c>
      <c r="N948" s="1">
        <v>34.25</v>
      </c>
    </row>
    <row r="949" spans="1:14" x14ac:dyDescent="0.2">
      <c r="A949" s="23" t="s">
        <v>1058</v>
      </c>
      <c r="B949" s="5" t="s">
        <v>1466</v>
      </c>
      <c r="C949" s="24">
        <v>1683596</v>
      </c>
      <c r="D949" s="5"/>
      <c r="E949" s="5" t="s">
        <v>1484</v>
      </c>
      <c r="F949" s="5" t="s">
        <v>1225</v>
      </c>
      <c r="G949" s="6">
        <v>10</v>
      </c>
      <c r="H949" s="5" t="s">
        <v>93</v>
      </c>
      <c r="I949" s="20">
        <v>28.64</v>
      </c>
      <c r="J949" s="20">
        <v>0</v>
      </c>
      <c r="K949" s="20">
        <v>0</v>
      </c>
      <c r="L949" s="21">
        <v>6.2E-2</v>
      </c>
      <c r="M949" s="1">
        <v>1.7756799999999999</v>
      </c>
      <c r="N949" s="1">
        <v>30.42</v>
      </c>
    </row>
    <row r="950" spans="1:14" x14ac:dyDescent="0.2">
      <c r="A950" s="23" t="s">
        <v>1058</v>
      </c>
      <c r="B950" s="5" t="s">
        <v>231</v>
      </c>
      <c r="C950" s="24">
        <v>5467881</v>
      </c>
      <c r="D950" s="5"/>
      <c r="E950" s="5" t="s">
        <v>818</v>
      </c>
      <c r="F950" s="5" t="s">
        <v>1225</v>
      </c>
      <c r="G950" s="6">
        <v>1300</v>
      </c>
      <c r="H950" s="5" t="s">
        <v>819</v>
      </c>
      <c r="I950" s="20">
        <v>48.74</v>
      </c>
      <c r="J950" s="20">
        <v>4.759999999999998</v>
      </c>
      <c r="K950" s="20">
        <v>1.52</v>
      </c>
      <c r="L950" s="21">
        <v>6.2E-2</v>
      </c>
      <c r="M950" s="1">
        <v>3.2227599999999996</v>
      </c>
      <c r="N950" s="1">
        <v>55.2</v>
      </c>
    </row>
    <row r="951" spans="1:14" x14ac:dyDescent="0.2">
      <c r="A951" s="23" t="s">
        <v>1058</v>
      </c>
      <c r="B951" s="5" t="s">
        <v>153</v>
      </c>
      <c r="C951" s="24">
        <v>4294847</v>
      </c>
      <c r="D951" s="5"/>
      <c r="E951" s="5" t="s">
        <v>279</v>
      </c>
      <c r="F951" s="5" t="s">
        <v>1225</v>
      </c>
      <c r="G951" s="6">
        <v>6</v>
      </c>
      <c r="H951" s="5" t="s">
        <v>108</v>
      </c>
      <c r="I951" s="20"/>
      <c r="J951" s="20"/>
      <c r="K951" s="20"/>
      <c r="L951" s="21">
        <v>0</v>
      </c>
      <c r="M951" s="1"/>
      <c r="N951" s="1">
        <v>91.7</v>
      </c>
    </row>
    <row r="952" spans="1:14" x14ac:dyDescent="0.2">
      <c r="A952" s="23" t="s">
        <v>1058</v>
      </c>
      <c r="B952" s="5" t="s">
        <v>153</v>
      </c>
      <c r="C952" s="24">
        <v>4294874</v>
      </c>
      <c r="D952" s="5"/>
      <c r="E952" s="5" t="s">
        <v>280</v>
      </c>
      <c r="F952" s="5" t="s">
        <v>1225</v>
      </c>
      <c r="G952" s="6">
        <v>6</v>
      </c>
      <c r="H952" s="5" t="s">
        <v>108</v>
      </c>
      <c r="I952" s="20">
        <v>103.18</v>
      </c>
      <c r="J952" s="20">
        <v>9.9999999999909051E-3</v>
      </c>
      <c r="K952" s="20">
        <v>0</v>
      </c>
      <c r="L952" s="21">
        <v>6.2E-2</v>
      </c>
      <c r="M952" s="1">
        <v>6.39778</v>
      </c>
      <c r="N952" s="1">
        <v>109.59</v>
      </c>
    </row>
    <row r="953" spans="1:14" x14ac:dyDescent="0.2">
      <c r="A953" s="23" t="s">
        <v>1058</v>
      </c>
      <c r="B953" s="5" t="s">
        <v>1573</v>
      </c>
      <c r="C953" s="24">
        <v>5068597</v>
      </c>
      <c r="D953" s="5"/>
      <c r="E953" s="5" t="s">
        <v>1574</v>
      </c>
      <c r="F953" s="5" t="s">
        <v>1225</v>
      </c>
      <c r="G953" s="6">
        <v>6</v>
      </c>
      <c r="H953" s="5" t="s">
        <v>1575</v>
      </c>
      <c r="I953" s="20">
        <v>46.92</v>
      </c>
      <c r="J953" s="20">
        <v>0</v>
      </c>
      <c r="K953" s="20">
        <v>0</v>
      </c>
      <c r="L953" s="21">
        <v>6.2E-2</v>
      </c>
      <c r="M953" s="1">
        <v>2.9090400000000001</v>
      </c>
      <c r="N953" s="1">
        <v>49.83</v>
      </c>
    </row>
    <row r="954" spans="1:14" x14ac:dyDescent="0.2">
      <c r="A954" s="23" t="s">
        <v>1058</v>
      </c>
      <c r="B954" s="5" t="s">
        <v>147</v>
      </c>
      <c r="C954" s="24">
        <v>4596843</v>
      </c>
      <c r="D954" s="5"/>
      <c r="E954" s="5" t="s">
        <v>281</v>
      </c>
      <c r="F954" s="5" t="s">
        <v>1225</v>
      </c>
      <c r="G954" s="6">
        <v>4</v>
      </c>
      <c r="H954" s="5" t="s">
        <v>1146</v>
      </c>
      <c r="I954" s="20">
        <v>43.44</v>
      </c>
      <c r="J954" s="20">
        <v>0</v>
      </c>
      <c r="K954" s="20">
        <v>0</v>
      </c>
      <c r="L954" s="21">
        <v>6.2E-2</v>
      </c>
      <c r="M954" s="1">
        <v>2.6932799999999997</v>
      </c>
      <c r="N954" s="1">
        <v>46.13</v>
      </c>
    </row>
    <row r="955" spans="1:14" x14ac:dyDescent="0.2">
      <c r="A955" s="23" t="s">
        <v>1058</v>
      </c>
      <c r="B955" s="5" t="s">
        <v>71</v>
      </c>
      <c r="C955" s="24">
        <v>279754</v>
      </c>
      <c r="D955" s="5"/>
      <c r="E955" s="5" t="s">
        <v>282</v>
      </c>
      <c r="F955" s="5" t="s">
        <v>1225</v>
      </c>
      <c r="G955" s="6">
        <v>4</v>
      </c>
      <c r="H955" s="5" t="s">
        <v>108</v>
      </c>
      <c r="I955" s="20">
        <v>34.69</v>
      </c>
      <c r="J955" s="20">
        <v>0</v>
      </c>
      <c r="K955" s="20">
        <v>0</v>
      </c>
      <c r="L955" s="21">
        <v>6.2E-2</v>
      </c>
      <c r="M955" s="1">
        <v>2.1507799999999997</v>
      </c>
      <c r="N955" s="1">
        <v>36.840000000000003</v>
      </c>
    </row>
    <row r="956" spans="1:14" x14ac:dyDescent="0.2">
      <c r="A956" s="23" t="s">
        <v>1058</v>
      </c>
      <c r="B956" s="5" t="s">
        <v>153</v>
      </c>
      <c r="C956" s="24">
        <v>5026234</v>
      </c>
      <c r="D956" s="5"/>
      <c r="E956" s="5" t="s">
        <v>283</v>
      </c>
      <c r="F956" s="5" t="s">
        <v>1225</v>
      </c>
      <c r="G956" s="6">
        <v>4</v>
      </c>
      <c r="H956" s="5" t="s">
        <v>12</v>
      </c>
      <c r="I956" s="20"/>
      <c r="J956" s="20"/>
      <c r="K956" s="20"/>
      <c r="L956" s="21">
        <v>0</v>
      </c>
      <c r="M956" s="1"/>
      <c r="N956" s="1">
        <v>91.06</v>
      </c>
    </row>
    <row r="957" spans="1:14" x14ac:dyDescent="0.2">
      <c r="A957" s="23" t="s">
        <v>1058</v>
      </c>
      <c r="B957" s="5" t="s">
        <v>1137</v>
      </c>
      <c r="C957" s="24">
        <v>3398757</v>
      </c>
      <c r="D957" s="5"/>
      <c r="E957" s="5" t="s">
        <v>1409</v>
      </c>
      <c r="F957" s="5" t="s">
        <v>1225</v>
      </c>
      <c r="G957" s="6">
        <v>4</v>
      </c>
      <c r="H957" s="5" t="s">
        <v>1410</v>
      </c>
      <c r="I957" s="20">
        <v>53.06</v>
      </c>
      <c r="J957" s="20">
        <v>0</v>
      </c>
      <c r="K957" s="20">
        <v>0</v>
      </c>
      <c r="L957" s="21">
        <v>6.2E-2</v>
      </c>
      <c r="M957" s="1">
        <v>3.28972</v>
      </c>
      <c r="N957" s="1">
        <v>56.35</v>
      </c>
    </row>
    <row r="958" spans="1:14" x14ac:dyDescent="0.2">
      <c r="A958" s="23" t="s">
        <v>1058</v>
      </c>
      <c r="B958" s="5" t="s">
        <v>153</v>
      </c>
      <c r="C958" s="24">
        <v>3339066</v>
      </c>
      <c r="D958" s="5"/>
      <c r="E958" s="5" t="s">
        <v>284</v>
      </c>
      <c r="F958" s="5" t="s">
        <v>1225</v>
      </c>
      <c r="G958" s="6">
        <v>6</v>
      </c>
      <c r="H958" s="5" t="s">
        <v>108</v>
      </c>
      <c r="I958" s="20"/>
      <c r="J958" s="20"/>
      <c r="K958" s="20"/>
      <c r="L958" s="21">
        <v>0</v>
      </c>
      <c r="M958" s="1"/>
      <c r="N958" s="1">
        <v>87.3</v>
      </c>
    </row>
    <row r="959" spans="1:14" x14ac:dyDescent="0.2">
      <c r="A959" s="23" t="s">
        <v>1058</v>
      </c>
      <c r="B959" s="5" t="s">
        <v>153</v>
      </c>
      <c r="C959" s="24">
        <v>2861009</v>
      </c>
      <c r="D959" s="5"/>
      <c r="E959" s="5" t="s">
        <v>1325</v>
      </c>
      <c r="F959" s="5" t="s">
        <v>1225</v>
      </c>
      <c r="G959" s="6">
        <v>6</v>
      </c>
      <c r="H959" s="5" t="s">
        <v>108</v>
      </c>
      <c r="I959" s="20">
        <v>85.34</v>
      </c>
      <c r="J959" s="20">
        <v>0</v>
      </c>
      <c r="K959" s="20">
        <v>0</v>
      </c>
      <c r="L959" s="21">
        <v>6.2E-2</v>
      </c>
      <c r="M959" s="1">
        <v>5.29108</v>
      </c>
      <c r="N959" s="26">
        <v>90.63</v>
      </c>
    </row>
    <row r="960" spans="1:14" x14ac:dyDescent="0.2">
      <c r="A960" s="23" t="s">
        <v>1058</v>
      </c>
      <c r="B960" s="5" t="s">
        <v>147</v>
      </c>
      <c r="C960" s="24">
        <v>2546479</v>
      </c>
      <c r="D960" s="5"/>
      <c r="E960" s="5" t="s">
        <v>1147</v>
      </c>
      <c r="F960" s="5" t="s">
        <v>1225</v>
      </c>
      <c r="G960" s="6">
        <v>4</v>
      </c>
      <c r="H960" s="5" t="s">
        <v>1146</v>
      </c>
      <c r="I960" s="20">
        <v>41.9</v>
      </c>
      <c r="J960" s="20">
        <v>0</v>
      </c>
      <c r="K960" s="20">
        <v>0</v>
      </c>
      <c r="L960" s="21">
        <v>6.2E-2</v>
      </c>
      <c r="M960" s="1">
        <v>2.5977999999999999</v>
      </c>
      <c r="N960" s="1">
        <v>44.5</v>
      </c>
    </row>
    <row r="961" spans="1:14" x14ac:dyDescent="0.2">
      <c r="A961" s="23" t="s">
        <v>1058</v>
      </c>
      <c r="B961" s="5" t="s">
        <v>151</v>
      </c>
      <c r="C961" s="24">
        <v>7028507</v>
      </c>
      <c r="D961" s="5"/>
      <c r="E961" s="5" t="s">
        <v>1292</v>
      </c>
      <c r="F961" s="5" t="s">
        <v>1225</v>
      </c>
      <c r="G961" s="6">
        <v>6</v>
      </c>
      <c r="H961" s="5" t="s">
        <v>1293</v>
      </c>
      <c r="I961" s="20">
        <v>74.47</v>
      </c>
      <c r="J961" s="20">
        <v>0</v>
      </c>
      <c r="K961" s="20">
        <v>0</v>
      </c>
      <c r="L961" s="21">
        <v>6.2E-2</v>
      </c>
      <c r="M961" s="1">
        <v>4.61714</v>
      </c>
      <c r="N961" s="1">
        <v>79.09</v>
      </c>
    </row>
    <row r="962" spans="1:14" x14ac:dyDescent="0.2">
      <c r="A962" s="23" t="s">
        <v>1058</v>
      </c>
      <c r="B962" s="5" t="s">
        <v>147</v>
      </c>
      <c r="C962" s="24">
        <v>281511</v>
      </c>
      <c r="D962" s="5"/>
      <c r="E962" s="5" t="s">
        <v>288</v>
      </c>
      <c r="F962" s="5" t="s">
        <v>1225</v>
      </c>
      <c r="G962" s="6">
        <v>2</v>
      </c>
      <c r="H962" s="5" t="s">
        <v>289</v>
      </c>
      <c r="I962" s="20">
        <v>29.87</v>
      </c>
      <c r="J962" s="20">
        <v>0</v>
      </c>
      <c r="K962" s="20">
        <v>0</v>
      </c>
      <c r="L962" s="21">
        <v>6.2E-2</v>
      </c>
      <c r="M962" s="1">
        <v>1.8519400000000001</v>
      </c>
      <c r="N962" s="1">
        <v>31.72</v>
      </c>
    </row>
    <row r="963" spans="1:14" x14ac:dyDescent="0.2">
      <c r="A963" s="23" t="s">
        <v>1058</v>
      </c>
      <c r="B963" s="5" t="s">
        <v>71</v>
      </c>
      <c r="C963" s="24">
        <v>8458977</v>
      </c>
      <c r="D963" s="5"/>
      <c r="E963" s="5" t="s">
        <v>290</v>
      </c>
      <c r="F963" s="5" t="s">
        <v>1225</v>
      </c>
      <c r="G963" s="6">
        <v>4</v>
      </c>
      <c r="H963" s="5" t="s">
        <v>12</v>
      </c>
      <c r="I963" s="20">
        <v>23.25</v>
      </c>
      <c r="J963" s="20">
        <v>0</v>
      </c>
      <c r="K963" s="20">
        <v>0</v>
      </c>
      <c r="L963" s="21">
        <v>6.2E-2</v>
      </c>
      <c r="M963" s="1">
        <v>1.4415</v>
      </c>
      <c r="N963" s="1">
        <v>24.69</v>
      </c>
    </row>
    <row r="964" spans="1:14" x14ac:dyDescent="0.2">
      <c r="A964" s="23" t="s">
        <v>1058</v>
      </c>
      <c r="B964" s="5" t="s">
        <v>153</v>
      </c>
      <c r="C964" s="24">
        <v>4834503</v>
      </c>
      <c r="D964" s="5"/>
      <c r="E964" s="5" t="s">
        <v>291</v>
      </c>
      <c r="F964" s="5" t="s">
        <v>1225</v>
      </c>
      <c r="G964" s="6">
        <v>4</v>
      </c>
      <c r="H964" s="5" t="s">
        <v>12</v>
      </c>
      <c r="I964" s="20"/>
      <c r="J964" s="20"/>
      <c r="K964" s="20"/>
      <c r="L964" s="21">
        <v>0</v>
      </c>
      <c r="M964" s="1"/>
      <c r="N964" s="1">
        <v>69.94</v>
      </c>
    </row>
    <row r="965" spans="1:14" x14ac:dyDescent="0.2">
      <c r="A965" s="23" t="s">
        <v>1058</v>
      </c>
      <c r="B965" s="5" t="s">
        <v>153</v>
      </c>
      <c r="C965" s="24">
        <v>3633571</v>
      </c>
      <c r="D965" s="5"/>
      <c r="E965" s="5" t="s">
        <v>1338</v>
      </c>
      <c r="F965" s="5" t="s">
        <v>1225</v>
      </c>
      <c r="G965" s="6">
        <v>1</v>
      </c>
      <c r="H965" s="5" t="s">
        <v>68</v>
      </c>
      <c r="I965" s="20"/>
      <c r="J965" s="20"/>
      <c r="K965" s="20"/>
      <c r="L965" s="21">
        <v>0</v>
      </c>
      <c r="M965" s="1"/>
      <c r="N965" s="1">
        <v>154.84</v>
      </c>
    </row>
    <row r="966" spans="1:14" x14ac:dyDescent="0.2">
      <c r="A966" s="23" t="s">
        <v>1058</v>
      </c>
      <c r="B966" s="5" t="s">
        <v>153</v>
      </c>
      <c r="C966" s="24">
        <v>5289156</v>
      </c>
      <c r="D966" s="5"/>
      <c r="E966" s="5" t="s">
        <v>1329</v>
      </c>
      <c r="F966" s="5" t="s">
        <v>1225</v>
      </c>
      <c r="G966" s="6">
        <v>2</v>
      </c>
      <c r="H966" s="5" t="s">
        <v>62</v>
      </c>
      <c r="I966" s="20">
        <v>117.64</v>
      </c>
      <c r="J966" s="20">
        <v>0</v>
      </c>
      <c r="K966" s="20">
        <v>0</v>
      </c>
      <c r="L966" s="21">
        <v>6.2E-2</v>
      </c>
      <c r="M966" s="1">
        <v>7.2936800000000002</v>
      </c>
      <c r="N966" s="1">
        <v>124.93</v>
      </c>
    </row>
    <row r="967" spans="1:14" x14ac:dyDescent="0.2">
      <c r="A967" s="23" t="s">
        <v>1058</v>
      </c>
      <c r="B967" s="5" t="s">
        <v>153</v>
      </c>
      <c r="C967" s="24">
        <v>6350201</v>
      </c>
      <c r="D967" s="5"/>
      <c r="E967" s="5" t="s">
        <v>292</v>
      </c>
      <c r="F967" s="5" t="s">
        <v>1225</v>
      </c>
      <c r="G967" s="6">
        <v>1</v>
      </c>
      <c r="H967" s="5" t="s">
        <v>68</v>
      </c>
      <c r="I967" s="20">
        <v>249.89</v>
      </c>
      <c r="J967" s="20">
        <v>1.0000000000019327E-2</v>
      </c>
      <c r="K967" s="20">
        <v>0</v>
      </c>
      <c r="L967" s="21">
        <v>6.2E-2</v>
      </c>
      <c r="M967" s="1">
        <v>15.4938</v>
      </c>
      <c r="N967" s="1">
        <v>265.39</v>
      </c>
    </row>
    <row r="968" spans="1:14" x14ac:dyDescent="0.2">
      <c r="A968" s="23" t="s">
        <v>1058</v>
      </c>
      <c r="B968" s="5" t="s">
        <v>231</v>
      </c>
      <c r="C968" s="24">
        <v>6303523</v>
      </c>
      <c r="D968" s="5"/>
      <c r="E968" s="5" t="s">
        <v>820</v>
      </c>
      <c r="F968" s="5" t="s">
        <v>1225</v>
      </c>
      <c r="G968" s="6">
        <v>20</v>
      </c>
      <c r="H968" s="5" t="s">
        <v>1</v>
      </c>
      <c r="I968" s="20">
        <v>18.46</v>
      </c>
      <c r="J968" s="20">
        <v>0.27999999999999758</v>
      </c>
      <c r="K968" s="20">
        <v>0</v>
      </c>
      <c r="L968" s="21">
        <v>6.2E-2</v>
      </c>
      <c r="M968" s="1">
        <v>1.1618799999999998</v>
      </c>
      <c r="N968" s="1">
        <v>19.899999999999999</v>
      </c>
    </row>
    <row r="969" spans="1:14" x14ac:dyDescent="0.2">
      <c r="A969" s="23" t="s">
        <v>1058</v>
      </c>
      <c r="B969" s="5" t="s">
        <v>764</v>
      </c>
      <c r="C969" s="24">
        <v>770941</v>
      </c>
      <c r="D969" s="5"/>
      <c r="E969" s="5" t="s">
        <v>1060</v>
      </c>
      <c r="F969" s="5" t="s">
        <v>1225</v>
      </c>
      <c r="G969" s="6">
        <v>6</v>
      </c>
      <c r="H969" s="5" t="s">
        <v>6</v>
      </c>
      <c r="I969" s="20">
        <v>35.46</v>
      </c>
      <c r="J969" s="20">
        <v>0</v>
      </c>
      <c r="K969" s="20">
        <v>0</v>
      </c>
      <c r="L969" s="21">
        <v>6.2E-2</v>
      </c>
      <c r="M969" s="1">
        <v>2.1985200000000003</v>
      </c>
      <c r="N969" s="1">
        <v>37.659999999999997</v>
      </c>
    </row>
    <row r="970" spans="1:14" x14ac:dyDescent="0.2">
      <c r="A970" s="23" t="s">
        <v>1058</v>
      </c>
      <c r="B970" s="5" t="s">
        <v>1466</v>
      </c>
      <c r="C970" s="24">
        <v>7032939</v>
      </c>
      <c r="D970" s="5"/>
      <c r="E970" s="5" t="s">
        <v>1492</v>
      </c>
      <c r="F970" s="5" t="s">
        <v>1225</v>
      </c>
      <c r="G970" s="6">
        <v>1</v>
      </c>
      <c r="H970" s="5" t="s">
        <v>7</v>
      </c>
      <c r="I970" s="20">
        <v>32.93</v>
      </c>
      <c r="J970" s="20">
        <v>0</v>
      </c>
      <c r="K970" s="20">
        <v>0</v>
      </c>
      <c r="L970" s="21">
        <v>6.2E-2</v>
      </c>
      <c r="M970" s="1">
        <v>2.0416599999999998</v>
      </c>
      <c r="N970" s="1">
        <v>34.97</v>
      </c>
    </row>
    <row r="971" spans="1:14" x14ac:dyDescent="0.2">
      <c r="A971" s="23" t="s">
        <v>1058</v>
      </c>
      <c r="B971" s="5" t="s">
        <v>231</v>
      </c>
      <c r="C971" s="24">
        <v>4525986</v>
      </c>
      <c r="D971" s="5" t="s">
        <v>1220</v>
      </c>
      <c r="E971" s="5" t="s">
        <v>1045</v>
      </c>
      <c r="F971" s="5" t="s">
        <v>1225</v>
      </c>
      <c r="G971" s="6">
        <v>1</v>
      </c>
      <c r="H971" s="5" t="s">
        <v>978</v>
      </c>
      <c r="I971" s="20">
        <v>5.03</v>
      </c>
      <c r="J971" s="20">
        <v>0</v>
      </c>
      <c r="K971" s="20">
        <v>0</v>
      </c>
      <c r="L971" s="21">
        <v>6.2E-2</v>
      </c>
      <c r="M971" s="1">
        <v>0.31186000000000003</v>
      </c>
      <c r="N971" s="1">
        <v>5.34</v>
      </c>
    </row>
    <row r="972" spans="1:14" x14ac:dyDescent="0.2">
      <c r="A972" s="23" t="s">
        <v>1058</v>
      </c>
      <c r="B972" s="5" t="s">
        <v>231</v>
      </c>
      <c r="C972" s="24">
        <v>4518304</v>
      </c>
      <c r="D972" s="5" t="s">
        <v>1220</v>
      </c>
      <c r="E972" s="5" t="s">
        <v>1046</v>
      </c>
      <c r="F972" s="5" t="s">
        <v>1225</v>
      </c>
      <c r="G972" s="6">
        <v>1</v>
      </c>
      <c r="H972" s="5" t="s">
        <v>978</v>
      </c>
      <c r="I972" s="20">
        <v>5.03</v>
      </c>
      <c r="J972" s="20">
        <v>0</v>
      </c>
      <c r="K972" s="20">
        <v>0</v>
      </c>
      <c r="L972" s="21">
        <v>6.2E-2</v>
      </c>
      <c r="M972" s="1">
        <v>0.31186000000000003</v>
      </c>
      <c r="N972" s="1">
        <v>5.34</v>
      </c>
    </row>
    <row r="973" spans="1:14" x14ac:dyDescent="0.2">
      <c r="A973" s="23" t="s">
        <v>1058</v>
      </c>
      <c r="B973" s="5" t="s">
        <v>1466</v>
      </c>
      <c r="C973" s="24">
        <v>1682014</v>
      </c>
      <c r="D973" s="5"/>
      <c r="E973" s="5" t="s">
        <v>1496</v>
      </c>
      <c r="F973" s="5" t="s">
        <v>1225</v>
      </c>
      <c r="G973" s="6">
        <v>1</v>
      </c>
      <c r="H973" s="5" t="s">
        <v>1497</v>
      </c>
      <c r="I973" s="20">
        <v>38.25</v>
      </c>
      <c r="J973" s="20">
        <v>0</v>
      </c>
      <c r="K973" s="20">
        <v>0</v>
      </c>
      <c r="L973" s="21">
        <v>6.2E-2</v>
      </c>
      <c r="M973" s="1">
        <v>2.3715000000000002</v>
      </c>
      <c r="N973" s="1">
        <v>40.619999999999997</v>
      </c>
    </row>
    <row r="974" spans="1:14" x14ac:dyDescent="0.2">
      <c r="A974" s="23" t="s">
        <v>1058</v>
      </c>
      <c r="B974" s="5" t="s">
        <v>54</v>
      </c>
      <c r="C974" s="24">
        <v>8170122</v>
      </c>
      <c r="D974" s="5"/>
      <c r="E974" s="5" t="s">
        <v>821</v>
      </c>
      <c r="F974" s="5" t="s">
        <v>1225</v>
      </c>
      <c r="G974" s="6">
        <v>1000</v>
      </c>
      <c r="H974" s="5" t="s">
        <v>1</v>
      </c>
      <c r="I974" s="20">
        <v>77.36</v>
      </c>
      <c r="J974" s="20">
        <v>0</v>
      </c>
      <c r="K974" s="20">
        <v>32.020000000000003</v>
      </c>
      <c r="L974" s="21">
        <v>6.2E-2</v>
      </c>
      <c r="M974" s="1">
        <v>2.8110799999999996</v>
      </c>
      <c r="N974" s="1">
        <v>48.15</v>
      </c>
    </row>
    <row r="975" spans="1:14" x14ac:dyDescent="0.2">
      <c r="A975" s="23" t="s">
        <v>1058</v>
      </c>
      <c r="B975" s="5" t="s">
        <v>53</v>
      </c>
      <c r="C975" s="24">
        <v>8003418</v>
      </c>
      <c r="D975" s="5"/>
      <c r="E975" s="5" t="s">
        <v>822</v>
      </c>
      <c r="F975" s="5" t="s">
        <v>1225</v>
      </c>
      <c r="G975" s="6">
        <v>1</v>
      </c>
      <c r="H975" s="5" t="s">
        <v>89</v>
      </c>
      <c r="I975" s="20">
        <v>30.08</v>
      </c>
      <c r="J975" s="20">
        <v>0</v>
      </c>
      <c r="K975" s="20">
        <v>7.79</v>
      </c>
      <c r="L975" s="21">
        <v>6.2E-2</v>
      </c>
      <c r="M975" s="1">
        <v>1.38198</v>
      </c>
      <c r="N975" s="1">
        <v>23.67</v>
      </c>
    </row>
    <row r="976" spans="1:14" x14ac:dyDescent="0.2">
      <c r="A976" s="23" t="s">
        <v>1058</v>
      </c>
      <c r="B976" s="5" t="s">
        <v>353</v>
      </c>
      <c r="C976" s="24">
        <v>8491716</v>
      </c>
      <c r="D976" s="5"/>
      <c r="E976" s="5" t="s">
        <v>823</v>
      </c>
      <c r="F976" s="5" t="s">
        <v>1225</v>
      </c>
      <c r="G976" s="6">
        <v>1</v>
      </c>
      <c r="H976" s="5" t="s">
        <v>89</v>
      </c>
      <c r="I976" s="20">
        <v>63.31</v>
      </c>
      <c r="J976" s="20">
        <v>0</v>
      </c>
      <c r="K976" s="20">
        <v>23.26</v>
      </c>
      <c r="L976" s="21">
        <v>6.2E-2</v>
      </c>
      <c r="M976" s="1">
        <v>2.4830999999999999</v>
      </c>
      <c r="N976" s="1">
        <v>42.53</v>
      </c>
    </row>
    <row r="977" spans="1:14" x14ac:dyDescent="0.2">
      <c r="A977" s="23" t="s">
        <v>1058</v>
      </c>
      <c r="B977" s="5" t="s">
        <v>94</v>
      </c>
      <c r="C977" s="24">
        <v>6083158</v>
      </c>
      <c r="D977" s="5"/>
      <c r="E977" s="5" t="s">
        <v>824</v>
      </c>
      <c r="F977" s="5" t="s">
        <v>1225</v>
      </c>
      <c r="G977" s="6">
        <v>1000</v>
      </c>
      <c r="H977" s="5" t="s">
        <v>123</v>
      </c>
      <c r="I977" s="20">
        <v>5.53</v>
      </c>
      <c r="J977" s="20">
        <v>0</v>
      </c>
      <c r="K977" s="20">
        <v>0</v>
      </c>
      <c r="L977" s="21">
        <v>6.2E-2</v>
      </c>
      <c r="M977" s="1">
        <v>0.34286</v>
      </c>
      <c r="N977" s="1">
        <v>5.87</v>
      </c>
    </row>
    <row r="978" spans="1:14" x14ac:dyDescent="0.2">
      <c r="A978" s="23" t="s">
        <v>1058</v>
      </c>
      <c r="B978" s="5" t="s">
        <v>94</v>
      </c>
      <c r="C978" s="24">
        <v>6157689</v>
      </c>
      <c r="D978" s="5"/>
      <c r="E978" s="5" t="s">
        <v>825</v>
      </c>
      <c r="F978" s="5" t="s">
        <v>1225</v>
      </c>
      <c r="G978" s="6">
        <v>1000</v>
      </c>
      <c r="H978" s="5" t="s">
        <v>123</v>
      </c>
      <c r="I978" s="20">
        <v>5.53</v>
      </c>
      <c r="J978" s="20">
        <v>0</v>
      </c>
      <c r="K978" s="20">
        <v>0</v>
      </c>
      <c r="L978" s="21">
        <v>6.2E-2</v>
      </c>
      <c r="M978" s="1">
        <v>0.34286</v>
      </c>
      <c r="N978" s="1">
        <v>5.87</v>
      </c>
    </row>
    <row r="979" spans="1:14" x14ac:dyDescent="0.2">
      <c r="A979" s="23" t="s">
        <v>1058</v>
      </c>
      <c r="B979" s="5" t="s">
        <v>514</v>
      </c>
      <c r="C979" s="24">
        <v>5721461</v>
      </c>
      <c r="D979" s="5"/>
      <c r="E979" s="5" t="s">
        <v>826</v>
      </c>
      <c r="F979" s="5" t="s">
        <v>1225</v>
      </c>
      <c r="G979" s="6">
        <v>24</v>
      </c>
      <c r="H979" s="5" t="s">
        <v>15</v>
      </c>
      <c r="I979" s="20">
        <v>31.13</v>
      </c>
      <c r="J979" s="20">
        <v>0.41000000000000014</v>
      </c>
      <c r="K979" s="20">
        <v>8.85</v>
      </c>
      <c r="L979" s="21">
        <v>6.2E-2</v>
      </c>
      <c r="M979" s="1">
        <v>1.4067799999999999</v>
      </c>
      <c r="N979" s="1">
        <v>24.1</v>
      </c>
    </row>
    <row r="980" spans="1:14" x14ac:dyDescent="0.2">
      <c r="A980" s="23" t="s">
        <v>1058</v>
      </c>
      <c r="B980" s="5" t="s">
        <v>504</v>
      </c>
      <c r="C980" s="24">
        <v>1161821</v>
      </c>
      <c r="D980" s="5"/>
      <c r="E980" s="5" t="s">
        <v>827</v>
      </c>
      <c r="F980" s="5" t="s">
        <v>1225</v>
      </c>
      <c r="G980" s="6">
        <v>1000</v>
      </c>
      <c r="H980" s="5" t="s">
        <v>79</v>
      </c>
      <c r="I980" s="20">
        <v>15.08</v>
      </c>
      <c r="J980" s="20">
        <v>0</v>
      </c>
      <c r="K980" s="20">
        <v>0</v>
      </c>
      <c r="L980" s="21">
        <v>6.2E-2</v>
      </c>
      <c r="M980" s="1">
        <v>0.93496000000000001</v>
      </c>
      <c r="N980" s="1">
        <v>16.010000000000002</v>
      </c>
    </row>
    <row r="981" spans="1:14" x14ac:dyDescent="0.2">
      <c r="A981" s="23" t="s">
        <v>1058</v>
      </c>
      <c r="B981" s="5" t="s">
        <v>504</v>
      </c>
      <c r="C981" s="24">
        <v>1573881</v>
      </c>
      <c r="D981" s="5"/>
      <c r="E981" s="5" t="s">
        <v>828</v>
      </c>
      <c r="F981" s="5" t="s">
        <v>1225</v>
      </c>
      <c r="G981" s="6">
        <v>1</v>
      </c>
      <c r="H981" s="5" t="s">
        <v>89</v>
      </c>
      <c r="I981" s="20">
        <v>32.25</v>
      </c>
      <c r="J981" s="20">
        <v>0</v>
      </c>
      <c r="K981" s="20">
        <v>0</v>
      </c>
      <c r="L981" s="21">
        <v>6.2E-2</v>
      </c>
      <c r="M981" s="1">
        <v>1.9995000000000001</v>
      </c>
      <c r="N981" s="1">
        <v>34.25</v>
      </c>
    </row>
    <row r="982" spans="1:14" x14ac:dyDescent="0.2">
      <c r="A982" s="23" t="s">
        <v>1058</v>
      </c>
      <c r="B982" s="5" t="s">
        <v>1242</v>
      </c>
      <c r="C982" s="24">
        <v>7118264</v>
      </c>
      <c r="D982" s="5"/>
      <c r="E982" s="5" t="s">
        <v>1246</v>
      </c>
      <c r="F982" s="5" t="s">
        <v>1225</v>
      </c>
      <c r="G982" s="6">
        <v>1</v>
      </c>
      <c r="H982" s="5" t="s">
        <v>1247</v>
      </c>
      <c r="I982" s="20">
        <v>39.19</v>
      </c>
      <c r="J982" s="20">
        <v>1.4100000000000037</v>
      </c>
      <c r="K982" s="20">
        <v>0</v>
      </c>
      <c r="L982" s="21">
        <v>6.2E-2</v>
      </c>
      <c r="M982" s="1">
        <v>2.5171999999999999</v>
      </c>
      <c r="N982" s="1">
        <v>43.12</v>
      </c>
    </row>
    <row r="983" spans="1:14" x14ac:dyDescent="0.2">
      <c r="A983" s="23" t="s">
        <v>1058</v>
      </c>
      <c r="B983" s="5" t="s">
        <v>348</v>
      </c>
      <c r="C983" s="24">
        <v>1068303</v>
      </c>
      <c r="D983" s="5"/>
      <c r="E983" s="5" t="s">
        <v>829</v>
      </c>
      <c r="F983" s="5" t="s">
        <v>1225</v>
      </c>
      <c r="G983" s="6">
        <v>72</v>
      </c>
      <c r="H983" s="5" t="s">
        <v>127</v>
      </c>
      <c r="I983" s="20">
        <v>12.29</v>
      </c>
      <c r="J983" s="20">
        <v>0</v>
      </c>
      <c r="K983" s="20">
        <v>0</v>
      </c>
      <c r="L983" s="21">
        <v>6.2E-2</v>
      </c>
      <c r="M983" s="1">
        <v>0.76197999999999999</v>
      </c>
      <c r="N983" s="1">
        <v>13.05</v>
      </c>
    </row>
    <row r="984" spans="1:14" x14ac:dyDescent="0.2">
      <c r="A984" s="23" t="s">
        <v>1058</v>
      </c>
      <c r="B984" s="5" t="s">
        <v>553</v>
      </c>
      <c r="C984" s="24">
        <v>721613</v>
      </c>
      <c r="D984" s="5"/>
      <c r="E984" s="5" t="s">
        <v>1275</v>
      </c>
      <c r="F984" s="5" t="s">
        <v>1225</v>
      </c>
      <c r="G984" s="6">
        <v>600</v>
      </c>
      <c r="H984" s="5" t="s">
        <v>79</v>
      </c>
      <c r="I984" s="20">
        <v>39</v>
      </c>
      <c r="J984" s="20">
        <v>0</v>
      </c>
      <c r="K984" s="20">
        <v>0</v>
      </c>
      <c r="L984" s="21">
        <v>6.2E-2</v>
      </c>
      <c r="M984" s="1">
        <v>2.4180000000000001</v>
      </c>
      <c r="N984" s="1">
        <v>41.42</v>
      </c>
    </row>
    <row r="985" spans="1:14" x14ac:dyDescent="0.2">
      <c r="A985" s="23" t="s">
        <v>1058</v>
      </c>
      <c r="B985" s="5" t="s">
        <v>54</v>
      </c>
      <c r="C985" s="24">
        <v>8201638</v>
      </c>
      <c r="D985" s="5"/>
      <c r="E985" s="5" t="s">
        <v>830</v>
      </c>
      <c r="F985" s="5" t="s">
        <v>1225</v>
      </c>
      <c r="G985" s="6">
        <v>1000</v>
      </c>
      <c r="H985" s="5" t="s">
        <v>79</v>
      </c>
      <c r="I985" s="20">
        <v>61.53</v>
      </c>
      <c r="J985" s="20">
        <v>0</v>
      </c>
      <c r="K985" s="20">
        <v>0</v>
      </c>
      <c r="L985" s="21">
        <v>6.2E-2</v>
      </c>
      <c r="M985" s="1">
        <v>3.8148599999999999</v>
      </c>
      <c r="N985" s="25">
        <v>65.34</v>
      </c>
    </row>
    <row r="986" spans="1:14" x14ac:dyDescent="0.2">
      <c r="A986" s="23" t="s">
        <v>1058</v>
      </c>
      <c r="B986" s="5" t="s">
        <v>53</v>
      </c>
      <c r="C986" s="24">
        <v>8003422</v>
      </c>
      <c r="D986" s="5"/>
      <c r="E986" s="5" t="s">
        <v>831</v>
      </c>
      <c r="F986" s="5" t="s">
        <v>1225</v>
      </c>
      <c r="G986" s="6">
        <v>1</v>
      </c>
      <c r="H986" s="5" t="s">
        <v>89</v>
      </c>
      <c r="I986" s="20">
        <v>29.96</v>
      </c>
      <c r="J986" s="20">
        <v>0</v>
      </c>
      <c r="K986" s="20">
        <v>7.88</v>
      </c>
      <c r="L986" s="21">
        <v>6.2E-2</v>
      </c>
      <c r="M986" s="1">
        <v>1.3689600000000002</v>
      </c>
      <c r="N986" s="1">
        <v>23.45</v>
      </c>
    </row>
    <row r="987" spans="1:14" x14ac:dyDescent="0.2">
      <c r="A987" s="23" t="s">
        <v>1058</v>
      </c>
      <c r="B987" s="5" t="s">
        <v>355</v>
      </c>
      <c r="C987" s="24">
        <v>4099313</v>
      </c>
      <c r="D987" s="5"/>
      <c r="E987" s="5" t="s">
        <v>832</v>
      </c>
      <c r="F987" s="5" t="s">
        <v>1225</v>
      </c>
      <c r="G987" s="6">
        <v>1000</v>
      </c>
      <c r="H987" s="5" t="s">
        <v>833</v>
      </c>
      <c r="I987" s="20">
        <v>14.97</v>
      </c>
      <c r="J987" s="20">
        <v>0</v>
      </c>
      <c r="K987" s="20">
        <v>5.49</v>
      </c>
      <c r="L987" s="21">
        <v>6.2E-2</v>
      </c>
      <c r="M987" s="1">
        <v>0.58776000000000006</v>
      </c>
      <c r="N987" s="1">
        <v>10.07</v>
      </c>
    </row>
    <row r="988" spans="1:14" x14ac:dyDescent="0.2">
      <c r="A988" s="23" t="s">
        <v>1058</v>
      </c>
      <c r="B988" s="5" t="s">
        <v>1466</v>
      </c>
      <c r="C988" s="24">
        <v>2282980</v>
      </c>
      <c r="D988" s="5"/>
      <c r="E988" s="5" t="s">
        <v>1516</v>
      </c>
      <c r="F988" s="5" t="s">
        <v>1225</v>
      </c>
      <c r="G988" s="6">
        <v>1</v>
      </c>
      <c r="H988" s="5" t="s">
        <v>98</v>
      </c>
      <c r="I988" s="20">
        <v>48.08</v>
      </c>
      <c r="J988" s="20">
        <v>0</v>
      </c>
      <c r="K988" s="20">
        <v>0</v>
      </c>
      <c r="L988" s="21">
        <v>6.2E-2</v>
      </c>
      <c r="M988" s="1">
        <v>2.9809600000000001</v>
      </c>
      <c r="N988" s="1">
        <v>51.06</v>
      </c>
    </row>
    <row r="989" spans="1:14" x14ac:dyDescent="0.2">
      <c r="A989" s="23" t="s">
        <v>1058</v>
      </c>
      <c r="B989" s="5" t="s">
        <v>353</v>
      </c>
      <c r="C989" s="24">
        <v>729683</v>
      </c>
      <c r="D989" s="5"/>
      <c r="E989" s="5" t="s">
        <v>834</v>
      </c>
      <c r="F989" s="5" t="s">
        <v>1225</v>
      </c>
      <c r="G989" s="6">
        <v>1000</v>
      </c>
      <c r="H989" s="5" t="s">
        <v>79</v>
      </c>
      <c r="I989" s="20">
        <v>43.78</v>
      </c>
      <c r="J989" s="20">
        <v>0</v>
      </c>
      <c r="K989" s="20">
        <v>13.41</v>
      </c>
      <c r="L989" s="21">
        <v>6.2E-2</v>
      </c>
      <c r="M989" s="1">
        <v>1.8829400000000001</v>
      </c>
      <c r="N989" s="1">
        <v>32.25</v>
      </c>
    </row>
    <row r="990" spans="1:14" x14ac:dyDescent="0.2">
      <c r="A990" s="23" t="s">
        <v>1058</v>
      </c>
      <c r="B990" s="5" t="s">
        <v>53</v>
      </c>
      <c r="C990" s="24">
        <v>7963253</v>
      </c>
      <c r="D990" s="5"/>
      <c r="E990" s="5" t="s">
        <v>836</v>
      </c>
      <c r="F990" s="5" t="s">
        <v>1225</v>
      </c>
      <c r="G990" s="6">
        <v>1</v>
      </c>
      <c r="H990" s="5" t="s">
        <v>89</v>
      </c>
      <c r="I990" s="20">
        <v>32.97</v>
      </c>
      <c r="J990" s="20">
        <v>0</v>
      </c>
      <c r="K990" s="20">
        <v>0</v>
      </c>
      <c r="L990" s="21">
        <v>6.2E-2</v>
      </c>
      <c r="M990" s="1">
        <v>2.0441400000000001</v>
      </c>
      <c r="N990" s="25">
        <v>35.01</v>
      </c>
    </row>
    <row r="991" spans="1:14" x14ac:dyDescent="0.2">
      <c r="A991" s="23" t="s">
        <v>1058</v>
      </c>
      <c r="B991" s="5" t="s">
        <v>231</v>
      </c>
      <c r="C991" s="24">
        <v>4525978</v>
      </c>
      <c r="D991" s="5" t="s">
        <v>1220</v>
      </c>
      <c r="E991" s="5" t="s">
        <v>1047</v>
      </c>
      <c r="F991" s="5" t="s">
        <v>1225</v>
      </c>
      <c r="G991" s="6">
        <v>1</v>
      </c>
      <c r="H991" s="5" t="s">
        <v>88</v>
      </c>
      <c r="I991" s="20">
        <v>3.38</v>
      </c>
      <c r="J991" s="20">
        <v>0</v>
      </c>
      <c r="K991" s="20">
        <v>0</v>
      </c>
      <c r="L991" s="21">
        <v>6.2E-2</v>
      </c>
      <c r="M991" s="1">
        <v>0.20956</v>
      </c>
      <c r="N991" s="1">
        <v>3.59</v>
      </c>
    </row>
    <row r="992" spans="1:14" x14ac:dyDescent="0.2">
      <c r="A992" s="23" t="s">
        <v>1058</v>
      </c>
      <c r="B992" s="5" t="s">
        <v>231</v>
      </c>
      <c r="C992" s="24">
        <v>4511713</v>
      </c>
      <c r="D992" s="5" t="s">
        <v>1220</v>
      </c>
      <c r="E992" s="5" t="s">
        <v>1048</v>
      </c>
      <c r="F992" s="5" t="s">
        <v>1225</v>
      </c>
      <c r="G992" s="6">
        <v>1</v>
      </c>
      <c r="H992" s="5" t="s">
        <v>978</v>
      </c>
      <c r="I992" s="20">
        <v>3.38</v>
      </c>
      <c r="J992" s="20">
        <v>0</v>
      </c>
      <c r="K992" s="20">
        <v>0</v>
      </c>
      <c r="L992" s="21">
        <v>6.2E-2</v>
      </c>
      <c r="M992" s="1">
        <v>0.20956</v>
      </c>
      <c r="N992" s="1">
        <v>3.59</v>
      </c>
    </row>
    <row r="993" spans="1:14" x14ac:dyDescent="0.2">
      <c r="A993" s="23" t="s">
        <v>1058</v>
      </c>
      <c r="B993" s="5" t="s">
        <v>1466</v>
      </c>
      <c r="C993" s="24">
        <v>1682493</v>
      </c>
      <c r="D993" s="5"/>
      <c r="E993" s="5" t="s">
        <v>1539</v>
      </c>
      <c r="F993" s="5" t="s">
        <v>1225</v>
      </c>
      <c r="G993" s="6">
        <v>1</v>
      </c>
      <c r="H993" s="5" t="s">
        <v>7</v>
      </c>
      <c r="I993" s="20">
        <v>65.599999999999994</v>
      </c>
      <c r="J993" s="20">
        <v>0</v>
      </c>
      <c r="K993" s="20">
        <v>0</v>
      </c>
      <c r="L993" s="21">
        <v>6.2E-2</v>
      </c>
      <c r="M993" s="1">
        <v>4.0671999999999997</v>
      </c>
      <c r="N993" s="1">
        <v>69.67</v>
      </c>
    </row>
    <row r="994" spans="1:14" x14ac:dyDescent="0.2">
      <c r="A994" s="23" t="s">
        <v>1058</v>
      </c>
      <c r="B994" s="5" t="s">
        <v>1466</v>
      </c>
      <c r="C994" s="24">
        <v>1682552</v>
      </c>
      <c r="D994" s="5"/>
      <c r="E994" s="5" t="s">
        <v>1504</v>
      </c>
      <c r="F994" s="5" t="s">
        <v>1225</v>
      </c>
      <c r="G994" s="6">
        <v>1</v>
      </c>
      <c r="H994" s="5" t="s">
        <v>7</v>
      </c>
      <c r="I994" s="20">
        <v>41.56</v>
      </c>
      <c r="J994" s="20">
        <v>0</v>
      </c>
      <c r="K994" s="20">
        <v>0</v>
      </c>
      <c r="L994" s="21">
        <v>6.2E-2</v>
      </c>
      <c r="M994" s="1">
        <v>2.5767200000000003</v>
      </c>
      <c r="N994" s="1">
        <v>44.14</v>
      </c>
    </row>
    <row r="995" spans="1:14" x14ac:dyDescent="0.2">
      <c r="A995" s="23" t="s">
        <v>1058</v>
      </c>
      <c r="B995" s="5" t="s">
        <v>1354</v>
      </c>
      <c r="C995" s="24">
        <v>6083174</v>
      </c>
      <c r="D995" s="5"/>
      <c r="E995" s="5" t="s">
        <v>1355</v>
      </c>
      <c r="F995" s="5" t="s">
        <v>1225</v>
      </c>
      <c r="G995" s="6">
        <v>6</v>
      </c>
      <c r="H995" s="5" t="s">
        <v>1356</v>
      </c>
      <c r="I995" s="20">
        <v>48.35</v>
      </c>
      <c r="J995" s="20">
        <v>0</v>
      </c>
      <c r="K995" s="20">
        <v>0</v>
      </c>
      <c r="L995" s="21">
        <v>6.2E-2</v>
      </c>
      <c r="M995" s="1">
        <v>2.9977</v>
      </c>
      <c r="N995" s="1">
        <v>51.35</v>
      </c>
    </row>
    <row r="996" spans="1:14" x14ac:dyDescent="0.2">
      <c r="A996" s="23" t="s">
        <v>1058</v>
      </c>
      <c r="B996" s="5" t="s">
        <v>153</v>
      </c>
      <c r="C996" s="24">
        <v>7131908</v>
      </c>
      <c r="D996" s="5"/>
      <c r="E996" s="5" t="s">
        <v>1326</v>
      </c>
      <c r="F996" s="5" t="s">
        <v>1225</v>
      </c>
      <c r="G996" s="6">
        <v>1</v>
      </c>
      <c r="H996" s="5" t="s">
        <v>1</v>
      </c>
      <c r="I996" s="20">
        <v>91</v>
      </c>
      <c r="J996" s="20">
        <v>0</v>
      </c>
      <c r="K996" s="20">
        <v>0</v>
      </c>
      <c r="L996" s="21">
        <v>6.2E-2</v>
      </c>
      <c r="M996" s="1">
        <v>5.6420000000000003</v>
      </c>
      <c r="N996" s="1">
        <v>96.64</v>
      </c>
    </row>
    <row r="997" spans="1:14" x14ac:dyDescent="0.2">
      <c r="A997" s="23" t="s">
        <v>1058</v>
      </c>
      <c r="B997" s="5" t="s">
        <v>353</v>
      </c>
      <c r="C997" s="24">
        <v>2936730</v>
      </c>
      <c r="D997" s="5"/>
      <c r="E997" s="5" t="s">
        <v>837</v>
      </c>
      <c r="F997" s="5" t="s">
        <v>1225</v>
      </c>
      <c r="G997" s="6">
        <v>10</v>
      </c>
      <c r="H997" s="5" t="s">
        <v>89</v>
      </c>
      <c r="I997" s="20">
        <v>42.64</v>
      </c>
      <c r="J997" s="20">
        <v>0</v>
      </c>
      <c r="K997" s="20">
        <v>1.02</v>
      </c>
      <c r="L997" s="21">
        <v>6.2E-2</v>
      </c>
      <c r="M997" s="1">
        <v>2.5804399999999998</v>
      </c>
      <c r="N997" s="1">
        <v>44.2</v>
      </c>
    </row>
    <row r="998" spans="1:14" x14ac:dyDescent="0.2">
      <c r="A998" s="23" t="s">
        <v>1058</v>
      </c>
      <c r="B998" s="5" t="s">
        <v>4</v>
      </c>
      <c r="C998" s="24">
        <v>4320093</v>
      </c>
      <c r="D998" s="5"/>
      <c r="E998" s="5" t="s">
        <v>838</v>
      </c>
      <c r="F998" s="5" t="s">
        <v>1225</v>
      </c>
      <c r="G998" s="6">
        <v>10</v>
      </c>
      <c r="H998" s="5" t="s">
        <v>90</v>
      </c>
      <c r="I998" s="20">
        <v>27.25</v>
      </c>
      <c r="J998" s="20">
        <v>0</v>
      </c>
      <c r="K998" s="20">
        <v>0</v>
      </c>
      <c r="L998" s="21">
        <v>6.2E-2</v>
      </c>
      <c r="M998" s="1">
        <v>1.6895</v>
      </c>
      <c r="N998" s="1">
        <v>28.94</v>
      </c>
    </row>
    <row r="999" spans="1:14" x14ac:dyDescent="0.2">
      <c r="A999" s="23" t="s">
        <v>1058</v>
      </c>
      <c r="B999" s="5" t="s">
        <v>337</v>
      </c>
      <c r="C999" s="24">
        <v>2104954</v>
      </c>
      <c r="D999" s="5"/>
      <c r="E999" s="5" t="s">
        <v>839</v>
      </c>
      <c r="F999" s="5" t="s">
        <v>1225</v>
      </c>
      <c r="G999" s="6">
        <v>10</v>
      </c>
      <c r="H999" s="5" t="s">
        <v>89</v>
      </c>
      <c r="I999" s="20">
        <v>21.64</v>
      </c>
      <c r="J999" s="20">
        <v>0.46000000000000085</v>
      </c>
      <c r="K999" s="20">
        <v>0</v>
      </c>
      <c r="L999" s="21">
        <v>6.2E-2</v>
      </c>
      <c r="M999" s="1">
        <v>1.3702000000000001</v>
      </c>
      <c r="N999" s="1">
        <v>23.47</v>
      </c>
    </row>
    <row r="1000" spans="1:14" x14ac:dyDescent="0.2">
      <c r="A1000" s="23" t="s">
        <v>1058</v>
      </c>
      <c r="B1000" s="5" t="s">
        <v>231</v>
      </c>
      <c r="C1000" s="24">
        <v>8100982</v>
      </c>
      <c r="D1000" s="5"/>
      <c r="E1000" s="5" t="s">
        <v>840</v>
      </c>
      <c r="F1000" s="5" t="s">
        <v>1225</v>
      </c>
      <c r="G1000" s="6">
        <v>8</v>
      </c>
      <c r="H1000" s="5" t="s">
        <v>89</v>
      </c>
      <c r="I1000" s="20">
        <v>28.31</v>
      </c>
      <c r="J1000" s="20">
        <v>0</v>
      </c>
      <c r="K1000" s="20">
        <v>13.13</v>
      </c>
      <c r="L1000" s="21">
        <v>6.2E-2</v>
      </c>
      <c r="M1000" s="1">
        <v>0.94115999999999989</v>
      </c>
      <c r="N1000" s="1">
        <v>16.12</v>
      </c>
    </row>
    <row r="1001" spans="1:14" x14ac:dyDescent="0.2">
      <c r="A1001" s="23" t="s">
        <v>1058</v>
      </c>
      <c r="B1001" s="5" t="s">
        <v>1113</v>
      </c>
      <c r="C1001" s="24">
        <v>1362029</v>
      </c>
      <c r="D1001" s="5" t="s">
        <v>1220</v>
      </c>
      <c r="E1001" s="5" t="s">
        <v>1114</v>
      </c>
      <c r="F1001" s="5" t="s">
        <v>1225</v>
      </c>
      <c r="G1001" s="6">
        <v>10</v>
      </c>
      <c r="H1001" s="5" t="s">
        <v>333</v>
      </c>
      <c r="I1001" s="20">
        <v>28.48</v>
      </c>
      <c r="J1001" s="20">
        <v>0</v>
      </c>
      <c r="K1001" s="20">
        <v>0</v>
      </c>
      <c r="L1001" s="21">
        <v>6.2E-2</v>
      </c>
      <c r="M1001" s="1">
        <v>1.76576</v>
      </c>
      <c r="N1001" s="1">
        <v>30.25</v>
      </c>
    </row>
    <row r="1002" spans="1:14" x14ac:dyDescent="0.2">
      <c r="A1002" s="23" t="s">
        <v>1058</v>
      </c>
      <c r="B1002" s="5" t="s">
        <v>1466</v>
      </c>
      <c r="C1002" s="24">
        <v>3611686</v>
      </c>
      <c r="D1002" s="5"/>
      <c r="E1002" s="5" t="s">
        <v>1471</v>
      </c>
      <c r="F1002" s="5" t="s">
        <v>1225</v>
      </c>
      <c r="G1002" s="6">
        <v>100</v>
      </c>
      <c r="H1002" s="5" t="s">
        <v>1470</v>
      </c>
      <c r="I1002" s="20">
        <v>10.91</v>
      </c>
      <c r="J1002" s="20">
        <v>0</v>
      </c>
      <c r="K1002" s="20">
        <v>0</v>
      </c>
      <c r="L1002" s="21">
        <v>6.2E-2</v>
      </c>
      <c r="M1002" s="1">
        <v>0.67642000000000002</v>
      </c>
      <c r="N1002" s="1">
        <v>11.59</v>
      </c>
    </row>
    <row r="1003" spans="1:14" x14ac:dyDescent="0.2">
      <c r="A1003" s="23" t="s">
        <v>1058</v>
      </c>
      <c r="B1003" s="5" t="s">
        <v>1466</v>
      </c>
      <c r="C1003" s="24">
        <v>7067212</v>
      </c>
      <c r="D1003" s="5"/>
      <c r="E1003" s="5" t="s">
        <v>1468</v>
      </c>
      <c r="F1003" s="5" t="s">
        <v>1225</v>
      </c>
      <c r="G1003" s="6">
        <v>1</v>
      </c>
      <c r="H1003" s="5" t="s">
        <v>113</v>
      </c>
      <c r="I1003" s="20">
        <v>10.72</v>
      </c>
      <c r="J1003" s="20">
        <v>0</v>
      </c>
      <c r="K1003" s="20">
        <v>0</v>
      </c>
      <c r="L1003" s="21">
        <v>6.2E-2</v>
      </c>
      <c r="M1003" s="1">
        <v>0.66464000000000001</v>
      </c>
      <c r="N1003" s="1">
        <v>11.38</v>
      </c>
    </row>
    <row r="1004" spans="1:14" x14ac:dyDescent="0.2">
      <c r="A1004" s="23" t="s">
        <v>1058</v>
      </c>
      <c r="B1004" s="5" t="s">
        <v>1466</v>
      </c>
      <c r="C1004" s="24">
        <v>3611656</v>
      </c>
      <c r="D1004" s="5"/>
      <c r="E1004" s="5" t="s">
        <v>1469</v>
      </c>
      <c r="F1004" s="5" t="s">
        <v>1225</v>
      </c>
      <c r="G1004" s="6">
        <v>100</v>
      </c>
      <c r="H1004" s="5" t="s">
        <v>1470</v>
      </c>
      <c r="I1004" s="20">
        <v>10.91</v>
      </c>
      <c r="J1004" s="20">
        <v>0</v>
      </c>
      <c r="K1004" s="20">
        <v>0</v>
      </c>
      <c r="L1004" s="21">
        <v>6.2E-2</v>
      </c>
      <c r="M1004" s="1">
        <v>0.67642000000000002</v>
      </c>
      <c r="N1004" s="1">
        <v>11.59</v>
      </c>
    </row>
    <row r="1005" spans="1:14" x14ac:dyDescent="0.2">
      <c r="A1005" s="23" t="s">
        <v>1058</v>
      </c>
      <c r="B1005" s="5" t="s">
        <v>298</v>
      </c>
      <c r="C1005" s="24">
        <v>7075679</v>
      </c>
      <c r="D1005" s="5"/>
      <c r="E1005" s="5" t="s">
        <v>841</v>
      </c>
      <c r="F1005" s="5" t="s">
        <v>1225</v>
      </c>
      <c r="G1005" s="6">
        <v>1</v>
      </c>
      <c r="H1005" s="5" t="s">
        <v>842</v>
      </c>
      <c r="I1005" s="20">
        <v>79.16</v>
      </c>
      <c r="J1005" s="20">
        <v>0</v>
      </c>
      <c r="K1005" s="20">
        <v>0</v>
      </c>
      <c r="L1005" s="21">
        <v>6.2E-2</v>
      </c>
      <c r="M1005" s="1">
        <v>4.9079199999999998</v>
      </c>
      <c r="N1005" s="25">
        <v>84.07</v>
      </c>
    </row>
    <row r="1006" spans="1:14" x14ac:dyDescent="0.2">
      <c r="A1006" s="23" t="s">
        <v>1058</v>
      </c>
      <c r="B1006" s="5" t="s">
        <v>298</v>
      </c>
      <c r="C1006" s="24">
        <v>7075573</v>
      </c>
      <c r="D1006" s="5"/>
      <c r="E1006" s="5" t="s">
        <v>843</v>
      </c>
      <c r="F1006" s="5" t="s">
        <v>1225</v>
      </c>
      <c r="G1006" s="6">
        <v>1</v>
      </c>
      <c r="H1006" s="5" t="s">
        <v>842</v>
      </c>
      <c r="I1006" s="20">
        <v>96.43</v>
      </c>
      <c r="J1006" s="20">
        <v>0</v>
      </c>
      <c r="K1006" s="20">
        <v>23.47</v>
      </c>
      <c r="L1006" s="21">
        <v>6.2E-2</v>
      </c>
      <c r="M1006" s="1">
        <v>4.5235200000000004</v>
      </c>
      <c r="N1006" s="1">
        <v>77.48</v>
      </c>
    </row>
    <row r="1007" spans="1:14" x14ac:dyDescent="0.2">
      <c r="A1007" s="23" t="s">
        <v>1058</v>
      </c>
      <c r="B1007" s="5" t="s">
        <v>1398</v>
      </c>
      <c r="C1007" s="24">
        <v>7097640</v>
      </c>
      <c r="D1007" s="5"/>
      <c r="E1007" s="5" t="s">
        <v>1404</v>
      </c>
      <c r="F1007" s="5" t="s">
        <v>1225</v>
      </c>
      <c r="G1007" s="6">
        <v>1</v>
      </c>
      <c r="H1007" s="5" t="s">
        <v>1405</v>
      </c>
      <c r="I1007" s="20">
        <v>35.75</v>
      </c>
      <c r="J1007" s="20">
        <v>0</v>
      </c>
      <c r="K1007" s="20">
        <v>0</v>
      </c>
      <c r="L1007" s="21">
        <v>6.2E-2</v>
      </c>
      <c r="M1007" s="1">
        <v>2.2164999999999999</v>
      </c>
      <c r="N1007" s="25">
        <v>37.97</v>
      </c>
    </row>
    <row r="1008" spans="1:14" x14ac:dyDescent="0.2">
      <c r="A1008" s="23" t="s">
        <v>1058</v>
      </c>
      <c r="B1008" s="5" t="s">
        <v>1561</v>
      </c>
      <c r="C1008" s="24">
        <v>7731304</v>
      </c>
      <c r="D1008" s="5"/>
      <c r="E1008" s="5" t="s">
        <v>1562</v>
      </c>
      <c r="F1008" s="5" t="s">
        <v>1225</v>
      </c>
      <c r="G1008" s="6">
        <v>24</v>
      </c>
      <c r="H1008" s="5" t="s">
        <v>16</v>
      </c>
      <c r="I1008" s="20">
        <v>59.68</v>
      </c>
      <c r="J1008" s="20">
        <v>1</v>
      </c>
      <c r="K1008" s="20">
        <v>0</v>
      </c>
      <c r="L1008" s="21">
        <v>6.2E-2</v>
      </c>
      <c r="M1008" s="1">
        <v>3.7621600000000002</v>
      </c>
      <c r="N1008" s="25">
        <v>64.44</v>
      </c>
    </row>
    <row r="1009" spans="1:14" x14ac:dyDescent="0.2">
      <c r="A1009" s="23" t="s">
        <v>1058</v>
      </c>
      <c r="B1009" s="5" t="s">
        <v>53</v>
      </c>
      <c r="C1009" s="24">
        <v>191567</v>
      </c>
      <c r="D1009" s="5"/>
      <c r="E1009" s="5" t="s">
        <v>845</v>
      </c>
      <c r="F1009" s="5" t="s">
        <v>1225</v>
      </c>
      <c r="G1009" s="6">
        <v>24</v>
      </c>
      <c r="H1009" s="5" t="s">
        <v>333</v>
      </c>
      <c r="I1009" s="20">
        <v>89.42</v>
      </c>
      <c r="J1009" s="20">
        <v>0</v>
      </c>
      <c r="K1009" s="20">
        <v>37.479999999999997</v>
      </c>
      <c r="L1009" s="21">
        <v>6.2E-2</v>
      </c>
      <c r="M1009" s="1">
        <v>3.2202800000000003</v>
      </c>
      <c r="N1009" s="1">
        <v>55.16</v>
      </c>
    </row>
    <row r="1010" spans="1:14" x14ac:dyDescent="0.2">
      <c r="A1010" s="23" t="s">
        <v>1058</v>
      </c>
      <c r="B1010" s="5" t="s">
        <v>847</v>
      </c>
      <c r="C1010" s="24">
        <v>1052426</v>
      </c>
      <c r="D1010" s="5" t="s">
        <v>1220</v>
      </c>
      <c r="E1010" s="5" t="s">
        <v>846</v>
      </c>
      <c r="F1010" s="5" t="s">
        <v>1225</v>
      </c>
      <c r="G1010" s="6">
        <v>24</v>
      </c>
      <c r="H1010" s="5" t="s">
        <v>333</v>
      </c>
      <c r="I1010" s="20">
        <v>32.14</v>
      </c>
      <c r="J1010" s="20">
        <v>0</v>
      </c>
      <c r="K1010" s="20">
        <v>0</v>
      </c>
      <c r="L1010" s="21">
        <v>6.2E-2</v>
      </c>
      <c r="M1010" s="1">
        <v>1.99268</v>
      </c>
      <c r="N1010" s="1">
        <v>34.130000000000003</v>
      </c>
    </row>
    <row r="1011" spans="1:14" x14ac:dyDescent="0.2">
      <c r="A1011" s="23" t="s">
        <v>1058</v>
      </c>
      <c r="B1011" s="5" t="s">
        <v>53</v>
      </c>
      <c r="C1011" s="24">
        <v>192538</v>
      </c>
      <c r="D1011" s="5"/>
      <c r="E1011" s="5" t="s">
        <v>846</v>
      </c>
      <c r="F1011" s="5" t="s">
        <v>1225</v>
      </c>
      <c r="G1011" s="6">
        <v>6</v>
      </c>
      <c r="H1011" s="5" t="s">
        <v>333</v>
      </c>
      <c r="I1011" s="20">
        <v>44.84</v>
      </c>
      <c r="J1011" s="20">
        <v>0</v>
      </c>
      <c r="K1011" s="20">
        <v>18.14</v>
      </c>
      <c r="L1011" s="21">
        <v>6.2E-2</v>
      </c>
      <c r="M1011" s="1">
        <v>1.6554000000000002</v>
      </c>
      <c r="N1011" s="1">
        <v>28.36</v>
      </c>
    </row>
    <row r="1012" spans="1:14" x14ac:dyDescent="0.2">
      <c r="A1012" s="23" t="s">
        <v>1058</v>
      </c>
      <c r="B1012" s="5" t="s">
        <v>53</v>
      </c>
      <c r="C1012" s="24">
        <v>191397</v>
      </c>
      <c r="D1012" s="5"/>
      <c r="E1012" s="5" t="s">
        <v>848</v>
      </c>
      <c r="F1012" s="5" t="s">
        <v>1225</v>
      </c>
      <c r="G1012" s="6">
        <v>24</v>
      </c>
      <c r="H1012" s="5" t="s">
        <v>844</v>
      </c>
      <c r="I1012" s="20">
        <v>121.56</v>
      </c>
      <c r="J1012" s="20">
        <v>0</v>
      </c>
      <c r="K1012" s="20">
        <v>55.4</v>
      </c>
      <c r="L1012" s="21">
        <v>6.2E-2</v>
      </c>
      <c r="M1012" s="1">
        <v>4.1019199999999998</v>
      </c>
      <c r="N1012" s="1">
        <v>70.260000000000005</v>
      </c>
    </row>
    <row r="1013" spans="1:14" x14ac:dyDescent="0.2">
      <c r="A1013" s="23" t="s">
        <v>1058</v>
      </c>
      <c r="B1013" s="5" t="s">
        <v>504</v>
      </c>
      <c r="C1013" s="24">
        <v>204143</v>
      </c>
      <c r="D1013" s="5"/>
      <c r="E1013" s="5" t="s">
        <v>1456</v>
      </c>
      <c r="F1013" s="5" t="s">
        <v>1225</v>
      </c>
      <c r="G1013" s="6">
        <v>24</v>
      </c>
      <c r="H1013" s="5" t="s">
        <v>1454</v>
      </c>
      <c r="I1013" s="20">
        <v>121.39</v>
      </c>
      <c r="J1013" s="20">
        <v>0</v>
      </c>
      <c r="K1013" s="20">
        <v>0</v>
      </c>
      <c r="L1013" s="21">
        <v>6.2E-2</v>
      </c>
      <c r="M1013" s="1">
        <v>7.5261800000000001</v>
      </c>
      <c r="N1013" s="1">
        <v>128.91999999999999</v>
      </c>
    </row>
    <row r="1014" spans="1:14" x14ac:dyDescent="0.2">
      <c r="A1014" s="23" t="s">
        <v>1058</v>
      </c>
      <c r="B1014" s="5" t="s">
        <v>504</v>
      </c>
      <c r="C1014" s="24">
        <v>198246</v>
      </c>
      <c r="D1014" s="5"/>
      <c r="E1014" s="5" t="s">
        <v>849</v>
      </c>
      <c r="F1014" s="5" t="s">
        <v>1225</v>
      </c>
      <c r="G1014" s="6">
        <v>12</v>
      </c>
      <c r="H1014" s="5" t="s">
        <v>333</v>
      </c>
      <c r="I1014" s="20">
        <v>76.430000000000007</v>
      </c>
      <c r="J1014" s="20">
        <v>0</v>
      </c>
      <c r="K1014" s="20">
        <v>0</v>
      </c>
      <c r="L1014" s="21">
        <v>6.2E-2</v>
      </c>
      <c r="M1014" s="1">
        <v>4.7386600000000003</v>
      </c>
      <c r="N1014" s="1">
        <v>81.17</v>
      </c>
    </row>
    <row r="1015" spans="1:14" x14ac:dyDescent="0.2">
      <c r="A1015" s="23" t="s">
        <v>1058</v>
      </c>
      <c r="B1015" s="5" t="s">
        <v>350</v>
      </c>
      <c r="C1015" s="24">
        <v>191516</v>
      </c>
      <c r="D1015" s="5"/>
      <c r="E1015" s="5" t="s">
        <v>850</v>
      </c>
      <c r="F1015" s="5" t="s">
        <v>1225</v>
      </c>
      <c r="G1015" s="6">
        <v>24</v>
      </c>
      <c r="H1015" s="5" t="s">
        <v>333</v>
      </c>
      <c r="I1015" s="20">
        <v>101.84</v>
      </c>
      <c r="J1015" s="20">
        <v>0</v>
      </c>
      <c r="K1015" s="20">
        <v>22.47</v>
      </c>
      <c r="L1015" s="21">
        <v>6.2E-2</v>
      </c>
      <c r="M1015" s="1">
        <v>4.9209399999999999</v>
      </c>
      <c r="N1015" s="1">
        <v>84.29</v>
      </c>
    </row>
    <row r="1016" spans="1:14" x14ac:dyDescent="0.2">
      <c r="A1016" s="23" t="s">
        <v>1058</v>
      </c>
      <c r="B1016" s="5" t="s">
        <v>504</v>
      </c>
      <c r="C1016" s="24">
        <v>204018</v>
      </c>
      <c r="D1016" s="5"/>
      <c r="E1016" s="5" t="s">
        <v>1457</v>
      </c>
      <c r="F1016" s="5" t="s">
        <v>1225</v>
      </c>
      <c r="G1016" s="6">
        <v>24</v>
      </c>
      <c r="H1016" s="5" t="s">
        <v>333</v>
      </c>
      <c r="I1016" s="20">
        <v>169.31</v>
      </c>
      <c r="J1016" s="20">
        <v>0</v>
      </c>
      <c r="K1016" s="20">
        <v>0</v>
      </c>
      <c r="L1016" s="21">
        <v>6.2E-2</v>
      </c>
      <c r="M1016" s="1">
        <v>10.49722</v>
      </c>
      <c r="N1016" s="1">
        <v>179.81</v>
      </c>
    </row>
    <row r="1017" spans="1:14" x14ac:dyDescent="0.2">
      <c r="A1017" s="23" t="s">
        <v>1058</v>
      </c>
      <c r="B1017" s="5" t="s">
        <v>504</v>
      </c>
      <c r="C1017" s="24">
        <v>395802</v>
      </c>
      <c r="D1017" s="5"/>
      <c r="E1017" s="5" t="s">
        <v>1453</v>
      </c>
      <c r="F1017" s="5" t="s">
        <v>1225</v>
      </c>
      <c r="G1017" s="6">
        <v>6</v>
      </c>
      <c r="H1017" s="5" t="s">
        <v>1454</v>
      </c>
      <c r="I1017" s="20">
        <v>35.67</v>
      </c>
      <c r="J1017" s="20">
        <v>0</v>
      </c>
      <c r="K1017" s="20">
        <v>0</v>
      </c>
      <c r="L1017" s="21">
        <v>6.2E-2</v>
      </c>
      <c r="M1017" s="1">
        <v>2.2115400000000003</v>
      </c>
      <c r="N1017" s="1">
        <v>37.880000000000003</v>
      </c>
    </row>
    <row r="1018" spans="1:14" x14ac:dyDescent="0.2">
      <c r="A1018" s="23" t="s">
        <v>1058</v>
      </c>
      <c r="B1018" s="5" t="s">
        <v>142</v>
      </c>
      <c r="C1018" s="24">
        <v>4831901</v>
      </c>
      <c r="D1018" s="5" t="s">
        <v>1220</v>
      </c>
      <c r="E1018" s="5" t="s">
        <v>1282</v>
      </c>
      <c r="F1018" s="5" t="s">
        <v>1225</v>
      </c>
      <c r="G1018" s="6">
        <v>1</v>
      </c>
      <c r="H1018" s="5" t="s">
        <v>275</v>
      </c>
      <c r="I1018" s="20">
        <v>11</v>
      </c>
      <c r="J1018" s="20">
        <v>0</v>
      </c>
      <c r="K1018" s="20">
        <v>0</v>
      </c>
      <c r="L1018" s="21">
        <v>6.2E-2</v>
      </c>
      <c r="M1018" s="1">
        <v>0.68199999999999994</v>
      </c>
      <c r="N1018" s="25">
        <v>11.68</v>
      </c>
    </row>
    <row r="1019" spans="1:14" x14ac:dyDescent="0.2">
      <c r="A1019" s="23" t="s">
        <v>1058</v>
      </c>
      <c r="B1019" s="5" t="s">
        <v>4</v>
      </c>
      <c r="C1019" s="24">
        <v>7703416</v>
      </c>
      <c r="D1019" s="5"/>
      <c r="E1019" s="5" t="s">
        <v>1430</v>
      </c>
      <c r="F1019" s="5" t="s">
        <v>1225</v>
      </c>
      <c r="G1019" s="6">
        <v>6</v>
      </c>
      <c r="H1019" s="5" t="s">
        <v>1</v>
      </c>
      <c r="I1019" s="20">
        <v>46</v>
      </c>
      <c r="J1019" s="20">
        <v>0</v>
      </c>
      <c r="K1019" s="20">
        <v>0</v>
      </c>
      <c r="L1019" s="21">
        <v>6.2E-2</v>
      </c>
      <c r="M1019" s="1">
        <v>2.8519999999999999</v>
      </c>
      <c r="N1019" s="1">
        <v>48.85</v>
      </c>
    </row>
    <row r="1020" spans="1:14" x14ac:dyDescent="0.2">
      <c r="A1020" s="23" t="s">
        <v>1058</v>
      </c>
      <c r="B1020" s="5" t="s">
        <v>231</v>
      </c>
      <c r="C1020" s="24">
        <v>7498660</v>
      </c>
      <c r="D1020" s="5"/>
      <c r="E1020" s="5" t="s">
        <v>851</v>
      </c>
      <c r="F1020" s="5" t="s">
        <v>1225</v>
      </c>
      <c r="G1020" s="6">
        <v>50</v>
      </c>
      <c r="H1020" s="5" t="s">
        <v>852</v>
      </c>
      <c r="I1020" s="20">
        <v>30.75</v>
      </c>
      <c r="J1020" s="20">
        <v>0</v>
      </c>
      <c r="K1020" s="20">
        <v>0</v>
      </c>
      <c r="L1020" s="21">
        <v>6.2E-2</v>
      </c>
      <c r="M1020" s="1">
        <v>1.9065000000000001</v>
      </c>
      <c r="N1020" s="1">
        <v>32.659999999999997</v>
      </c>
    </row>
    <row r="1021" spans="1:14" x14ac:dyDescent="0.2">
      <c r="A1021" s="23" t="s">
        <v>1058</v>
      </c>
      <c r="B1021" s="5" t="s">
        <v>231</v>
      </c>
      <c r="C1021" s="24">
        <v>7498694</v>
      </c>
      <c r="D1021" s="5"/>
      <c r="E1021" s="5" t="s">
        <v>853</v>
      </c>
      <c r="F1021" s="5" t="s">
        <v>1225</v>
      </c>
      <c r="G1021" s="6">
        <v>50</v>
      </c>
      <c r="H1021" s="5" t="s">
        <v>854</v>
      </c>
      <c r="I1021" s="20">
        <v>56.05</v>
      </c>
      <c r="J1021" s="20">
        <v>0</v>
      </c>
      <c r="K1021" s="20">
        <v>0</v>
      </c>
      <c r="L1021" s="21">
        <v>6.2E-2</v>
      </c>
      <c r="M1021" s="1">
        <v>3.4750999999999999</v>
      </c>
      <c r="N1021" s="1">
        <v>59.53</v>
      </c>
    </row>
    <row r="1022" spans="1:14" x14ac:dyDescent="0.2">
      <c r="A1022" s="23" t="s">
        <v>1058</v>
      </c>
      <c r="B1022" s="5" t="s">
        <v>231</v>
      </c>
      <c r="C1022" s="24">
        <v>4471223</v>
      </c>
      <c r="D1022" s="5"/>
      <c r="E1022" s="5" t="s">
        <v>855</v>
      </c>
      <c r="F1022" s="5" t="s">
        <v>1225</v>
      </c>
      <c r="G1022" s="6">
        <v>50</v>
      </c>
      <c r="H1022" s="5" t="s">
        <v>856</v>
      </c>
      <c r="I1022" s="20">
        <v>84.35</v>
      </c>
      <c r="J1022" s="20">
        <v>0</v>
      </c>
      <c r="K1022" s="20">
        <v>0</v>
      </c>
      <c r="L1022" s="21">
        <v>6.2E-2</v>
      </c>
      <c r="M1022" s="1">
        <v>5.2296999999999993</v>
      </c>
      <c r="N1022" s="1">
        <v>89.58</v>
      </c>
    </row>
    <row r="1023" spans="1:14" x14ac:dyDescent="0.2">
      <c r="A1023" s="23" t="s">
        <v>1058</v>
      </c>
      <c r="B1023" s="5" t="s">
        <v>231</v>
      </c>
      <c r="C1023" s="24">
        <v>9594185</v>
      </c>
      <c r="D1023" s="5" t="s">
        <v>1220</v>
      </c>
      <c r="E1023" s="5" t="s">
        <v>1049</v>
      </c>
      <c r="F1023" s="5" t="s">
        <v>1225</v>
      </c>
      <c r="G1023" s="6">
        <v>1</v>
      </c>
      <c r="H1023" s="5" t="s">
        <v>123</v>
      </c>
      <c r="I1023" s="20">
        <v>12</v>
      </c>
      <c r="J1023" s="20">
        <v>0</v>
      </c>
      <c r="K1023" s="20">
        <v>0</v>
      </c>
      <c r="L1023" s="21">
        <v>6.2E-2</v>
      </c>
      <c r="M1023" s="1">
        <v>0.74399999999999999</v>
      </c>
      <c r="N1023" s="1">
        <v>12.74</v>
      </c>
    </row>
    <row r="1024" spans="1:14" x14ac:dyDescent="0.2">
      <c r="A1024" s="23" t="s">
        <v>1058</v>
      </c>
      <c r="B1024" s="5" t="s">
        <v>231</v>
      </c>
      <c r="C1024" s="24">
        <v>9594193</v>
      </c>
      <c r="D1024" s="5" t="s">
        <v>1220</v>
      </c>
      <c r="E1024" s="5" t="s">
        <v>1050</v>
      </c>
      <c r="F1024" s="5" t="s">
        <v>1225</v>
      </c>
      <c r="G1024" s="6">
        <v>1</v>
      </c>
      <c r="H1024" s="5" t="s">
        <v>123</v>
      </c>
      <c r="I1024" s="20">
        <v>21.35</v>
      </c>
      <c r="J1024" s="20">
        <v>0</v>
      </c>
      <c r="K1024" s="20">
        <v>0</v>
      </c>
      <c r="L1024" s="21">
        <v>6.2E-2</v>
      </c>
      <c r="M1024" s="1">
        <v>1.3237000000000001</v>
      </c>
      <c r="N1024" s="1">
        <v>22.67</v>
      </c>
    </row>
    <row r="1025" spans="1:14" x14ac:dyDescent="0.2">
      <c r="A1025" s="23" t="s">
        <v>1058</v>
      </c>
      <c r="B1025" s="5" t="s">
        <v>231</v>
      </c>
      <c r="C1025" s="24">
        <v>1954148</v>
      </c>
      <c r="D1025" s="5" t="s">
        <v>1220</v>
      </c>
      <c r="E1025" s="5" t="s">
        <v>1051</v>
      </c>
      <c r="F1025" s="5" t="s">
        <v>1225</v>
      </c>
      <c r="G1025" s="6">
        <v>2</v>
      </c>
      <c r="H1025" s="5" t="s">
        <v>123</v>
      </c>
      <c r="I1025" s="20">
        <v>7.52</v>
      </c>
      <c r="J1025" s="20">
        <v>0</v>
      </c>
      <c r="K1025" s="20">
        <v>0</v>
      </c>
      <c r="L1025" s="21">
        <v>6.2E-2</v>
      </c>
      <c r="M1025" s="1">
        <v>0.46623999999999999</v>
      </c>
      <c r="N1025" s="1">
        <v>7.99</v>
      </c>
    </row>
    <row r="1026" spans="1:14" x14ac:dyDescent="0.2">
      <c r="A1026" s="23" t="s">
        <v>1058</v>
      </c>
      <c r="B1026" s="5" t="s">
        <v>231</v>
      </c>
      <c r="C1026" s="24">
        <v>1653864</v>
      </c>
      <c r="D1026" s="5" t="s">
        <v>1220</v>
      </c>
      <c r="E1026" s="5" t="s">
        <v>1052</v>
      </c>
      <c r="F1026" s="5" t="s">
        <v>1225</v>
      </c>
      <c r="G1026" s="6">
        <v>2</v>
      </c>
      <c r="H1026" s="5" t="s">
        <v>123</v>
      </c>
      <c r="I1026" s="20">
        <v>9.93</v>
      </c>
      <c r="J1026" s="20">
        <v>0</v>
      </c>
      <c r="K1026" s="20">
        <v>0</v>
      </c>
      <c r="L1026" s="21">
        <v>6.2E-2</v>
      </c>
      <c r="M1026" s="1">
        <v>0.61565999999999999</v>
      </c>
      <c r="N1026" s="1">
        <v>10.55</v>
      </c>
    </row>
    <row r="1027" spans="1:14" x14ac:dyDescent="0.2">
      <c r="A1027" s="23" t="s">
        <v>1058</v>
      </c>
      <c r="B1027" s="5" t="s">
        <v>54</v>
      </c>
      <c r="C1027" s="24">
        <v>4456731</v>
      </c>
      <c r="D1027" s="5" t="s">
        <v>1220</v>
      </c>
      <c r="E1027" s="5" t="s">
        <v>857</v>
      </c>
      <c r="F1027" s="5" t="s">
        <v>1225</v>
      </c>
      <c r="G1027" s="6">
        <v>36</v>
      </c>
      <c r="H1027" s="5" t="s">
        <v>858</v>
      </c>
      <c r="I1027" s="20">
        <v>47.7</v>
      </c>
      <c r="J1027" s="20">
        <v>0</v>
      </c>
      <c r="K1027" s="20">
        <v>0</v>
      </c>
      <c r="L1027" s="21">
        <v>6.2E-2</v>
      </c>
      <c r="M1027" s="1">
        <v>2.9574000000000003</v>
      </c>
      <c r="N1027" s="1">
        <v>50.66</v>
      </c>
    </row>
    <row r="1028" spans="1:14" x14ac:dyDescent="0.2">
      <c r="A1028" s="23" t="s">
        <v>1058</v>
      </c>
      <c r="B1028" s="5" t="s">
        <v>53</v>
      </c>
      <c r="C1028" s="24">
        <v>7348543</v>
      </c>
      <c r="D1028" s="5" t="s">
        <v>1220</v>
      </c>
      <c r="E1028" s="5" t="s">
        <v>859</v>
      </c>
      <c r="F1028" s="5" t="s">
        <v>1225</v>
      </c>
      <c r="G1028" s="6">
        <v>30</v>
      </c>
      <c r="H1028" s="5" t="s">
        <v>7</v>
      </c>
      <c r="I1028" s="20">
        <v>27.79</v>
      </c>
      <c r="J1028" s="20">
        <v>0</v>
      </c>
      <c r="K1028" s="20">
        <v>0</v>
      </c>
      <c r="L1028" s="21">
        <v>6.2E-2</v>
      </c>
      <c r="M1028" s="1">
        <v>1.72298</v>
      </c>
      <c r="N1028" s="1">
        <v>29.51</v>
      </c>
    </row>
    <row r="1029" spans="1:14" x14ac:dyDescent="0.2">
      <c r="A1029" s="23" t="s">
        <v>1058</v>
      </c>
      <c r="B1029" s="5" t="s">
        <v>729</v>
      </c>
      <c r="C1029" s="24">
        <v>5861909</v>
      </c>
      <c r="D1029" s="5" t="s">
        <v>1220</v>
      </c>
      <c r="E1029" s="5" t="s">
        <v>861</v>
      </c>
      <c r="F1029" s="5" t="s">
        <v>1225</v>
      </c>
      <c r="G1029" s="6">
        <v>36</v>
      </c>
      <c r="H1029" s="5" t="s">
        <v>89</v>
      </c>
      <c r="I1029" s="20">
        <v>54.59</v>
      </c>
      <c r="J1029" s="20">
        <v>0</v>
      </c>
      <c r="K1029" s="20">
        <v>0</v>
      </c>
      <c r="L1029" s="21">
        <v>6.2E-2</v>
      </c>
      <c r="M1029" s="1">
        <v>3.3845800000000001</v>
      </c>
      <c r="N1029" s="1">
        <v>57.97</v>
      </c>
    </row>
    <row r="1030" spans="1:14" x14ac:dyDescent="0.2">
      <c r="A1030" s="23" t="s">
        <v>1058</v>
      </c>
      <c r="B1030" s="5" t="s">
        <v>451</v>
      </c>
      <c r="C1030" s="24">
        <v>6750105</v>
      </c>
      <c r="D1030" s="5"/>
      <c r="E1030" s="5" t="s">
        <v>862</v>
      </c>
      <c r="F1030" s="5" t="s">
        <v>1225</v>
      </c>
      <c r="G1030" s="6">
        <v>96</v>
      </c>
      <c r="H1030" s="5" t="s">
        <v>333</v>
      </c>
      <c r="I1030" s="20">
        <v>60.01</v>
      </c>
      <c r="J1030" s="20">
        <v>0</v>
      </c>
      <c r="K1030" s="20">
        <v>0</v>
      </c>
      <c r="L1030" s="21">
        <v>6.2E-2</v>
      </c>
      <c r="M1030" s="1">
        <v>3.7206199999999998</v>
      </c>
      <c r="N1030" s="1">
        <v>63.73</v>
      </c>
    </row>
    <row r="1031" spans="1:14" x14ac:dyDescent="0.2">
      <c r="A1031" s="23" t="s">
        <v>1058</v>
      </c>
      <c r="B1031" s="5" t="s">
        <v>54</v>
      </c>
      <c r="C1031" s="24">
        <v>4527913</v>
      </c>
      <c r="D1031" s="5"/>
      <c r="E1031" s="5" t="s">
        <v>863</v>
      </c>
      <c r="F1031" s="5" t="s">
        <v>1225</v>
      </c>
      <c r="G1031" s="6">
        <v>12</v>
      </c>
      <c r="H1031" s="5" t="s">
        <v>864</v>
      </c>
      <c r="I1031" s="20">
        <v>23.18</v>
      </c>
      <c r="J1031" s="20">
        <v>0</v>
      </c>
      <c r="K1031" s="20">
        <v>0</v>
      </c>
      <c r="L1031" s="21">
        <v>6.2E-2</v>
      </c>
      <c r="M1031" s="1">
        <v>1.43716</v>
      </c>
      <c r="N1031" s="1">
        <v>24.62</v>
      </c>
    </row>
    <row r="1032" spans="1:14" x14ac:dyDescent="0.2">
      <c r="A1032" s="23" t="s">
        <v>1058</v>
      </c>
      <c r="B1032" s="5" t="s">
        <v>729</v>
      </c>
      <c r="C1032" s="24">
        <v>5577089</v>
      </c>
      <c r="D1032" s="5" t="s">
        <v>1220</v>
      </c>
      <c r="E1032" s="5" t="s">
        <v>865</v>
      </c>
      <c r="F1032" s="5" t="s">
        <v>1225</v>
      </c>
      <c r="G1032" s="6">
        <v>12</v>
      </c>
      <c r="H1032" s="5" t="s">
        <v>866</v>
      </c>
      <c r="I1032" s="20">
        <v>41.44</v>
      </c>
      <c r="J1032" s="20">
        <v>0</v>
      </c>
      <c r="K1032" s="20">
        <v>0</v>
      </c>
      <c r="L1032" s="21">
        <v>6.2E-2</v>
      </c>
      <c r="M1032" s="1">
        <v>2.56928</v>
      </c>
      <c r="N1032" s="1">
        <v>44.01</v>
      </c>
    </row>
    <row r="1033" spans="1:14" x14ac:dyDescent="0.2">
      <c r="A1033" s="23" t="s">
        <v>1058</v>
      </c>
      <c r="B1033" s="5" t="s">
        <v>53</v>
      </c>
      <c r="C1033" s="24">
        <v>3860541</v>
      </c>
      <c r="D1033" s="5" t="s">
        <v>1220</v>
      </c>
      <c r="E1033" s="5" t="s">
        <v>867</v>
      </c>
      <c r="F1033" s="5" t="s">
        <v>1225</v>
      </c>
      <c r="G1033" s="6">
        <v>12</v>
      </c>
      <c r="H1033" s="5" t="s">
        <v>868</v>
      </c>
      <c r="I1033" s="20">
        <v>54.39</v>
      </c>
      <c r="J1033" s="20">
        <v>0</v>
      </c>
      <c r="K1033" s="20">
        <v>0</v>
      </c>
      <c r="L1033" s="21">
        <v>6.2E-2</v>
      </c>
      <c r="M1033" s="1">
        <v>3.3721800000000002</v>
      </c>
      <c r="N1033" s="1">
        <v>57.76</v>
      </c>
    </row>
    <row r="1034" spans="1:14" x14ac:dyDescent="0.2">
      <c r="A1034" s="23" t="s">
        <v>1058</v>
      </c>
      <c r="B1034" s="5" t="s">
        <v>53</v>
      </c>
      <c r="C1034" s="24">
        <v>5769375</v>
      </c>
      <c r="D1034" s="5" t="s">
        <v>1220</v>
      </c>
      <c r="E1034" s="5" t="s">
        <v>869</v>
      </c>
      <c r="F1034" s="5" t="s">
        <v>1225</v>
      </c>
      <c r="G1034" s="6">
        <v>12</v>
      </c>
      <c r="H1034" s="5" t="s">
        <v>870</v>
      </c>
      <c r="I1034" s="20">
        <v>36.64</v>
      </c>
      <c r="J1034" s="20">
        <v>0</v>
      </c>
      <c r="K1034" s="20">
        <v>0</v>
      </c>
      <c r="L1034" s="21">
        <v>6.2E-2</v>
      </c>
      <c r="M1034" s="1">
        <v>2.2716799999999999</v>
      </c>
      <c r="N1034" s="1">
        <v>38.909999999999997</v>
      </c>
    </row>
    <row r="1035" spans="1:14" x14ac:dyDescent="0.2">
      <c r="A1035" s="23" t="s">
        <v>1058</v>
      </c>
      <c r="B1035" s="5" t="s">
        <v>298</v>
      </c>
      <c r="C1035" s="24">
        <v>9203415</v>
      </c>
      <c r="D1035" s="5" t="s">
        <v>1220</v>
      </c>
      <c r="E1035" s="5" t="s">
        <v>1198</v>
      </c>
      <c r="F1035" s="5" t="s">
        <v>1225</v>
      </c>
      <c r="G1035" s="6">
        <v>12</v>
      </c>
      <c r="H1035" s="5" t="s">
        <v>1199</v>
      </c>
      <c r="I1035" s="20">
        <v>48.75</v>
      </c>
      <c r="J1035" s="20">
        <v>0</v>
      </c>
      <c r="K1035" s="20">
        <v>0</v>
      </c>
      <c r="L1035" s="21">
        <v>6.2E-2</v>
      </c>
      <c r="M1035" s="1">
        <v>3.0225</v>
      </c>
      <c r="N1035" s="1">
        <v>51.77</v>
      </c>
    </row>
    <row r="1036" spans="1:14" x14ac:dyDescent="0.2">
      <c r="A1036" s="23" t="s">
        <v>1058</v>
      </c>
      <c r="B1036" s="5" t="s">
        <v>889</v>
      </c>
      <c r="C1036" s="24">
        <v>7620075</v>
      </c>
      <c r="D1036" s="5" t="s">
        <v>1220</v>
      </c>
      <c r="E1036" s="5" t="s">
        <v>1214</v>
      </c>
      <c r="F1036" s="5" t="s">
        <v>1225</v>
      </c>
      <c r="G1036" s="6">
        <v>96</v>
      </c>
      <c r="H1036" s="5" t="s">
        <v>1215</v>
      </c>
      <c r="I1036" s="20">
        <v>54.8</v>
      </c>
      <c r="J1036" s="20">
        <v>0</v>
      </c>
      <c r="K1036" s="20">
        <v>0</v>
      </c>
      <c r="L1036" s="21">
        <v>6.2E-2</v>
      </c>
      <c r="M1036" s="1">
        <v>3.3975999999999997</v>
      </c>
      <c r="N1036" s="1">
        <v>58.2</v>
      </c>
    </row>
    <row r="1037" spans="1:14" x14ac:dyDescent="0.2">
      <c r="A1037" s="23" t="s">
        <v>1058</v>
      </c>
      <c r="B1037" s="5" t="s">
        <v>53</v>
      </c>
      <c r="C1037" s="24">
        <v>7136176</v>
      </c>
      <c r="D1037" s="5" t="s">
        <v>1220</v>
      </c>
      <c r="E1037" s="5" t="s">
        <v>1606</v>
      </c>
      <c r="F1037" s="5" t="s">
        <v>1225</v>
      </c>
      <c r="G1037" s="6">
        <v>80</v>
      </c>
      <c r="H1037" s="5" t="s">
        <v>98</v>
      </c>
      <c r="I1037" s="20">
        <v>40.46</v>
      </c>
      <c r="J1037" s="20">
        <v>0</v>
      </c>
      <c r="K1037" s="20">
        <v>0</v>
      </c>
      <c r="L1037" s="21">
        <v>6.2E-2</v>
      </c>
      <c r="M1037" s="1">
        <v>2.5085199999999999</v>
      </c>
      <c r="N1037" s="1">
        <v>42.97</v>
      </c>
    </row>
    <row r="1038" spans="1:14" x14ac:dyDescent="0.2">
      <c r="A1038" s="23" t="s">
        <v>1058</v>
      </c>
      <c r="B1038" s="5" t="s">
        <v>298</v>
      </c>
      <c r="C1038" s="24">
        <v>6755922</v>
      </c>
      <c r="D1038" s="5" t="s">
        <v>1220</v>
      </c>
      <c r="E1038" s="5" t="s">
        <v>871</v>
      </c>
      <c r="F1038" s="5" t="s">
        <v>1225</v>
      </c>
      <c r="G1038" s="6">
        <v>96</v>
      </c>
      <c r="H1038" s="5" t="s">
        <v>98</v>
      </c>
      <c r="I1038" s="20">
        <v>44.01</v>
      </c>
      <c r="J1038" s="20">
        <v>0</v>
      </c>
      <c r="K1038" s="20">
        <v>0</v>
      </c>
      <c r="L1038" s="21">
        <v>6.2E-2</v>
      </c>
      <c r="M1038" s="1">
        <v>2.7286199999999998</v>
      </c>
      <c r="N1038" s="1">
        <v>46.74</v>
      </c>
    </row>
    <row r="1039" spans="1:14" x14ac:dyDescent="0.2">
      <c r="A1039" s="23" t="s">
        <v>1058</v>
      </c>
      <c r="B1039" s="5" t="s">
        <v>1466</v>
      </c>
      <c r="C1039" s="24">
        <v>3849967</v>
      </c>
      <c r="D1039" s="5"/>
      <c r="E1039" s="5" t="s">
        <v>1505</v>
      </c>
      <c r="F1039" s="5" t="s">
        <v>1225</v>
      </c>
      <c r="G1039" s="6">
        <v>1</v>
      </c>
      <c r="H1039" s="5" t="s">
        <v>7</v>
      </c>
      <c r="I1039" s="20">
        <v>41.56</v>
      </c>
      <c r="J1039" s="20">
        <v>0</v>
      </c>
      <c r="K1039" s="20">
        <v>0</v>
      </c>
      <c r="L1039" s="21">
        <v>6.2E-2</v>
      </c>
      <c r="M1039" s="1">
        <v>2.5767200000000003</v>
      </c>
      <c r="N1039" s="1">
        <v>44.14</v>
      </c>
    </row>
    <row r="1040" spans="1:14" x14ac:dyDescent="0.2">
      <c r="A1040" s="23" t="s">
        <v>1058</v>
      </c>
      <c r="B1040" s="5" t="s">
        <v>231</v>
      </c>
      <c r="C1040" s="24">
        <v>5302625</v>
      </c>
      <c r="D1040" s="5"/>
      <c r="E1040" s="5" t="s">
        <v>873</v>
      </c>
      <c r="F1040" s="5" t="s">
        <v>1225</v>
      </c>
      <c r="G1040" s="6">
        <v>36</v>
      </c>
      <c r="H1040" s="5" t="s">
        <v>874</v>
      </c>
      <c r="I1040" s="20">
        <v>18.78</v>
      </c>
      <c r="J1040" s="20">
        <v>0</v>
      </c>
      <c r="K1040" s="20">
        <v>0</v>
      </c>
      <c r="L1040" s="21">
        <v>6.2E-2</v>
      </c>
      <c r="M1040" s="1">
        <v>1.1643600000000001</v>
      </c>
      <c r="N1040" s="25">
        <v>19.940000000000001</v>
      </c>
    </row>
    <row r="1041" spans="1:14" x14ac:dyDescent="0.2">
      <c r="A1041" s="23" t="s">
        <v>1058</v>
      </c>
      <c r="B1041" s="5" t="s">
        <v>1042</v>
      </c>
      <c r="C1041" s="24">
        <v>4035754</v>
      </c>
      <c r="D1041" s="5"/>
      <c r="E1041" s="5" t="s">
        <v>1053</v>
      </c>
      <c r="F1041" s="5" t="s">
        <v>1225</v>
      </c>
      <c r="G1041" s="6">
        <v>1</v>
      </c>
      <c r="H1041" s="5" t="s">
        <v>132</v>
      </c>
      <c r="I1041" s="20">
        <v>0.77</v>
      </c>
      <c r="J1041" s="20">
        <v>0</v>
      </c>
      <c r="K1041" s="20">
        <v>0</v>
      </c>
      <c r="L1041" s="21">
        <v>6.2E-2</v>
      </c>
      <c r="M1041" s="1">
        <v>4.7739999999999998E-2</v>
      </c>
      <c r="N1041" s="1">
        <v>0.82</v>
      </c>
    </row>
    <row r="1042" spans="1:14" x14ac:dyDescent="0.2">
      <c r="A1042" s="23" t="s">
        <v>1058</v>
      </c>
      <c r="B1042" s="5" t="s">
        <v>1242</v>
      </c>
      <c r="C1042" s="24">
        <v>7118267</v>
      </c>
      <c r="D1042" s="5"/>
      <c r="E1042" s="5" t="s">
        <v>1244</v>
      </c>
      <c r="F1042" s="5" t="s">
        <v>1225</v>
      </c>
      <c r="G1042" s="6">
        <v>1</v>
      </c>
      <c r="H1042" s="5" t="s">
        <v>1245</v>
      </c>
      <c r="I1042" s="20">
        <v>33.65</v>
      </c>
      <c r="J1042" s="20">
        <v>0.95000000000000284</v>
      </c>
      <c r="K1042" s="20">
        <v>0</v>
      </c>
      <c r="L1042" s="21">
        <v>6.2E-2</v>
      </c>
      <c r="M1042" s="1">
        <v>2.1452</v>
      </c>
      <c r="N1042" s="1">
        <v>36.75</v>
      </c>
    </row>
    <row r="1043" spans="1:14" x14ac:dyDescent="0.2">
      <c r="A1043" s="23" t="s">
        <v>1058</v>
      </c>
      <c r="B1043" s="5" t="s">
        <v>1042</v>
      </c>
      <c r="C1043" s="24">
        <v>4563185</v>
      </c>
      <c r="D1043" s="5" t="s">
        <v>1220</v>
      </c>
      <c r="E1043" s="5" t="s">
        <v>1054</v>
      </c>
      <c r="F1043" s="5" t="s">
        <v>1225</v>
      </c>
      <c r="G1043" s="6">
        <v>1</v>
      </c>
      <c r="H1043" s="5" t="s">
        <v>136</v>
      </c>
      <c r="I1043" s="20">
        <v>3.29</v>
      </c>
      <c r="J1043" s="20">
        <v>0</v>
      </c>
      <c r="K1043" s="20">
        <v>0</v>
      </c>
      <c r="L1043" s="21">
        <v>6.2E-2</v>
      </c>
      <c r="M1043" s="1">
        <v>0.20397999999999999</v>
      </c>
      <c r="N1043" s="1">
        <v>3.49</v>
      </c>
    </row>
    <row r="1044" spans="1:14" x14ac:dyDescent="0.2">
      <c r="A1044" s="23" t="s">
        <v>1058</v>
      </c>
      <c r="B1044" s="5" t="s">
        <v>1557</v>
      </c>
      <c r="C1044" s="24">
        <v>1910639</v>
      </c>
      <c r="D1044" s="5"/>
      <c r="E1044" s="5" t="s">
        <v>1558</v>
      </c>
      <c r="F1044" s="5" t="s">
        <v>1225</v>
      </c>
      <c r="G1044" s="6">
        <v>12</v>
      </c>
      <c r="H1044" s="5" t="s">
        <v>1454</v>
      </c>
      <c r="I1044" s="20">
        <v>10.96</v>
      </c>
      <c r="J1044" s="20">
        <v>0</v>
      </c>
      <c r="K1044" s="20">
        <v>0</v>
      </c>
      <c r="L1044" s="21">
        <v>6.2E-2</v>
      </c>
      <c r="M1044" s="1">
        <v>0.67952000000000001</v>
      </c>
      <c r="N1044" s="1">
        <v>11.64</v>
      </c>
    </row>
    <row r="1045" spans="1:14" x14ac:dyDescent="0.2">
      <c r="A1045" s="23" t="s">
        <v>1058</v>
      </c>
      <c r="B1045" s="5" t="s">
        <v>337</v>
      </c>
      <c r="C1045" s="24">
        <v>2102919</v>
      </c>
      <c r="D1045" s="5"/>
      <c r="E1045" s="5" t="s">
        <v>875</v>
      </c>
      <c r="F1045" s="5" t="s">
        <v>1225</v>
      </c>
      <c r="G1045" s="6">
        <v>12</v>
      </c>
      <c r="H1045" s="5" t="s">
        <v>89</v>
      </c>
      <c r="I1045" s="20">
        <v>1.39</v>
      </c>
      <c r="J1045" s="20">
        <v>3.0000000000000027E-2</v>
      </c>
      <c r="K1045" s="20">
        <v>0</v>
      </c>
      <c r="L1045" s="21">
        <v>6.2E-2</v>
      </c>
      <c r="M1045" s="1">
        <v>8.8039999999999993E-2</v>
      </c>
      <c r="N1045" s="1">
        <v>1.51</v>
      </c>
    </row>
    <row r="1046" spans="1:14" x14ac:dyDescent="0.2">
      <c r="A1046" s="23" t="s">
        <v>1058</v>
      </c>
      <c r="B1046" s="5" t="s">
        <v>337</v>
      </c>
      <c r="C1046" s="24">
        <v>2102996</v>
      </c>
      <c r="D1046" s="5"/>
      <c r="E1046" s="5" t="s">
        <v>876</v>
      </c>
      <c r="F1046" s="5" t="s">
        <v>1225</v>
      </c>
      <c r="G1046" s="6">
        <v>12</v>
      </c>
      <c r="H1046" s="5" t="s">
        <v>89</v>
      </c>
      <c r="I1046" s="20">
        <v>15.9</v>
      </c>
      <c r="J1046" s="20">
        <v>0.33000000000000007</v>
      </c>
      <c r="K1046" s="20">
        <v>0</v>
      </c>
      <c r="L1046" s="21">
        <v>6.2E-2</v>
      </c>
      <c r="M1046" s="1">
        <v>1.0062599999999999</v>
      </c>
      <c r="N1046" s="1">
        <v>17.239999999999998</v>
      </c>
    </row>
    <row r="1047" spans="1:14" x14ac:dyDescent="0.2">
      <c r="A1047" s="23" t="s">
        <v>1058</v>
      </c>
      <c r="B1047" s="5" t="s">
        <v>231</v>
      </c>
      <c r="C1047" s="24">
        <v>5756465</v>
      </c>
      <c r="D1047" s="5" t="s">
        <v>1220</v>
      </c>
      <c r="E1047" s="5" t="s">
        <v>1055</v>
      </c>
      <c r="F1047" s="5" t="s">
        <v>1225</v>
      </c>
      <c r="G1047" s="6">
        <v>24</v>
      </c>
      <c r="H1047" s="5" t="s">
        <v>1056</v>
      </c>
      <c r="I1047" s="20">
        <v>29.99</v>
      </c>
      <c r="J1047" s="20">
        <v>0</v>
      </c>
      <c r="K1047" s="20">
        <v>0</v>
      </c>
      <c r="L1047" s="21">
        <v>6.2E-2</v>
      </c>
      <c r="M1047" s="1">
        <v>1.8593799999999998</v>
      </c>
      <c r="N1047" s="1">
        <v>31.85</v>
      </c>
    </row>
    <row r="1048" spans="1:14" x14ac:dyDescent="0.2">
      <c r="A1048" s="23" t="s">
        <v>1058</v>
      </c>
      <c r="B1048" s="5" t="s">
        <v>53</v>
      </c>
      <c r="C1048" s="24">
        <v>5778222</v>
      </c>
      <c r="D1048" s="5" t="s">
        <v>1220</v>
      </c>
      <c r="E1048" s="5" t="s">
        <v>877</v>
      </c>
      <c r="F1048" s="5" t="s">
        <v>1225</v>
      </c>
      <c r="G1048" s="6">
        <v>16</v>
      </c>
      <c r="H1048" s="5" t="s">
        <v>2</v>
      </c>
      <c r="I1048" s="20">
        <v>26.6</v>
      </c>
      <c r="J1048" s="20">
        <v>0</v>
      </c>
      <c r="K1048" s="20">
        <v>0</v>
      </c>
      <c r="L1048" s="21">
        <v>6.2E-2</v>
      </c>
      <c r="M1048" s="1">
        <v>1.6492</v>
      </c>
      <c r="N1048" s="1">
        <v>28.25</v>
      </c>
    </row>
    <row r="1049" spans="1:14" x14ac:dyDescent="0.2">
      <c r="A1049" s="23" t="s">
        <v>1058</v>
      </c>
      <c r="B1049" s="5" t="s">
        <v>451</v>
      </c>
      <c r="C1049" s="24">
        <v>9031303</v>
      </c>
      <c r="D1049" s="5" t="s">
        <v>1220</v>
      </c>
      <c r="E1049" s="5" t="s">
        <v>878</v>
      </c>
      <c r="F1049" s="5" t="s">
        <v>1225</v>
      </c>
      <c r="G1049" s="6">
        <v>16</v>
      </c>
      <c r="H1049" s="5" t="s">
        <v>2</v>
      </c>
      <c r="I1049" s="20">
        <v>33.18</v>
      </c>
      <c r="J1049" s="20">
        <v>0</v>
      </c>
      <c r="K1049" s="20">
        <v>0</v>
      </c>
      <c r="L1049" s="21">
        <v>6.2E-2</v>
      </c>
      <c r="M1049" s="1">
        <v>2.0571600000000001</v>
      </c>
      <c r="N1049" s="1">
        <v>35.24</v>
      </c>
    </row>
    <row r="1050" spans="1:14" x14ac:dyDescent="0.2">
      <c r="A1050" s="23" t="s">
        <v>1058</v>
      </c>
      <c r="B1050" s="5" t="s">
        <v>53</v>
      </c>
      <c r="C1050" s="24">
        <v>6446811</v>
      </c>
      <c r="D1050" s="5" t="s">
        <v>1220</v>
      </c>
      <c r="E1050" s="5" t="s">
        <v>879</v>
      </c>
      <c r="F1050" s="5" t="s">
        <v>1225</v>
      </c>
      <c r="G1050" s="6">
        <v>6</v>
      </c>
      <c r="H1050" s="5" t="s">
        <v>880</v>
      </c>
      <c r="I1050" s="20">
        <v>41.93</v>
      </c>
      <c r="J1050" s="20">
        <v>0</v>
      </c>
      <c r="K1050" s="20">
        <v>0.91</v>
      </c>
      <c r="L1050" s="21">
        <v>6.2E-2</v>
      </c>
      <c r="M1050" s="1">
        <v>2.5432400000000004</v>
      </c>
      <c r="N1050" s="1">
        <v>43.56</v>
      </c>
    </row>
    <row r="1051" spans="1:14" x14ac:dyDescent="0.2">
      <c r="A1051" s="23" t="s">
        <v>1058</v>
      </c>
      <c r="B1051" s="5" t="s">
        <v>53</v>
      </c>
      <c r="C1051" s="24">
        <v>6342227</v>
      </c>
      <c r="D1051" s="5"/>
      <c r="E1051" s="5" t="s">
        <v>881</v>
      </c>
      <c r="F1051" s="5" t="s">
        <v>1225</v>
      </c>
      <c r="G1051" s="6">
        <v>5</v>
      </c>
      <c r="H1051" s="5" t="s">
        <v>7</v>
      </c>
      <c r="I1051" s="20">
        <v>42.18</v>
      </c>
      <c r="J1051" s="20">
        <v>0.93999999999999773</v>
      </c>
      <c r="K1051" s="20">
        <v>0</v>
      </c>
      <c r="L1051" s="21">
        <v>6.2E-2</v>
      </c>
      <c r="M1051" s="1">
        <v>2.6734399999999998</v>
      </c>
      <c r="N1051" s="1">
        <v>45.79</v>
      </c>
    </row>
    <row r="1052" spans="1:14" x14ac:dyDescent="0.2">
      <c r="A1052" s="23" t="s">
        <v>1058</v>
      </c>
      <c r="B1052" s="5" t="s">
        <v>1612</v>
      </c>
      <c r="C1052" s="24">
        <v>5133265</v>
      </c>
      <c r="D1052" s="5" t="s">
        <v>1220</v>
      </c>
      <c r="E1052" s="5" t="s">
        <v>1613</v>
      </c>
      <c r="F1052" s="5" t="s">
        <v>1225</v>
      </c>
      <c r="G1052" s="6">
        <v>12</v>
      </c>
      <c r="H1052" s="5" t="s">
        <v>1614</v>
      </c>
      <c r="I1052" s="20">
        <v>48.41</v>
      </c>
      <c r="J1052" s="20">
        <v>0</v>
      </c>
      <c r="K1052" s="20">
        <v>0</v>
      </c>
      <c r="L1052" s="21">
        <v>6.2E-2</v>
      </c>
      <c r="M1052" s="1">
        <v>3.00142</v>
      </c>
      <c r="N1052" s="1">
        <v>51.41</v>
      </c>
    </row>
    <row r="1053" spans="1:14" x14ac:dyDescent="0.2">
      <c r="A1053" s="23" t="s">
        <v>1058</v>
      </c>
      <c r="B1053" s="5" t="s">
        <v>53</v>
      </c>
      <c r="C1053" s="24">
        <v>4661088</v>
      </c>
      <c r="D1053" s="5" t="s">
        <v>1220</v>
      </c>
      <c r="E1053" s="5" t="s">
        <v>883</v>
      </c>
      <c r="F1053" s="5" t="s">
        <v>1225</v>
      </c>
      <c r="G1053" s="6">
        <v>12</v>
      </c>
      <c r="H1053" s="5" t="s">
        <v>884</v>
      </c>
      <c r="I1053" s="20">
        <v>25.51</v>
      </c>
      <c r="J1053" s="20">
        <v>0</v>
      </c>
      <c r="K1053" s="20">
        <v>0.8</v>
      </c>
      <c r="L1053" s="21">
        <v>6.2E-2</v>
      </c>
      <c r="M1053" s="1">
        <v>1.5320199999999999</v>
      </c>
      <c r="N1053" s="1">
        <v>26.24</v>
      </c>
    </row>
    <row r="1054" spans="1:14" x14ac:dyDescent="0.2">
      <c r="A1054" s="23" t="s">
        <v>1058</v>
      </c>
      <c r="B1054" s="5" t="s">
        <v>298</v>
      </c>
      <c r="C1054" s="24">
        <v>4661245</v>
      </c>
      <c r="D1054" s="5" t="s">
        <v>1220</v>
      </c>
      <c r="E1054" s="5" t="s">
        <v>1096</v>
      </c>
      <c r="F1054" s="5" t="s">
        <v>1225</v>
      </c>
      <c r="G1054" s="6">
        <v>12</v>
      </c>
      <c r="H1054" s="5" t="s">
        <v>882</v>
      </c>
      <c r="I1054" s="20">
        <v>23.08</v>
      </c>
      <c r="J1054" s="20">
        <v>0</v>
      </c>
      <c r="K1054" s="20">
        <v>0</v>
      </c>
      <c r="L1054" s="21">
        <v>6.2E-2</v>
      </c>
      <c r="M1054" s="1">
        <v>1.4309599999999998</v>
      </c>
      <c r="N1054" s="1">
        <v>24.51</v>
      </c>
    </row>
    <row r="1055" spans="1:14" x14ac:dyDescent="0.2">
      <c r="A1055" s="23" t="s">
        <v>1058</v>
      </c>
      <c r="B1055" s="5" t="s">
        <v>53</v>
      </c>
      <c r="C1055" s="24">
        <v>2150787</v>
      </c>
      <c r="D1055" s="5" t="s">
        <v>1220</v>
      </c>
      <c r="E1055" s="5" t="s">
        <v>885</v>
      </c>
      <c r="F1055" s="5" t="s">
        <v>1225</v>
      </c>
      <c r="G1055" s="6">
        <v>30</v>
      </c>
      <c r="H1055" s="5" t="s">
        <v>886</v>
      </c>
      <c r="I1055" s="20">
        <v>25.21</v>
      </c>
      <c r="J1055" s="20">
        <v>0</v>
      </c>
      <c r="K1055" s="20">
        <v>0.87</v>
      </c>
      <c r="L1055" s="21">
        <v>6.2E-2</v>
      </c>
      <c r="M1055" s="1">
        <v>1.50908</v>
      </c>
      <c r="N1055" s="1">
        <v>25.85</v>
      </c>
    </row>
    <row r="1056" spans="1:14" x14ac:dyDescent="0.2">
      <c r="A1056" s="23" t="s">
        <v>1058</v>
      </c>
      <c r="B1056" s="5" t="s">
        <v>298</v>
      </c>
      <c r="C1056" s="24">
        <v>5767162</v>
      </c>
      <c r="D1056" s="5" t="s">
        <v>1220</v>
      </c>
      <c r="E1056" s="5" t="s">
        <v>887</v>
      </c>
      <c r="F1056" s="5" t="s">
        <v>1225</v>
      </c>
      <c r="G1056" s="6">
        <v>16</v>
      </c>
      <c r="H1056" s="5" t="s">
        <v>319</v>
      </c>
      <c r="I1056" s="20">
        <v>23.19</v>
      </c>
      <c r="J1056" s="20">
        <v>0</v>
      </c>
      <c r="K1056" s="20">
        <v>0</v>
      </c>
      <c r="L1056" s="21">
        <v>6.2E-2</v>
      </c>
      <c r="M1056" s="1">
        <v>1.4377800000000001</v>
      </c>
      <c r="N1056" s="1">
        <v>24.63</v>
      </c>
    </row>
    <row r="1057" spans="1:14" x14ac:dyDescent="0.2">
      <c r="A1057" s="23" t="s">
        <v>1058</v>
      </c>
      <c r="B1057" s="5" t="s">
        <v>53</v>
      </c>
      <c r="C1057" s="24">
        <v>5767559</v>
      </c>
      <c r="D1057" s="5" t="s">
        <v>1220</v>
      </c>
      <c r="E1057" s="5" t="s">
        <v>888</v>
      </c>
      <c r="F1057" s="5" t="s">
        <v>1225</v>
      </c>
      <c r="G1057" s="6">
        <v>16</v>
      </c>
      <c r="H1057" s="5" t="s">
        <v>319</v>
      </c>
      <c r="I1057" s="20">
        <v>27.57</v>
      </c>
      <c r="J1057" s="20">
        <v>0</v>
      </c>
      <c r="K1057" s="20">
        <v>1.21</v>
      </c>
      <c r="L1057" s="21">
        <v>6.2E-2</v>
      </c>
      <c r="M1057" s="1">
        <v>1.63432</v>
      </c>
      <c r="N1057" s="1">
        <v>27.99</v>
      </c>
    </row>
    <row r="1058" spans="1:14" x14ac:dyDescent="0.2">
      <c r="A1058" s="23" t="s">
        <v>1058</v>
      </c>
      <c r="B1058" s="5" t="s">
        <v>451</v>
      </c>
      <c r="C1058" s="24">
        <v>5286055</v>
      </c>
      <c r="D1058" s="5"/>
      <c r="E1058" s="5" t="s">
        <v>1621</v>
      </c>
      <c r="F1058" s="5" t="s">
        <v>1225</v>
      </c>
      <c r="G1058" s="6">
        <v>16</v>
      </c>
      <c r="H1058" s="5" t="s">
        <v>319</v>
      </c>
      <c r="I1058" s="20">
        <v>52.54</v>
      </c>
      <c r="J1058" s="20">
        <v>0</v>
      </c>
      <c r="K1058" s="20">
        <v>0</v>
      </c>
      <c r="L1058" s="21">
        <v>6.2E-2</v>
      </c>
      <c r="M1058" s="1">
        <v>3.2574799999999997</v>
      </c>
      <c r="N1058" s="1">
        <v>55.8</v>
      </c>
    </row>
    <row r="1059" spans="1:14" x14ac:dyDescent="0.2">
      <c r="A1059" s="23" t="s">
        <v>1058</v>
      </c>
      <c r="B1059" s="5" t="s">
        <v>451</v>
      </c>
      <c r="C1059" s="24">
        <v>9868621</v>
      </c>
      <c r="D1059" s="5"/>
      <c r="E1059" s="5" t="s">
        <v>1622</v>
      </c>
      <c r="F1059" s="5" t="s">
        <v>1225</v>
      </c>
      <c r="G1059" s="6">
        <v>16</v>
      </c>
      <c r="H1059" s="5" t="s">
        <v>319</v>
      </c>
      <c r="I1059" s="20">
        <v>53.64</v>
      </c>
      <c r="J1059" s="20">
        <v>0</v>
      </c>
      <c r="K1059" s="20">
        <v>0</v>
      </c>
      <c r="L1059" s="21">
        <v>6.2E-2</v>
      </c>
      <c r="M1059" s="1">
        <v>3.3256800000000002</v>
      </c>
      <c r="N1059" s="1">
        <v>56.97</v>
      </c>
    </row>
    <row r="1060" spans="1:14" x14ac:dyDescent="0.2">
      <c r="A1060" s="23" t="s">
        <v>1058</v>
      </c>
      <c r="B1060" s="5" t="s">
        <v>1615</v>
      </c>
      <c r="C1060" s="24">
        <v>2451522</v>
      </c>
      <c r="D1060" s="5" t="s">
        <v>1220</v>
      </c>
      <c r="E1060" s="5" t="s">
        <v>1616</v>
      </c>
      <c r="F1060" s="5" t="s">
        <v>1225</v>
      </c>
      <c r="G1060" s="6">
        <v>32</v>
      </c>
      <c r="H1060" s="5" t="s">
        <v>1617</v>
      </c>
      <c r="I1060" s="20">
        <v>61.17</v>
      </c>
      <c r="J1060" s="20">
        <v>0</v>
      </c>
      <c r="K1060" s="20">
        <v>0</v>
      </c>
      <c r="L1060" s="21">
        <v>6.2E-2</v>
      </c>
      <c r="M1060" s="1">
        <v>3.7925400000000002</v>
      </c>
      <c r="N1060" s="1">
        <v>64.959999999999994</v>
      </c>
    </row>
    <row r="1061" spans="1:14" x14ac:dyDescent="0.2">
      <c r="A1061" s="23" t="s">
        <v>1058</v>
      </c>
      <c r="B1061" s="5" t="s">
        <v>451</v>
      </c>
      <c r="C1061" s="24">
        <v>9868688</v>
      </c>
      <c r="D1061" s="5"/>
      <c r="E1061" s="5" t="s">
        <v>1623</v>
      </c>
      <c r="F1061" s="5" t="s">
        <v>1225</v>
      </c>
      <c r="G1061" s="6">
        <v>16</v>
      </c>
      <c r="H1061" s="5" t="s">
        <v>138</v>
      </c>
      <c r="I1061" s="20">
        <v>68.19</v>
      </c>
      <c r="J1061" s="20">
        <v>0</v>
      </c>
      <c r="K1061" s="20">
        <v>0</v>
      </c>
      <c r="L1061" s="21">
        <v>6.2E-2</v>
      </c>
      <c r="M1061" s="1">
        <v>4.2277800000000001</v>
      </c>
      <c r="N1061" s="1">
        <v>72.42</v>
      </c>
    </row>
    <row r="1062" spans="1:14" x14ac:dyDescent="0.2">
      <c r="A1062" s="23" t="s">
        <v>1058</v>
      </c>
      <c r="B1062" s="5" t="s">
        <v>54</v>
      </c>
      <c r="C1062" s="24">
        <v>4527903</v>
      </c>
      <c r="D1062" s="5"/>
      <c r="E1062" s="5" t="s">
        <v>891</v>
      </c>
      <c r="F1062" s="5" t="s">
        <v>1225</v>
      </c>
      <c r="G1062" s="6">
        <v>3</v>
      </c>
      <c r="H1062" s="5" t="s">
        <v>892</v>
      </c>
      <c r="I1062" s="20">
        <v>34.369999999999997</v>
      </c>
      <c r="J1062" s="20">
        <v>0</v>
      </c>
      <c r="K1062" s="20">
        <v>0.45</v>
      </c>
      <c r="L1062" s="21">
        <v>6.2E-2</v>
      </c>
      <c r="M1062" s="1">
        <v>2.1030399999999996</v>
      </c>
      <c r="N1062" s="1">
        <v>36.020000000000003</v>
      </c>
    </row>
    <row r="1063" spans="1:14" x14ac:dyDescent="0.2">
      <c r="A1063" s="23" t="s">
        <v>1058</v>
      </c>
      <c r="B1063" s="5" t="s">
        <v>54</v>
      </c>
      <c r="C1063" s="24">
        <v>4527893</v>
      </c>
      <c r="D1063" s="5"/>
      <c r="E1063" s="5" t="s">
        <v>893</v>
      </c>
      <c r="F1063" s="5" t="s">
        <v>1225</v>
      </c>
      <c r="G1063" s="6">
        <v>3</v>
      </c>
      <c r="H1063" s="5" t="s">
        <v>892</v>
      </c>
      <c r="I1063" s="20">
        <v>35.75</v>
      </c>
      <c r="J1063" s="20">
        <v>0</v>
      </c>
      <c r="K1063" s="20">
        <v>0.57999999999999996</v>
      </c>
      <c r="L1063" s="21">
        <v>6.2E-2</v>
      </c>
      <c r="M1063" s="1">
        <v>2.1805400000000001</v>
      </c>
      <c r="N1063" s="1">
        <v>37.35</v>
      </c>
    </row>
    <row r="1064" spans="1:14" x14ac:dyDescent="0.2">
      <c r="A1064" s="23" t="s">
        <v>1058</v>
      </c>
      <c r="B1064" s="5" t="s">
        <v>894</v>
      </c>
      <c r="C1064" s="24">
        <v>9627761</v>
      </c>
      <c r="D1064" s="5"/>
      <c r="E1064" s="5" t="s">
        <v>897</v>
      </c>
      <c r="F1064" s="5" t="s">
        <v>1225</v>
      </c>
      <c r="G1064" s="6">
        <v>6</v>
      </c>
      <c r="H1064" s="5" t="s">
        <v>896</v>
      </c>
      <c r="I1064" s="20">
        <v>64.98</v>
      </c>
      <c r="J1064" s="20">
        <v>0</v>
      </c>
      <c r="K1064" s="20">
        <v>20.03</v>
      </c>
      <c r="L1064" s="21">
        <v>6.2E-2</v>
      </c>
      <c r="M1064" s="1">
        <v>2.7869000000000002</v>
      </c>
      <c r="N1064" s="1">
        <v>47.74</v>
      </c>
    </row>
    <row r="1065" spans="1:14" x14ac:dyDescent="0.2">
      <c r="A1065" s="23" t="s">
        <v>1058</v>
      </c>
      <c r="B1065" s="5" t="s">
        <v>451</v>
      </c>
      <c r="C1065" s="24">
        <v>9362005</v>
      </c>
      <c r="D1065" s="5" t="s">
        <v>1220</v>
      </c>
      <c r="E1065" s="5" t="s">
        <v>898</v>
      </c>
      <c r="F1065" s="5" t="s">
        <v>1225</v>
      </c>
      <c r="G1065" s="6">
        <v>6</v>
      </c>
      <c r="H1065" s="5" t="s">
        <v>895</v>
      </c>
      <c r="I1065" s="20">
        <v>46.02</v>
      </c>
      <c r="J1065" s="20">
        <v>0</v>
      </c>
      <c r="K1065" s="20">
        <v>0</v>
      </c>
      <c r="L1065" s="21">
        <v>6.2E-2</v>
      </c>
      <c r="M1065" s="1">
        <v>2.85324</v>
      </c>
      <c r="N1065" s="1">
        <v>48.87</v>
      </c>
    </row>
    <row r="1066" spans="1:14" x14ac:dyDescent="0.2">
      <c r="A1066" s="23" t="s">
        <v>1058</v>
      </c>
      <c r="B1066" s="5" t="s">
        <v>729</v>
      </c>
      <c r="C1066" s="24">
        <v>9362260</v>
      </c>
      <c r="D1066" s="5" t="s">
        <v>1220</v>
      </c>
      <c r="E1066" s="5" t="s">
        <v>899</v>
      </c>
      <c r="F1066" s="5" t="s">
        <v>1225</v>
      </c>
      <c r="G1066" s="6">
        <v>6</v>
      </c>
      <c r="H1066" s="5" t="s">
        <v>895</v>
      </c>
      <c r="I1066" s="20">
        <v>48.94</v>
      </c>
      <c r="J1066" s="20">
        <v>0</v>
      </c>
      <c r="K1066" s="20">
        <v>0</v>
      </c>
      <c r="L1066" s="21">
        <v>6.2E-2</v>
      </c>
      <c r="M1066" s="1">
        <v>3.0342799999999999</v>
      </c>
      <c r="N1066" s="1">
        <v>51.97</v>
      </c>
    </row>
    <row r="1067" spans="1:14" x14ac:dyDescent="0.2">
      <c r="A1067" s="23" t="s">
        <v>1058</v>
      </c>
      <c r="B1067" s="5" t="s">
        <v>298</v>
      </c>
      <c r="C1067" s="24">
        <v>5767173</v>
      </c>
      <c r="D1067" s="5" t="s">
        <v>1220</v>
      </c>
      <c r="E1067" s="5" t="s">
        <v>900</v>
      </c>
      <c r="F1067" s="5" t="s">
        <v>1225</v>
      </c>
      <c r="G1067" s="6">
        <v>12</v>
      </c>
      <c r="H1067" s="5" t="s">
        <v>901</v>
      </c>
      <c r="I1067" s="20">
        <v>25.68</v>
      </c>
      <c r="J1067" s="20">
        <v>0</v>
      </c>
      <c r="K1067" s="20">
        <v>0</v>
      </c>
      <c r="L1067" s="21">
        <v>6.2E-2</v>
      </c>
      <c r="M1067" s="1">
        <v>1.59216</v>
      </c>
      <c r="N1067" s="1">
        <v>27.27</v>
      </c>
    </row>
    <row r="1068" spans="1:14" x14ac:dyDescent="0.2">
      <c r="A1068" s="23" t="s">
        <v>1058</v>
      </c>
      <c r="B1068" s="5" t="s">
        <v>298</v>
      </c>
      <c r="C1068" s="24">
        <v>9203654</v>
      </c>
      <c r="D1068" s="5" t="s">
        <v>1220</v>
      </c>
      <c r="E1068" s="5" t="s">
        <v>902</v>
      </c>
      <c r="F1068" s="5" t="s">
        <v>1225</v>
      </c>
      <c r="G1068" s="6">
        <v>6</v>
      </c>
      <c r="H1068" s="5" t="s">
        <v>903</v>
      </c>
      <c r="I1068" s="20">
        <v>28.1</v>
      </c>
      <c r="J1068" s="20">
        <v>0</v>
      </c>
      <c r="K1068" s="20">
        <v>0</v>
      </c>
      <c r="L1068" s="21">
        <v>6.2E-2</v>
      </c>
      <c r="M1068" s="1">
        <v>1.7422</v>
      </c>
      <c r="N1068" s="1">
        <v>29.84</v>
      </c>
    </row>
    <row r="1069" spans="1:14" x14ac:dyDescent="0.2">
      <c r="A1069" s="23" t="s">
        <v>1058</v>
      </c>
      <c r="B1069" s="5" t="s">
        <v>4</v>
      </c>
      <c r="C1069" s="24">
        <v>2264473</v>
      </c>
      <c r="D1069" s="5" t="s">
        <v>1220</v>
      </c>
      <c r="E1069" s="5" t="s">
        <v>1424</v>
      </c>
      <c r="F1069" s="5" t="s">
        <v>1225</v>
      </c>
      <c r="G1069" s="6">
        <v>6</v>
      </c>
      <c r="H1069" s="5" t="s">
        <v>903</v>
      </c>
      <c r="I1069" s="20">
        <v>16.649999999999999</v>
      </c>
      <c r="J1069" s="20">
        <v>0</v>
      </c>
      <c r="K1069" s="20">
        <v>0</v>
      </c>
      <c r="L1069" s="21">
        <v>6.2E-2</v>
      </c>
      <c r="M1069" s="1">
        <v>1.0323</v>
      </c>
      <c r="N1069" s="1">
        <v>17.68</v>
      </c>
    </row>
    <row r="1070" spans="1:14" x14ac:dyDescent="0.2">
      <c r="A1070" s="23" t="s">
        <v>1058</v>
      </c>
      <c r="B1070" s="5" t="s">
        <v>4</v>
      </c>
      <c r="C1070" s="24">
        <v>6977126</v>
      </c>
      <c r="D1070" s="5" t="s">
        <v>1220</v>
      </c>
      <c r="E1070" s="5" t="s">
        <v>1426</v>
      </c>
      <c r="F1070" s="5" t="s">
        <v>1225</v>
      </c>
      <c r="G1070" s="6">
        <v>6</v>
      </c>
      <c r="H1070" s="5" t="s">
        <v>896</v>
      </c>
      <c r="I1070" s="20">
        <v>28.1</v>
      </c>
      <c r="J1070" s="20">
        <v>0</v>
      </c>
      <c r="K1070" s="20">
        <v>0</v>
      </c>
      <c r="L1070" s="21">
        <v>6.2E-2</v>
      </c>
      <c r="M1070" s="1">
        <v>1.7422</v>
      </c>
      <c r="N1070" s="1">
        <v>29.84</v>
      </c>
    </row>
    <row r="1071" spans="1:14" x14ac:dyDescent="0.2">
      <c r="A1071" s="23" t="s">
        <v>1058</v>
      </c>
      <c r="B1071" s="5" t="s">
        <v>1568</v>
      </c>
      <c r="C1071" s="24">
        <v>3118498</v>
      </c>
      <c r="D1071" s="5"/>
      <c r="E1071" s="5" t="s">
        <v>1569</v>
      </c>
      <c r="F1071" s="5" t="s">
        <v>1225</v>
      </c>
      <c r="G1071" s="6">
        <v>1</v>
      </c>
      <c r="H1071" s="5" t="s">
        <v>1570</v>
      </c>
      <c r="I1071" s="20">
        <v>41</v>
      </c>
      <c r="J1071" s="20">
        <v>0</v>
      </c>
      <c r="K1071" s="20">
        <v>0</v>
      </c>
      <c r="L1071" s="21">
        <v>6.2E-2</v>
      </c>
      <c r="M1071" s="1">
        <v>2.5419999999999998</v>
      </c>
      <c r="N1071" s="1">
        <v>43.54</v>
      </c>
    </row>
    <row r="1072" spans="1:14" x14ac:dyDescent="0.2">
      <c r="A1072" s="23" t="s">
        <v>1058</v>
      </c>
      <c r="B1072" s="5" t="s">
        <v>905</v>
      </c>
      <c r="C1072" s="24">
        <v>7032742</v>
      </c>
      <c r="D1072" s="5" t="s">
        <v>1220</v>
      </c>
      <c r="E1072" s="5" t="s">
        <v>906</v>
      </c>
      <c r="F1072" s="5" t="s">
        <v>1225</v>
      </c>
      <c r="G1072" s="6">
        <v>2</v>
      </c>
      <c r="H1072" s="5" t="s">
        <v>113</v>
      </c>
      <c r="I1072" s="20">
        <v>23.65</v>
      </c>
      <c r="J1072" s="20">
        <v>0</v>
      </c>
      <c r="K1072" s="20">
        <v>0</v>
      </c>
      <c r="L1072" s="21">
        <v>6.2E-2</v>
      </c>
      <c r="M1072" s="1">
        <v>1.4662999999999999</v>
      </c>
      <c r="N1072" s="1">
        <v>25.12</v>
      </c>
    </row>
    <row r="1073" spans="1:14" x14ac:dyDescent="0.2">
      <c r="A1073" s="23" t="s">
        <v>1058</v>
      </c>
      <c r="B1073" s="5" t="s">
        <v>71</v>
      </c>
      <c r="C1073" s="24">
        <v>834663</v>
      </c>
      <c r="D1073" s="5"/>
      <c r="E1073" s="5" t="s">
        <v>1608</v>
      </c>
      <c r="F1073" s="5" t="s">
        <v>1225</v>
      </c>
      <c r="G1073" s="6">
        <v>1000</v>
      </c>
      <c r="H1073" s="5" t="s">
        <v>79</v>
      </c>
      <c r="I1073" s="20">
        <v>9.59</v>
      </c>
      <c r="J1073" s="20">
        <v>1.5999999999999996</v>
      </c>
      <c r="K1073" s="20">
        <v>0</v>
      </c>
      <c r="L1073" s="21">
        <v>6.2E-2</v>
      </c>
      <c r="M1073" s="1">
        <v>0.69377999999999995</v>
      </c>
      <c r="N1073" s="1">
        <v>11.88</v>
      </c>
    </row>
    <row r="1074" spans="1:14" x14ac:dyDescent="0.2">
      <c r="A1074" s="23" t="s">
        <v>1058</v>
      </c>
      <c r="B1074" s="5" t="s">
        <v>350</v>
      </c>
      <c r="C1074" s="24">
        <v>834697</v>
      </c>
      <c r="D1074" s="5"/>
      <c r="E1074" s="5" t="s">
        <v>907</v>
      </c>
      <c r="F1074" s="5" t="s">
        <v>1225</v>
      </c>
      <c r="G1074" s="6">
        <v>10</v>
      </c>
      <c r="H1074" s="5" t="s">
        <v>7</v>
      </c>
      <c r="I1074" s="20">
        <v>12.08</v>
      </c>
      <c r="J1074" s="20">
        <v>1.9399999999999995</v>
      </c>
      <c r="K1074" s="20">
        <v>0</v>
      </c>
      <c r="L1074" s="21">
        <v>6.2E-2</v>
      </c>
      <c r="M1074" s="1">
        <v>0.86924000000000001</v>
      </c>
      <c r="N1074" s="1">
        <v>14.89</v>
      </c>
    </row>
    <row r="1075" spans="1:14" x14ac:dyDescent="0.2">
      <c r="A1075" s="23" t="s">
        <v>1058</v>
      </c>
      <c r="B1075" s="5" t="s">
        <v>350</v>
      </c>
      <c r="C1075" s="24">
        <v>2239107</v>
      </c>
      <c r="D1075" s="5"/>
      <c r="E1075" s="5" t="s">
        <v>1212</v>
      </c>
      <c r="F1075" s="5" t="s">
        <v>1225</v>
      </c>
      <c r="G1075" s="6">
        <v>250</v>
      </c>
      <c r="H1075" s="5" t="s">
        <v>1213</v>
      </c>
      <c r="I1075" s="20">
        <v>14.6</v>
      </c>
      <c r="J1075" s="20">
        <v>0</v>
      </c>
      <c r="K1075" s="20">
        <v>0</v>
      </c>
      <c r="L1075" s="21">
        <v>6.2E-2</v>
      </c>
      <c r="M1075" s="1">
        <v>0.9052</v>
      </c>
      <c r="N1075" s="1">
        <v>15.51</v>
      </c>
    </row>
    <row r="1076" spans="1:14" x14ac:dyDescent="0.2">
      <c r="A1076" s="23" t="s">
        <v>1058</v>
      </c>
      <c r="B1076" s="5" t="s">
        <v>94</v>
      </c>
      <c r="C1076" s="24">
        <v>7134150</v>
      </c>
      <c r="D1076" s="5"/>
      <c r="E1076" s="5" t="s">
        <v>1136</v>
      </c>
      <c r="F1076" s="5" t="s">
        <v>1225</v>
      </c>
      <c r="G1076" s="6">
        <v>1</v>
      </c>
      <c r="H1076" s="5" t="s">
        <v>89</v>
      </c>
      <c r="I1076" s="20">
        <v>27.45</v>
      </c>
      <c r="J1076" s="20">
        <v>1.5</v>
      </c>
      <c r="K1076" s="20">
        <v>0</v>
      </c>
      <c r="L1076" s="21">
        <v>6.2E-2</v>
      </c>
      <c r="M1076" s="1">
        <v>1.7948999999999999</v>
      </c>
      <c r="N1076" s="1">
        <v>30.74</v>
      </c>
    </row>
    <row r="1077" spans="1:14" x14ac:dyDescent="0.2">
      <c r="A1077" s="23" t="s">
        <v>1058</v>
      </c>
      <c r="B1077" s="5" t="s">
        <v>1242</v>
      </c>
      <c r="C1077" s="24">
        <v>7119802</v>
      </c>
      <c r="D1077" s="5"/>
      <c r="E1077" s="5" t="s">
        <v>1243</v>
      </c>
      <c r="F1077" s="5" t="s">
        <v>1225</v>
      </c>
      <c r="G1077" s="6">
        <v>1</v>
      </c>
      <c r="H1077" s="5" t="s">
        <v>89</v>
      </c>
      <c r="I1077" s="20">
        <v>11.78</v>
      </c>
      <c r="J1077" s="20">
        <v>1.6300000000000008</v>
      </c>
      <c r="K1077" s="20">
        <v>0</v>
      </c>
      <c r="L1077" s="21">
        <v>6.2E-2</v>
      </c>
      <c r="M1077" s="1">
        <v>0.83142000000000005</v>
      </c>
      <c r="N1077" s="1">
        <v>14.24</v>
      </c>
    </row>
    <row r="1078" spans="1:14" x14ac:dyDescent="0.2">
      <c r="A1078" s="23" t="s">
        <v>1058</v>
      </c>
      <c r="B1078" s="5" t="s">
        <v>364</v>
      </c>
      <c r="C1078" s="24">
        <v>1960459</v>
      </c>
      <c r="D1078" s="5" t="s">
        <v>1220</v>
      </c>
      <c r="E1078" s="5" t="s">
        <v>908</v>
      </c>
      <c r="F1078" s="5" t="s">
        <v>1225</v>
      </c>
      <c r="G1078" s="6">
        <v>1</v>
      </c>
      <c r="H1078" s="5" t="s">
        <v>16</v>
      </c>
      <c r="I1078" s="20">
        <v>32.03</v>
      </c>
      <c r="J1078" s="20">
        <v>0</v>
      </c>
      <c r="K1078" s="20">
        <v>0</v>
      </c>
      <c r="L1078" s="21">
        <v>6.2E-2</v>
      </c>
      <c r="M1078" s="1">
        <v>1.98586</v>
      </c>
      <c r="N1078" s="1">
        <v>34.020000000000003</v>
      </c>
    </row>
    <row r="1079" spans="1:14" x14ac:dyDescent="0.2">
      <c r="A1079" s="23" t="s">
        <v>1058</v>
      </c>
      <c r="B1079" s="5" t="s">
        <v>909</v>
      </c>
      <c r="C1079" s="24">
        <v>2814830</v>
      </c>
      <c r="D1079" s="5" t="s">
        <v>1220</v>
      </c>
      <c r="E1079" s="5" t="s">
        <v>910</v>
      </c>
      <c r="F1079" s="5" t="s">
        <v>1225</v>
      </c>
      <c r="G1079" s="6">
        <v>1</v>
      </c>
      <c r="H1079" s="5" t="s">
        <v>319</v>
      </c>
      <c r="I1079" s="20">
        <v>27.05</v>
      </c>
      <c r="J1079" s="20">
        <v>3.9800000000000004</v>
      </c>
      <c r="K1079" s="20">
        <v>0</v>
      </c>
      <c r="L1079" s="21">
        <v>6.2E-2</v>
      </c>
      <c r="M1079" s="1">
        <v>1.9238600000000001</v>
      </c>
      <c r="N1079" s="1">
        <v>32.950000000000003</v>
      </c>
    </row>
    <row r="1080" spans="1:14" x14ac:dyDescent="0.2">
      <c r="A1080" s="23" t="s">
        <v>1058</v>
      </c>
      <c r="B1080" s="5" t="s">
        <v>364</v>
      </c>
      <c r="C1080" s="24">
        <v>2325118</v>
      </c>
      <c r="D1080" s="5"/>
      <c r="E1080" s="5" t="s">
        <v>911</v>
      </c>
      <c r="F1080" s="5" t="s">
        <v>1225</v>
      </c>
      <c r="G1080" s="6">
        <v>2</v>
      </c>
      <c r="H1080" s="5" t="s">
        <v>113</v>
      </c>
      <c r="I1080" s="20">
        <v>61.84</v>
      </c>
      <c r="J1080" s="20">
        <v>0</v>
      </c>
      <c r="K1080" s="20">
        <v>0</v>
      </c>
      <c r="L1080" s="21">
        <v>6.2E-2</v>
      </c>
      <c r="M1080" s="1">
        <v>3.8340800000000002</v>
      </c>
      <c r="N1080" s="1">
        <v>65.67</v>
      </c>
    </row>
    <row r="1081" spans="1:14" x14ac:dyDescent="0.2">
      <c r="A1081" s="23" t="s">
        <v>1058</v>
      </c>
      <c r="B1081" s="5" t="s">
        <v>1372</v>
      </c>
      <c r="C1081" s="24">
        <v>6009292</v>
      </c>
      <c r="D1081" s="5"/>
      <c r="E1081" s="5" t="s">
        <v>1373</v>
      </c>
      <c r="F1081" s="5" t="s">
        <v>1225</v>
      </c>
      <c r="G1081" s="6">
        <v>1</v>
      </c>
      <c r="H1081" s="5" t="s">
        <v>89</v>
      </c>
      <c r="I1081" s="20">
        <v>32.14</v>
      </c>
      <c r="J1081" s="20">
        <v>0</v>
      </c>
      <c r="K1081" s="20">
        <v>0</v>
      </c>
      <c r="L1081" s="21">
        <v>6.2E-2</v>
      </c>
      <c r="M1081" s="1">
        <v>1.99268</v>
      </c>
      <c r="N1081" s="1">
        <v>34.130000000000003</v>
      </c>
    </row>
    <row r="1082" spans="1:14" x14ac:dyDescent="0.2">
      <c r="A1082" s="23" t="s">
        <v>1058</v>
      </c>
      <c r="B1082" s="5" t="s">
        <v>912</v>
      </c>
      <c r="C1082" s="24">
        <v>8030696</v>
      </c>
      <c r="D1082" s="5"/>
      <c r="E1082" s="5" t="s">
        <v>913</v>
      </c>
      <c r="F1082" s="5" t="s">
        <v>1225</v>
      </c>
      <c r="G1082" s="6">
        <v>1000</v>
      </c>
      <c r="H1082" s="5" t="s">
        <v>79</v>
      </c>
      <c r="I1082" s="20">
        <v>25.35</v>
      </c>
      <c r="J1082" s="20">
        <v>0</v>
      </c>
      <c r="K1082" s="20">
        <v>0</v>
      </c>
      <c r="L1082" s="21">
        <v>6.2E-2</v>
      </c>
      <c r="M1082" s="1">
        <v>1.5717000000000001</v>
      </c>
      <c r="N1082" s="1">
        <v>26.92</v>
      </c>
    </row>
    <row r="1083" spans="1:14" x14ac:dyDescent="0.2">
      <c r="A1083" s="23" t="s">
        <v>1058</v>
      </c>
      <c r="B1083" s="5" t="s">
        <v>912</v>
      </c>
      <c r="C1083" s="24">
        <v>7329515</v>
      </c>
      <c r="D1083" s="5"/>
      <c r="E1083" s="5" t="s">
        <v>914</v>
      </c>
      <c r="F1083" s="5" t="s">
        <v>1225</v>
      </c>
      <c r="G1083" s="6">
        <v>1</v>
      </c>
      <c r="H1083" s="5" t="s">
        <v>333</v>
      </c>
      <c r="I1083" s="20">
        <v>24.7</v>
      </c>
      <c r="J1083" s="20">
        <v>0</v>
      </c>
      <c r="K1083" s="20">
        <v>0</v>
      </c>
      <c r="L1083" s="21">
        <v>6.2E-2</v>
      </c>
      <c r="M1083" s="1">
        <v>1.5313999999999999</v>
      </c>
      <c r="N1083" s="1">
        <v>26.23</v>
      </c>
    </row>
    <row r="1084" spans="1:14" x14ac:dyDescent="0.2">
      <c r="A1084" s="23" t="s">
        <v>1058</v>
      </c>
      <c r="B1084" s="5" t="s">
        <v>350</v>
      </c>
      <c r="C1084" s="24">
        <v>2003380</v>
      </c>
      <c r="D1084" s="5"/>
      <c r="E1084" s="5" t="s">
        <v>915</v>
      </c>
      <c r="F1084" s="5" t="s">
        <v>1225</v>
      </c>
      <c r="G1084" s="6">
        <v>4</v>
      </c>
      <c r="H1084" s="5" t="s">
        <v>138</v>
      </c>
      <c r="I1084" s="20">
        <v>31.54</v>
      </c>
      <c r="J1084" s="20">
        <v>0</v>
      </c>
      <c r="K1084" s="20">
        <v>0</v>
      </c>
      <c r="L1084" s="21">
        <v>6.2E-2</v>
      </c>
      <c r="M1084" s="1">
        <v>1.9554799999999999</v>
      </c>
      <c r="N1084" s="1">
        <v>33.5</v>
      </c>
    </row>
    <row r="1085" spans="1:14" x14ac:dyDescent="0.2">
      <c r="A1085" s="23" t="s">
        <v>1058</v>
      </c>
      <c r="B1085" s="5" t="s">
        <v>663</v>
      </c>
      <c r="C1085" s="24">
        <v>58861</v>
      </c>
      <c r="D1085" s="5"/>
      <c r="E1085" s="5" t="s">
        <v>1080</v>
      </c>
      <c r="F1085" s="5" t="s">
        <v>1225</v>
      </c>
      <c r="G1085" s="6">
        <v>4</v>
      </c>
      <c r="H1085" s="5" t="s">
        <v>138</v>
      </c>
      <c r="I1085" s="20">
        <v>29.52</v>
      </c>
      <c r="J1085" s="20">
        <v>0.83999999999999986</v>
      </c>
      <c r="K1085" s="20">
        <v>0</v>
      </c>
      <c r="L1085" s="21">
        <v>6.2E-2</v>
      </c>
      <c r="M1085" s="1">
        <v>1.88232</v>
      </c>
      <c r="N1085" s="1">
        <v>32.24</v>
      </c>
    </row>
    <row r="1086" spans="1:14" x14ac:dyDescent="0.2">
      <c r="A1086" s="23" t="s">
        <v>1058</v>
      </c>
      <c r="B1086" s="5" t="s">
        <v>350</v>
      </c>
      <c r="C1086" s="24">
        <v>2004242</v>
      </c>
      <c r="D1086" s="5"/>
      <c r="E1086" s="5" t="s">
        <v>916</v>
      </c>
      <c r="F1086" s="5" t="s">
        <v>1225</v>
      </c>
      <c r="G1086" s="6">
        <v>2</v>
      </c>
      <c r="H1086" s="5" t="s">
        <v>138</v>
      </c>
      <c r="I1086" s="20">
        <v>30.81</v>
      </c>
      <c r="J1086" s="20">
        <v>0</v>
      </c>
      <c r="K1086" s="20">
        <v>0</v>
      </c>
      <c r="L1086" s="21">
        <v>6.2E-2</v>
      </c>
      <c r="M1086" s="1">
        <v>1.9102199999999998</v>
      </c>
      <c r="N1086" s="1">
        <v>32.72</v>
      </c>
    </row>
    <row r="1087" spans="1:14" x14ac:dyDescent="0.2">
      <c r="A1087" s="23" t="s">
        <v>1058</v>
      </c>
      <c r="B1087" s="5" t="s">
        <v>350</v>
      </c>
      <c r="C1087" s="24">
        <v>2004272</v>
      </c>
      <c r="D1087" s="5"/>
      <c r="E1087" s="5" t="s">
        <v>917</v>
      </c>
      <c r="F1087" s="5" t="s">
        <v>1225</v>
      </c>
      <c r="G1087" s="6">
        <v>2</v>
      </c>
      <c r="H1087" s="5" t="s">
        <v>138</v>
      </c>
      <c r="I1087" s="20">
        <v>41.38</v>
      </c>
      <c r="J1087" s="20">
        <v>0</v>
      </c>
      <c r="K1087" s="20">
        <v>0</v>
      </c>
      <c r="L1087" s="21">
        <v>6.2E-2</v>
      </c>
      <c r="M1087" s="1">
        <v>2.5655600000000001</v>
      </c>
      <c r="N1087" s="1">
        <v>43.95</v>
      </c>
    </row>
    <row r="1088" spans="1:14" x14ac:dyDescent="0.2">
      <c r="A1088" s="23" t="s">
        <v>1058</v>
      </c>
      <c r="B1088" s="5" t="s">
        <v>350</v>
      </c>
      <c r="C1088" s="24">
        <v>2004309</v>
      </c>
      <c r="D1088" s="5"/>
      <c r="E1088" s="5" t="s">
        <v>918</v>
      </c>
      <c r="F1088" s="5" t="s">
        <v>1225</v>
      </c>
      <c r="G1088" s="6">
        <v>4</v>
      </c>
      <c r="H1088" s="5" t="s">
        <v>138</v>
      </c>
      <c r="I1088" s="20">
        <v>29.73</v>
      </c>
      <c r="J1088" s="20">
        <v>0</v>
      </c>
      <c r="K1088" s="20">
        <v>0</v>
      </c>
      <c r="L1088" s="21">
        <v>6.2E-2</v>
      </c>
      <c r="M1088" s="1">
        <v>1.8432600000000001</v>
      </c>
      <c r="N1088" s="1">
        <v>31.57</v>
      </c>
    </row>
    <row r="1089" spans="1:14" x14ac:dyDescent="0.2">
      <c r="A1089" s="23" t="s">
        <v>1058</v>
      </c>
      <c r="B1089" s="5" t="s">
        <v>912</v>
      </c>
      <c r="C1089" s="24">
        <v>8052007</v>
      </c>
      <c r="D1089" s="5"/>
      <c r="E1089" s="5" t="s">
        <v>1316</v>
      </c>
      <c r="F1089" s="5" t="s">
        <v>1225</v>
      </c>
      <c r="G1089" s="6">
        <v>1000</v>
      </c>
      <c r="H1089" s="5" t="s">
        <v>79</v>
      </c>
      <c r="I1089" s="20">
        <v>27.95</v>
      </c>
      <c r="J1089" s="20">
        <v>0</v>
      </c>
      <c r="K1089" s="20">
        <v>0</v>
      </c>
      <c r="L1089" s="21">
        <v>6.2E-2</v>
      </c>
      <c r="M1089" s="1">
        <v>1.7328999999999999</v>
      </c>
      <c r="N1089" s="1">
        <v>29.68</v>
      </c>
    </row>
    <row r="1090" spans="1:14" x14ac:dyDescent="0.2">
      <c r="A1090" s="23" t="s">
        <v>1058</v>
      </c>
      <c r="B1090" s="5" t="s">
        <v>912</v>
      </c>
      <c r="C1090" s="24">
        <v>8079768</v>
      </c>
      <c r="D1090" s="5"/>
      <c r="E1090" s="5" t="s">
        <v>1317</v>
      </c>
      <c r="F1090" s="5" t="s">
        <v>1225</v>
      </c>
      <c r="G1090" s="6">
        <v>500</v>
      </c>
      <c r="H1090" s="5" t="s">
        <v>79</v>
      </c>
      <c r="I1090" s="20">
        <v>30.1</v>
      </c>
      <c r="J1090" s="20">
        <v>0</v>
      </c>
      <c r="K1090" s="20">
        <v>0</v>
      </c>
      <c r="L1090" s="21">
        <v>6.2E-2</v>
      </c>
      <c r="M1090" s="1">
        <v>1.8662000000000001</v>
      </c>
      <c r="N1090" s="1">
        <v>31.97</v>
      </c>
    </row>
    <row r="1091" spans="1:14" x14ac:dyDescent="0.2">
      <c r="A1091" s="23" t="s">
        <v>1058</v>
      </c>
      <c r="B1091" s="5" t="s">
        <v>364</v>
      </c>
      <c r="C1091" s="24">
        <v>8231211</v>
      </c>
      <c r="D1091" s="5" t="s">
        <v>1220</v>
      </c>
      <c r="E1091" s="5" t="s">
        <v>919</v>
      </c>
      <c r="F1091" s="5" t="s">
        <v>1225</v>
      </c>
      <c r="G1091" s="6">
        <v>460</v>
      </c>
      <c r="H1091" s="5" t="s">
        <v>1</v>
      </c>
      <c r="I1091" s="20">
        <v>68.069999999999993</v>
      </c>
      <c r="J1091" s="20">
        <v>0</v>
      </c>
      <c r="K1091" s="20">
        <v>0</v>
      </c>
      <c r="L1091" s="21">
        <v>6.2E-2</v>
      </c>
      <c r="M1091" s="1">
        <v>4.2203399999999993</v>
      </c>
      <c r="N1091" s="25">
        <v>72.290000000000006</v>
      </c>
    </row>
    <row r="1092" spans="1:14" x14ac:dyDescent="0.2">
      <c r="A1092" s="23" t="s">
        <v>1058</v>
      </c>
      <c r="B1092" s="5" t="s">
        <v>71</v>
      </c>
      <c r="C1092" s="24">
        <v>1998465</v>
      </c>
      <c r="D1092" s="5"/>
      <c r="E1092" s="5" t="s">
        <v>920</v>
      </c>
      <c r="F1092" s="5" t="s">
        <v>1225</v>
      </c>
      <c r="G1092" s="6">
        <v>4</v>
      </c>
      <c r="H1092" s="5" t="s">
        <v>138</v>
      </c>
      <c r="I1092" s="20">
        <v>31.68</v>
      </c>
      <c r="J1092" s="20">
        <v>0</v>
      </c>
      <c r="K1092" s="20">
        <v>1.79</v>
      </c>
      <c r="L1092" s="21">
        <v>6.2E-2</v>
      </c>
      <c r="M1092" s="1">
        <v>1.85318</v>
      </c>
      <c r="N1092" s="1">
        <v>31.74</v>
      </c>
    </row>
    <row r="1093" spans="1:14" x14ac:dyDescent="0.2">
      <c r="A1093" s="23" t="s">
        <v>1058</v>
      </c>
      <c r="B1093" s="5" t="s">
        <v>71</v>
      </c>
      <c r="C1093" s="24">
        <v>1998477</v>
      </c>
      <c r="D1093" s="5"/>
      <c r="E1093" s="5" t="s">
        <v>921</v>
      </c>
      <c r="F1093" s="5" t="s">
        <v>1225</v>
      </c>
      <c r="G1093" s="6">
        <v>2</v>
      </c>
      <c r="H1093" s="5" t="s">
        <v>138</v>
      </c>
      <c r="I1093" s="20">
        <v>29.07</v>
      </c>
      <c r="J1093" s="20">
        <v>0</v>
      </c>
      <c r="K1093" s="20">
        <v>4.75</v>
      </c>
      <c r="L1093" s="21">
        <v>6.2E-2</v>
      </c>
      <c r="M1093" s="1">
        <v>1.5078400000000001</v>
      </c>
      <c r="N1093" s="1">
        <v>25.83</v>
      </c>
    </row>
    <row r="1094" spans="1:14" x14ac:dyDescent="0.2">
      <c r="A1094" s="23" t="s">
        <v>1058</v>
      </c>
      <c r="B1094" s="5" t="s">
        <v>231</v>
      </c>
      <c r="C1094" s="24">
        <v>5202619</v>
      </c>
      <c r="D1094" s="5"/>
      <c r="E1094" s="5" t="s">
        <v>923</v>
      </c>
      <c r="F1094" s="5" t="s">
        <v>1225</v>
      </c>
      <c r="G1094" s="6">
        <v>6</v>
      </c>
      <c r="H1094" s="5" t="s">
        <v>98</v>
      </c>
      <c r="I1094" s="20">
        <v>41.86</v>
      </c>
      <c r="J1094" s="20">
        <v>0.85000000000000142</v>
      </c>
      <c r="K1094" s="20">
        <v>0</v>
      </c>
      <c r="L1094" s="21">
        <v>6.2E-2</v>
      </c>
      <c r="M1094" s="1">
        <v>2.6480199999999998</v>
      </c>
      <c r="N1094" s="1">
        <v>45.36</v>
      </c>
    </row>
    <row r="1095" spans="1:14" x14ac:dyDescent="0.2">
      <c r="A1095" s="23" t="s">
        <v>1058</v>
      </c>
      <c r="B1095" s="5" t="s">
        <v>1571</v>
      </c>
      <c r="C1095" s="24">
        <v>4842498</v>
      </c>
      <c r="D1095" s="5"/>
      <c r="E1095" s="5" t="s">
        <v>1572</v>
      </c>
      <c r="F1095" s="5" t="s">
        <v>1225</v>
      </c>
      <c r="G1095" s="6">
        <v>2</v>
      </c>
      <c r="H1095" s="5" t="s">
        <v>319</v>
      </c>
      <c r="I1095" s="20">
        <v>15.95</v>
      </c>
      <c r="J1095" s="20">
        <v>0.73000000000000043</v>
      </c>
      <c r="K1095" s="20">
        <v>0</v>
      </c>
      <c r="L1095" s="21">
        <v>6.2E-2</v>
      </c>
      <c r="M1095" s="1">
        <v>1.03416</v>
      </c>
      <c r="N1095" s="1">
        <v>17.71</v>
      </c>
    </row>
    <row r="1096" spans="1:14" x14ac:dyDescent="0.2">
      <c r="A1096" s="23" t="s">
        <v>1058</v>
      </c>
      <c r="B1096" s="5" t="s">
        <v>382</v>
      </c>
      <c r="C1096" s="24">
        <v>1658069</v>
      </c>
      <c r="D1096" s="5"/>
      <c r="E1096" s="5" t="s">
        <v>1270</v>
      </c>
      <c r="F1096" s="5" t="s">
        <v>1225</v>
      </c>
      <c r="G1096" s="6">
        <v>500</v>
      </c>
      <c r="H1096" s="5" t="s">
        <v>79</v>
      </c>
      <c r="I1096" s="20">
        <v>49.35</v>
      </c>
      <c r="J1096" s="20">
        <v>0</v>
      </c>
      <c r="K1096" s="20">
        <v>0</v>
      </c>
      <c r="L1096" s="21">
        <v>6.2E-2</v>
      </c>
      <c r="M1096" s="1">
        <v>3.0596999999999999</v>
      </c>
      <c r="N1096" s="1">
        <v>52.41</v>
      </c>
    </row>
    <row r="1097" spans="1:14" x14ac:dyDescent="0.2">
      <c r="A1097" s="23" t="s">
        <v>1058</v>
      </c>
      <c r="B1097" s="5" t="s">
        <v>231</v>
      </c>
      <c r="C1097" s="24">
        <v>5593744</v>
      </c>
      <c r="D1097" s="5" t="s">
        <v>1220</v>
      </c>
      <c r="E1097" s="5" t="s">
        <v>924</v>
      </c>
      <c r="F1097" s="5" t="s">
        <v>1225</v>
      </c>
      <c r="G1097" s="6">
        <v>250</v>
      </c>
      <c r="H1097" s="5" t="s">
        <v>925</v>
      </c>
      <c r="I1097" s="20">
        <v>45.84</v>
      </c>
      <c r="J1097" s="20">
        <v>0</v>
      </c>
      <c r="K1097" s="20">
        <v>0</v>
      </c>
      <c r="L1097" s="21">
        <v>6.2E-2</v>
      </c>
      <c r="M1097" s="1">
        <v>2.8420800000000002</v>
      </c>
      <c r="N1097" s="1">
        <v>48.68</v>
      </c>
    </row>
    <row r="1098" spans="1:14" x14ac:dyDescent="0.2">
      <c r="A1098" s="23" t="s">
        <v>1058</v>
      </c>
      <c r="B1098" s="5" t="s">
        <v>231</v>
      </c>
      <c r="C1098" s="24">
        <v>3574910</v>
      </c>
      <c r="D1098" s="5" t="s">
        <v>1220</v>
      </c>
      <c r="E1098" s="5" t="s">
        <v>926</v>
      </c>
      <c r="F1098" s="5" t="s">
        <v>1225</v>
      </c>
      <c r="G1098" s="6">
        <v>300</v>
      </c>
      <c r="H1098" s="5" t="s">
        <v>927</v>
      </c>
      <c r="I1098" s="20">
        <v>37.53</v>
      </c>
      <c r="J1098" s="20">
        <v>0</v>
      </c>
      <c r="K1098" s="20">
        <v>0</v>
      </c>
      <c r="L1098" s="21">
        <v>6.2E-2</v>
      </c>
      <c r="M1098" s="1">
        <v>2.3268599999999999</v>
      </c>
      <c r="N1098" s="1">
        <v>39.86</v>
      </c>
    </row>
    <row r="1099" spans="1:14" x14ac:dyDescent="0.2">
      <c r="A1099" s="23" t="s">
        <v>1058</v>
      </c>
      <c r="B1099" s="5" t="s">
        <v>4</v>
      </c>
      <c r="C1099" s="24">
        <v>7155578</v>
      </c>
      <c r="D1099" s="5"/>
      <c r="E1099" s="5" t="s">
        <v>1437</v>
      </c>
      <c r="F1099" s="5" t="s">
        <v>1225</v>
      </c>
      <c r="G1099" s="6">
        <v>1</v>
      </c>
      <c r="H1099" s="5" t="s">
        <v>1438</v>
      </c>
      <c r="I1099" s="20">
        <v>991.11</v>
      </c>
      <c r="J1099" s="20">
        <v>0</v>
      </c>
      <c r="K1099" s="20">
        <v>0</v>
      </c>
      <c r="L1099" s="21">
        <v>6.2E-2</v>
      </c>
      <c r="M1099" s="1">
        <v>61.448819999999998</v>
      </c>
      <c r="N1099" s="1">
        <v>1052.56</v>
      </c>
    </row>
    <row r="1100" spans="1:14" x14ac:dyDescent="0.2">
      <c r="A1100" s="23" t="s">
        <v>1058</v>
      </c>
      <c r="B1100" s="5" t="s">
        <v>53</v>
      </c>
      <c r="C1100" s="24">
        <v>141176</v>
      </c>
      <c r="D1100" s="5" t="s">
        <v>1220</v>
      </c>
      <c r="E1100" s="5" t="s">
        <v>928</v>
      </c>
      <c r="F1100" s="5" t="s">
        <v>1225</v>
      </c>
      <c r="G1100" s="6">
        <v>25</v>
      </c>
      <c r="H1100" s="5" t="s">
        <v>129</v>
      </c>
      <c r="I1100" s="20">
        <v>64.459999999999994</v>
      </c>
      <c r="J1100" s="20">
        <v>0</v>
      </c>
      <c r="K1100" s="20">
        <v>18.309999999999999</v>
      </c>
      <c r="L1100" s="21">
        <v>6.2E-2</v>
      </c>
      <c r="M1100" s="1">
        <v>2.8612999999999995</v>
      </c>
      <c r="N1100" s="1">
        <v>49.01</v>
      </c>
    </row>
    <row r="1101" spans="1:14" x14ac:dyDescent="0.2">
      <c r="A1101" s="23" t="s">
        <v>1058</v>
      </c>
      <c r="B1101" s="5" t="s">
        <v>53</v>
      </c>
      <c r="C1101" s="24">
        <v>141184</v>
      </c>
      <c r="D1101" s="5" t="s">
        <v>1220</v>
      </c>
      <c r="E1101" s="5" t="s">
        <v>928</v>
      </c>
      <c r="F1101" s="5" t="s">
        <v>1225</v>
      </c>
      <c r="G1101" s="6">
        <v>25</v>
      </c>
      <c r="H1101" s="5" t="s">
        <v>525</v>
      </c>
      <c r="I1101" s="20">
        <v>85.69</v>
      </c>
      <c r="J1101" s="20">
        <v>0</v>
      </c>
      <c r="K1101" s="20">
        <v>23.78</v>
      </c>
      <c r="L1101" s="21">
        <v>6.2E-2</v>
      </c>
      <c r="M1101" s="1">
        <v>3.8384199999999997</v>
      </c>
      <c r="N1101" s="1">
        <v>65.75</v>
      </c>
    </row>
    <row r="1102" spans="1:14" x14ac:dyDescent="0.2">
      <c r="A1102" s="23" t="s">
        <v>1058</v>
      </c>
      <c r="B1102" s="5" t="s">
        <v>366</v>
      </c>
      <c r="C1102" s="24">
        <v>3935111</v>
      </c>
      <c r="D1102" s="5"/>
      <c r="E1102" s="5" t="s">
        <v>929</v>
      </c>
      <c r="F1102" s="5" t="s">
        <v>1225</v>
      </c>
      <c r="G1102" s="6">
        <v>20</v>
      </c>
      <c r="H1102" s="5" t="s">
        <v>930</v>
      </c>
      <c r="I1102" s="20">
        <v>67.17</v>
      </c>
      <c r="J1102" s="20">
        <v>0</v>
      </c>
      <c r="K1102" s="20">
        <v>0</v>
      </c>
      <c r="L1102" s="21">
        <v>6.2E-2</v>
      </c>
      <c r="M1102" s="1">
        <v>4.1645399999999997</v>
      </c>
      <c r="N1102" s="1">
        <v>71.33</v>
      </c>
    </row>
    <row r="1103" spans="1:14" x14ac:dyDescent="0.2">
      <c r="A1103" s="23" t="s">
        <v>1058</v>
      </c>
      <c r="B1103" s="5" t="s">
        <v>231</v>
      </c>
      <c r="C1103" s="24">
        <v>7146582</v>
      </c>
      <c r="D1103" s="5"/>
      <c r="E1103" s="5" t="s">
        <v>931</v>
      </c>
      <c r="F1103" s="5" t="s">
        <v>1225</v>
      </c>
      <c r="G1103" s="6">
        <v>25</v>
      </c>
      <c r="H1103" s="5" t="s">
        <v>137</v>
      </c>
      <c r="I1103" s="20">
        <v>48.54</v>
      </c>
      <c r="J1103" s="20">
        <v>0</v>
      </c>
      <c r="K1103" s="20">
        <v>0</v>
      </c>
      <c r="L1103" s="21">
        <v>6.2E-2</v>
      </c>
      <c r="M1103" s="1">
        <v>3.0094799999999999</v>
      </c>
      <c r="N1103" s="1">
        <v>51.55</v>
      </c>
    </row>
    <row r="1104" spans="1:14" x14ac:dyDescent="0.2">
      <c r="A1104" s="23" t="s">
        <v>1058</v>
      </c>
      <c r="B1104" s="5" t="s">
        <v>231</v>
      </c>
      <c r="C1104" s="24">
        <v>7149305</v>
      </c>
      <c r="D1104" s="5"/>
      <c r="E1104" s="5" t="s">
        <v>931</v>
      </c>
      <c r="F1104" s="5" t="s">
        <v>1225</v>
      </c>
      <c r="G1104" s="6">
        <v>25</v>
      </c>
      <c r="H1104" s="5" t="s">
        <v>527</v>
      </c>
      <c r="I1104" s="20">
        <v>58.34</v>
      </c>
      <c r="J1104" s="20">
        <v>0</v>
      </c>
      <c r="K1104" s="20">
        <v>0</v>
      </c>
      <c r="L1104" s="21">
        <v>6.2E-2</v>
      </c>
      <c r="M1104" s="1">
        <v>3.6170800000000001</v>
      </c>
      <c r="N1104" s="1">
        <v>61.96</v>
      </c>
    </row>
    <row r="1105" spans="1:14" x14ac:dyDescent="0.2">
      <c r="A1105" s="23" t="s">
        <v>1058</v>
      </c>
      <c r="B1105" s="5" t="s">
        <v>231</v>
      </c>
      <c r="C1105" s="24">
        <v>7150733</v>
      </c>
      <c r="D1105" s="5"/>
      <c r="E1105" s="5" t="s">
        <v>932</v>
      </c>
      <c r="F1105" s="5" t="s">
        <v>1225</v>
      </c>
      <c r="G1105" s="6">
        <v>25</v>
      </c>
      <c r="H1105" s="5" t="s">
        <v>526</v>
      </c>
      <c r="I1105" s="20">
        <v>31.78</v>
      </c>
      <c r="J1105" s="20">
        <v>0</v>
      </c>
      <c r="K1105" s="20">
        <v>0</v>
      </c>
      <c r="L1105" s="21">
        <v>6.2E-2</v>
      </c>
      <c r="M1105" s="1">
        <v>1.9703600000000001</v>
      </c>
      <c r="N1105" s="1">
        <v>33.75</v>
      </c>
    </row>
    <row r="1106" spans="1:14" x14ac:dyDescent="0.2">
      <c r="A1106" s="23" t="s">
        <v>1058</v>
      </c>
      <c r="B1106" s="5" t="s">
        <v>348</v>
      </c>
      <c r="C1106" s="24">
        <v>7148833</v>
      </c>
      <c r="D1106" s="5"/>
      <c r="E1106" s="5" t="s">
        <v>1567</v>
      </c>
      <c r="F1106" s="5" t="s">
        <v>1225</v>
      </c>
      <c r="G1106" s="6">
        <v>48</v>
      </c>
      <c r="H1106" s="5" t="s">
        <v>1376</v>
      </c>
      <c r="I1106" s="20">
        <v>574.04999999999995</v>
      </c>
      <c r="J1106" s="20">
        <v>0</v>
      </c>
      <c r="K1106" s="20">
        <v>0</v>
      </c>
      <c r="L1106" s="21">
        <v>6.2E-2</v>
      </c>
      <c r="M1106" s="1">
        <v>35.591099999999997</v>
      </c>
      <c r="N1106" s="1">
        <v>609.64</v>
      </c>
    </row>
    <row r="1107" spans="1:14" x14ac:dyDescent="0.2">
      <c r="A1107" s="23" t="s">
        <v>1058</v>
      </c>
      <c r="B1107" s="5" t="s">
        <v>231</v>
      </c>
      <c r="C1107" s="24">
        <v>111526</v>
      </c>
      <c r="D1107" s="5"/>
      <c r="E1107" s="5" t="s">
        <v>1057</v>
      </c>
      <c r="F1107" s="5" t="s">
        <v>1225</v>
      </c>
      <c r="G1107" s="6">
        <v>1</v>
      </c>
      <c r="H1107" s="5" t="s">
        <v>40</v>
      </c>
      <c r="I1107" s="20">
        <v>16</v>
      </c>
      <c r="J1107" s="20">
        <v>0</v>
      </c>
      <c r="K1107" s="20">
        <v>0</v>
      </c>
      <c r="L1107" s="21">
        <v>6.2E-2</v>
      </c>
      <c r="M1107" s="1">
        <v>0.99199999999999999</v>
      </c>
      <c r="N1107" s="1">
        <v>16.989999999999998</v>
      </c>
    </row>
    <row r="1108" spans="1:14" x14ac:dyDescent="0.2">
      <c r="A1108" s="23" t="s">
        <v>1058</v>
      </c>
      <c r="B1108" s="5" t="s">
        <v>4</v>
      </c>
      <c r="C1108" s="24">
        <v>3670670</v>
      </c>
      <c r="D1108" s="5"/>
      <c r="E1108" s="5" t="s">
        <v>933</v>
      </c>
      <c r="F1108" s="5" t="s">
        <v>1225</v>
      </c>
      <c r="G1108" s="6">
        <v>1</v>
      </c>
      <c r="H1108" s="5" t="s">
        <v>934</v>
      </c>
      <c r="I1108" s="20">
        <v>21.22</v>
      </c>
      <c r="J1108" s="20">
        <v>3.0000000000001137E-2</v>
      </c>
      <c r="K1108" s="20">
        <v>0</v>
      </c>
      <c r="L1108" s="21">
        <v>6.2E-2</v>
      </c>
      <c r="M1108" s="1">
        <v>1.3174999999999999</v>
      </c>
      <c r="N1108" s="1">
        <v>22.57</v>
      </c>
    </row>
    <row r="1109" spans="1:14" x14ac:dyDescent="0.2">
      <c r="A1109" s="23" t="s">
        <v>1058</v>
      </c>
      <c r="B1109" s="5" t="s">
        <v>4</v>
      </c>
      <c r="C1109" s="24">
        <v>7130692</v>
      </c>
      <c r="D1109" s="5"/>
      <c r="E1109" s="5" t="s">
        <v>1166</v>
      </c>
      <c r="F1109" s="5" t="s">
        <v>1225</v>
      </c>
      <c r="G1109" s="6">
        <v>12</v>
      </c>
      <c r="H1109" s="5" t="s">
        <v>113</v>
      </c>
      <c r="I1109" s="20">
        <v>35</v>
      </c>
      <c r="J1109" s="20">
        <v>0</v>
      </c>
      <c r="K1109" s="20">
        <v>0</v>
      </c>
      <c r="L1109" s="21">
        <v>6.2E-2</v>
      </c>
      <c r="M1109" s="1">
        <v>2.17</v>
      </c>
      <c r="N1109" s="1">
        <v>37.17</v>
      </c>
    </row>
    <row r="1110" spans="1:14" x14ac:dyDescent="0.2">
      <c r="A1110" s="23" t="s">
        <v>1058</v>
      </c>
      <c r="B1110" s="5" t="s">
        <v>935</v>
      </c>
      <c r="C1110" s="24">
        <v>1953686</v>
      </c>
      <c r="D1110" s="5"/>
      <c r="E1110" s="5" t="s">
        <v>936</v>
      </c>
      <c r="F1110" s="5" t="s">
        <v>1225</v>
      </c>
      <c r="G1110" s="6">
        <v>1</v>
      </c>
      <c r="H1110" s="5" t="s">
        <v>83</v>
      </c>
      <c r="I1110" s="20">
        <v>11.58</v>
      </c>
      <c r="J1110" s="20">
        <v>0</v>
      </c>
      <c r="K1110" s="20">
        <v>0</v>
      </c>
      <c r="L1110" s="21">
        <v>6.2E-2</v>
      </c>
      <c r="M1110" s="1">
        <v>0.71796000000000004</v>
      </c>
      <c r="N1110" s="25">
        <v>12.3</v>
      </c>
    </row>
    <row r="1111" spans="1:14" x14ac:dyDescent="0.2">
      <c r="A1111" s="23" t="s">
        <v>1058</v>
      </c>
      <c r="B1111" s="5" t="s">
        <v>451</v>
      </c>
      <c r="C1111" s="24">
        <v>6647610</v>
      </c>
      <c r="D1111" s="5" t="s">
        <v>1220</v>
      </c>
      <c r="E1111" s="5" t="s">
        <v>937</v>
      </c>
      <c r="F1111" s="5" t="s">
        <v>1225</v>
      </c>
      <c r="G1111" s="6">
        <v>1</v>
      </c>
      <c r="H1111" s="5" t="s">
        <v>938</v>
      </c>
      <c r="I1111" s="20">
        <v>31.21</v>
      </c>
      <c r="J1111" s="20">
        <v>0</v>
      </c>
      <c r="K1111" s="20">
        <v>0</v>
      </c>
      <c r="L1111" s="21">
        <v>6.2E-2</v>
      </c>
      <c r="M1111" s="1">
        <v>1.93502</v>
      </c>
      <c r="N1111" s="25">
        <v>33.15</v>
      </c>
    </row>
    <row r="1112" spans="1:14" x14ac:dyDescent="0.2">
      <c r="A1112" s="23" t="s">
        <v>1058</v>
      </c>
      <c r="B1112" s="5" t="s">
        <v>729</v>
      </c>
      <c r="C1112" s="24">
        <v>6319354</v>
      </c>
      <c r="D1112" s="5"/>
      <c r="E1112" s="5" t="s">
        <v>1618</v>
      </c>
      <c r="F1112" s="5" t="s">
        <v>1225</v>
      </c>
      <c r="G1112" s="6">
        <v>1</v>
      </c>
      <c r="H1112" s="5" t="s">
        <v>2</v>
      </c>
      <c r="I1112" s="20">
        <v>40.770000000000003</v>
      </c>
      <c r="J1112" s="20">
        <v>0</v>
      </c>
      <c r="K1112" s="20">
        <v>0</v>
      </c>
      <c r="L1112" s="21">
        <v>6.2E-2</v>
      </c>
      <c r="M1112" s="1">
        <v>2.5277400000000001</v>
      </c>
      <c r="N1112" s="1">
        <v>43.3</v>
      </c>
    </row>
    <row r="1113" spans="1:14" x14ac:dyDescent="0.2">
      <c r="A1113" s="23" t="s">
        <v>1058</v>
      </c>
      <c r="B1113" s="5" t="s">
        <v>905</v>
      </c>
      <c r="C1113" s="24">
        <v>7032064</v>
      </c>
      <c r="D1113" s="5" t="s">
        <v>1220</v>
      </c>
      <c r="E1113" s="5" t="s">
        <v>939</v>
      </c>
      <c r="F1113" s="5" t="s">
        <v>1225</v>
      </c>
      <c r="G1113" s="6">
        <v>12</v>
      </c>
      <c r="H1113" s="5" t="s">
        <v>109</v>
      </c>
      <c r="I1113" s="20">
        <v>45.34</v>
      </c>
      <c r="J1113" s="20">
        <v>0</v>
      </c>
      <c r="K1113" s="20">
        <v>2.59</v>
      </c>
      <c r="L1113" s="21">
        <v>6.2E-2</v>
      </c>
      <c r="M1113" s="1">
        <v>2.6505000000000001</v>
      </c>
      <c r="N1113" s="1">
        <v>45.4</v>
      </c>
    </row>
    <row r="1114" spans="1:14" x14ac:dyDescent="0.2">
      <c r="A1114" s="23" t="s">
        <v>1058</v>
      </c>
      <c r="B1114" s="5" t="s">
        <v>729</v>
      </c>
      <c r="C1114" s="24">
        <v>78527</v>
      </c>
      <c r="D1114" s="5" t="s">
        <v>1220</v>
      </c>
      <c r="E1114" s="5" t="s">
        <v>940</v>
      </c>
      <c r="F1114" s="5" t="s">
        <v>1225</v>
      </c>
      <c r="G1114" s="6">
        <v>1</v>
      </c>
      <c r="H1114" s="5" t="s">
        <v>2</v>
      </c>
      <c r="I1114" s="20">
        <v>40.380000000000003</v>
      </c>
      <c r="J1114" s="20">
        <v>0</v>
      </c>
      <c r="K1114" s="20">
        <v>0</v>
      </c>
      <c r="L1114" s="21">
        <v>6.2E-2</v>
      </c>
      <c r="M1114" s="1">
        <v>2.5035600000000002</v>
      </c>
      <c r="N1114" s="1">
        <v>42.88</v>
      </c>
    </row>
    <row r="1115" spans="1:14" x14ac:dyDescent="0.2">
      <c r="A1115" s="23" t="s">
        <v>1058</v>
      </c>
      <c r="B1115" s="5" t="s">
        <v>231</v>
      </c>
      <c r="C1115" s="24">
        <v>5630967</v>
      </c>
      <c r="D1115" s="5"/>
      <c r="E1115" s="5" t="s">
        <v>1206</v>
      </c>
      <c r="F1115" s="5" t="s">
        <v>1225</v>
      </c>
      <c r="G1115" s="6">
        <v>200</v>
      </c>
      <c r="H1115" s="5" t="s">
        <v>945</v>
      </c>
      <c r="I1115" s="20">
        <v>19.57</v>
      </c>
      <c r="J1115" s="20">
        <v>0</v>
      </c>
      <c r="K1115" s="20">
        <v>1.3</v>
      </c>
      <c r="L1115" s="21">
        <v>6.2E-2</v>
      </c>
      <c r="M1115" s="1">
        <v>1.1327399999999999</v>
      </c>
      <c r="N1115" s="1">
        <v>19.399999999999999</v>
      </c>
    </row>
    <row r="1116" spans="1:14" x14ac:dyDescent="0.2">
      <c r="A1116" s="23" t="s">
        <v>1058</v>
      </c>
      <c r="B1116" s="5" t="s">
        <v>904</v>
      </c>
      <c r="C1116" s="24">
        <v>6007652</v>
      </c>
      <c r="D1116" s="5"/>
      <c r="E1116" s="5" t="s">
        <v>1072</v>
      </c>
      <c r="F1116" s="5" t="s">
        <v>1225</v>
      </c>
      <c r="G1116" s="6">
        <v>200</v>
      </c>
      <c r="H1116" s="5" t="s">
        <v>1</v>
      </c>
      <c r="I1116" s="20">
        <v>17.28</v>
      </c>
      <c r="J1116" s="20">
        <v>0.64000000000000057</v>
      </c>
      <c r="K1116" s="20">
        <v>0</v>
      </c>
      <c r="L1116" s="21">
        <v>6.2E-2</v>
      </c>
      <c r="M1116" s="1">
        <v>1.11104</v>
      </c>
      <c r="N1116" s="1">
        <v>19.03</v>
      </c>
    </row>
    <row r="1117" spans="1:14" x14ac:dyDescent="0.2">
      <c r="A1117" s="23" t="s">
        <v>1058</v>
      </c>
      <c r="B1117" s="5" t="s">
        <v>941</v>
      </c>
      <c r="C1117" s="24">
        <v>4754901</v>
      </c>
      <c r="D1117" s="5"/>
      <c r="E1117" s="5" t="s">
        <v>942</v>
      </c>
      <c r="F1117" s="5" t="s">
        <v>1225</v>
      </c>
      <c r="G1117" s="6">
        <v>200</v>
      </c>
      <c r="H1117" s="5" t="s">
        <v>943</v>
      </c>
      <c r="I1117" s="20">
        <v>17.899999999999999</v>
      </c>
      <c r="J1117" s="20">
        <v>0</v>
      </c>
      <c r="K1117" s="20">
        <v>0</v>
      </c>
      <c r="L1117" s="21">
        <v>6.2E-2</v>
      </c>
      <c r="M1117" s="1">
        <v>1.1097999999999999</v>
      </c>
      <c r="N1117" s="1">
        <v>19.010000000000002</v>
      </c>
    </row>
    <row r="1118" spans="1:14" x14ac:dyDescent="0.2">
      <c r="A1118" s="23" t="s">
        <v>1058</v>
      </c>
      <c r="B1118" s="5" t="s">
        <v>54</v>
      </c>
      <c r="C1118" s="24">
        <v>5073182</v>
      </c>
      <c r="D1118" s="5"/>
      <c r="E1118" s="5" t="s">
        <v>944</v>
      </c>
      <c r="F1118" s="5" t="s">
        <v>1225</v>
      </c>
      <c r="G1118" s="6">
        <v>3</v>
      </c>
      <c r="H1118" s="5" t="s">
        <v>85</v>
      </c>
      <c r="I1118" s="20">
        <v>17.71</v>
      </c>
      <c r="J1118" s="20">
        <v>0</v>
      </c>
      <c r="K1118" s="20">
        <v>0</v>
      </c>
      <c r="L1118" s="21">
        <v>6.2E-2</v>
      </c>
      <c r="M1118" s="1">
        <v>1.09802</v>
      </c>
      <c r="N1118" s="1">
        <v>18.809999999999999</v>
      </c>
    </row>
    <row r="1119" spans="1:14" x14ac:dyDescent="0.2">
      <c r="A1119" s="23" t="s">
        <v>1058</v>
      </c>
      <c r="B1119" s="5" t="s">
        <v>231</v>
      </c>
      <c r="C1119" s="24">
        <v>5630975</v>
      </c>
      <c r="D1119" s="5"/>
      <c r="E1119" s="5" t="s">
        <v>1207</v>
      </c>
      <c r="F1119" s="5" t="s">
        <v>1225</v>
      </c>
      <c r="G1119" s="6">
        <v>150</v>
      </c>
      <c r="H1119" s="5" t="s">
        <v>946</v>
      </c>
      <c r="I1119" s="20">
        <v>34.61</v>
      </c>
      <c r="J1119" s="20">
        <v>0</v>
      </c>
      <c r="K1119" s="20">
        <v>0</v>
      </c>
      <c r="L1119" s="21">
        <v>6.2E-2</v>
      </c>
      <c r="M1119" s="1">
        <v>2.1458200000000001</v>
      </c>
      <c r="N1119" s="1">
        <v>36.76</v>
      </c>
    </row>
    <row r="1120" spans="1:14" x14ac:dyDescent="0.2">
      <c r="A1120" s="23" t="s">
        <v>1058</v>
      </c>
      <c r="B1120" s="5" t="s">
        <v>231</v>
      </c>
      <c r="C1120" s="24">
        <v>5045778</v>
      </c>
      <c r="D1120" s="5"/>
      <c r="E1120" s="5" t="s">
        <v>947</v>
      </c>
      <c r="F1120" s="5" t="s">
        <v>1225</v>
      </c>
      <c r="G1120" s="6">
        <v>8</v>
      </c>
      <c r="H1120" s="5" t="s">
        <v>333</v>
      </c>
      <c r="I1120" s="20">
        <v>37.85</v>
      </c>
      <c r="J1120" s="20">
        <v>0.78000000000000114</v>
      </c>
      <c r="K1120" s="20">
        <v>7.76</v>
      </c>
      <c r="L1120" s="21">
        <v>6.2E-2</v>
      </c>
      <c r="M1120" s="1">
        <v>1.9139400000000002</v>
      </c>
      <c r="N1120" s="1">
        <v>32.78</v>
      </c>
    </row>
    <row r="1121" spans="1:14" x14ac:dyDescent="0.2">
      <c r="A1121" s="23" t="s">
        <v>1058</v>
      </c>
      <c r="B1121" s="5" t="s">
        <v>231</v>
      </c>
      <c r="C1121" s="24">
        <v>5045786</v>
      </c>
      <c r="D1121" s="5"/>
      <c r="E1121" s="5" t="s">
        <v>948</v>
      </c>
      <c r="F1121" s="5" t="s">
        <v>1225</v>
      </c>
      <c r="G1121" s="6">
        <v>8</v>
      </c>
      <c r="H1121" s="5" t="s">
        <v>333</v>
      </c>
      <c r="I1121" s="20">
        <v>42.89</v>
      </c>
      <c r="J1121" s="20">
        <v>0.90999999999999659</v>
      </c>
      <c r="K1121" s="20">
        <v>8.76</v>
      </c>
      <c r="L1121" s="21">
        <v>6.2E-2</v>
      </c>
      <c r="M1121" s="1">
        <v>2.1724799999999997</v>
      </c>
      <c r="N1121" s="1">
        <v>37.21</v>
      </c>
    </row>
    <row r="1122" spans="1:14" x14ac:dyDescent="0.2">
      <c r="A1122" s="23" t="s">
        <v>1058</v>
      </c>
      <c r="B1122" s="5" t="s">
        <v>231</v>
      </c>
      <c r="C1122" s="24">
        <v>5045794</v>
      </c>
      <c r="D1122" s="5"/>
      <c r="E1122" s="5" t="s">
        <v>949</v>
      </c>
      <c r="F1122" s="5" t="s">
        <v>1225</v>
      </c>
      <c r="G1122" s="6">
        <v>8</v>
      </c>
      <c r="H1122" s="5" t="s">
        <v>333</v>
      </c>
      <c r="I1122" s="20">
        <v>52.75</v>
      </c>
      <c r="J1122" s="20">
        <v>1.0900000000000034</v>
      </c>
      <c r="K1122" s="20">
        <v>10.35</v>
      </c>
      <c r="L1122" s="21">
        <v>6.2E-2</v>
      </c>
      <c r="M1122" s="1">
        <v>2.69638</v>
      </c>
      <c r="N1122" s="1">
        <v>46.19</v>
      </c>
    </row>
    <row r="1123" spans="1:14" x14ac:dyDescent="0.2">
      <c r="A1123" s="23" t="s">
        <v>1058</v>
      </c>
      <c r="B1123" s="5" t="s">
        <v>231</v>
      </c>
      <c r="C1123" s="24">
        <v>5045760</v>
      </c>
      <c r="D1123" s="5"/>
      <c r="E1123" s="5" t="s">
        <v>950</v>
      </c>
      <c r="F1123" s="5" t="s">
        <v>1225</v>
      </c>
      <c r="G1123" s="6">
        <v>8</v>
      </c>
      <c r="H1123" s="5" t="s">
        <v>98</v>
      </c>
      <c r="I1123" s="20">
        <v>29.03</v>
      </c>
      <c r="J1123" s="20">
        <v>0.61999999999999744</v>
      </c>
      <c r="K1123" s="20">
        <v>6.23</v>
      </c>
      <c r="L1123" s="21">
        <v>6.2E-2</v>
      </c>
      <c r="M1123" s="1">
        <v>1.4520399999999998</v>
      </c>
      <c r="N1123" s="1">
        <v>24.87</v>
      </c>
    </row>
    <row r="1124" spans="1:14" x14ac:dyDescent="0.2">
      <c r="A1124" s="23" t="s">
        <v>1058</v>
      </c>
      <c r="B1124" s="5" t="s">
        <v>1308</v>
      </c>
      <c r="C1124" s="24">
        <v>3584712</v>
      </c>
      <c r="D1124" s="5" t="s">
        <v>1220</v>
      </c>
      <c r="E1124" s="5" t="s">
        <v>1309</v>
      </c>
      <c r="F1124" s="5" t="s">
        <v>1225</v>
      </c>
      <c r="G1124" s="6">
        <v>12</v>
      </c>
      <c r="H1124" s="5" t="s">
        <v>98</v>
      </c>
      <c r="I1124" s="20">
        <v>25.75</v>
      </c>
      <c r="J1124" s="20">
        <v>0</v>
      </c>
      <c r="K1124" s="20">
        <v>0</v>
      </c>
      <c r="L1124" s="21">
        <v>6.2E-2</v>
      </c>
      <c r="M1124" s="1">
        <v>1.5965</v>
      </c>
      <c r="N1124" s="1">
        <v>27.35</v>
      </c>
    </row>
    <row r="1125" spans="1:14" x14ac:dyDescent="0.2">
      <c r="A1125" s="23" t="s">
        <v>1058</v>
      </c>
      <c r="B1125" s="5" t="s">
        <v>340</v>
      </c>
      <c r="C1125" s="24">
        <v>4088027</v>
      </c>
      <c r="D1125" s="5"/>
      <c r="E1125" s="5" t="s">
        <v>951</v>
      </c>
      <c r="F1125" s="5" t="s">
        <v>1225</v>
      </c>
      <c r="G1125" s="6">
        <v>2</v>
      </c>
      <c r="H1125" s="5" t="s">
        <v>98</v>
      </c>
      <c r="I1125" s="20">
        <v>59.35</v>
      </c>
      <c r="J1125" s="20">
        <v>0</v>
      </c>
      <c r="K1125" s="20">
        <v>0</v>
      </c>
      <c r="L1125" s="21">
        <v>6.2E-2</v>
      </c>
      <c r="M1125" s="1">
        <v>3.6797</v>
      </c>
      <c r="N1125" s="1">
        <v>63.03</v>
      </c>
    </row>
    <row r="1126" spans="1:14" x14ac:dyDescent="0.2">
      <c r="A1126" s="23" t="s">
        <v>1058</v>
      </c>
      <c r="B1126" s="5" t="s">
        <v>952</v>
      </c>
      <c r="C1126" s="24">
        <v>1451699</v>
      </c>
      <c r="D1126" s="5"/>
      <c r="E1126" s="5" t="s">
        <v>953</v>
      </c>
      <c r="F1126" s="5" t="s">
        <v>1225</v>
      </c>
      <c r="G1126" s="6">
        <v>5</v>
      </c>
      <c r="H1126" s="5" t="s">
        <v>5</v>
      </c>
      <c r="I1126" s="20">
        <v>11.12</v>
      </c>
      <c r="J1126" s="20">
        <v>3.0000000000001137E-2</v>
      </c>
      <c r="K1126" s="20">
        <v>0</v>
      </c>
      <c r="L1126" s="21">
        <v>6.2E-2</v>
      </c>
      <c r="M1126" s="1">
        <v>0.69130000000000003</v>
      </c>
      <c r="N1126" s="25">
        <v>11.84</v>
      </c>
    </row>
    <row r="1127" spans="1:14" x14ac:dyDescent="0.2">
      <c r="A1127" s="23" t="s">
        <v>1058</v>
      </c>
      <c r="B1127" s="5" t="s">
        <v>1462</v>
      </c>
      <c r="C1127" s="24">
        <v>7102531</v>
      </c>
      <c r="D1127" s="5"/>
      <c r="E1127" s="5" t="s">
        <v>1465</v>
      </c>
      <c r="F1127" s="5" t="s">
        <v>1225</v>
      </c>
      <c r="G1127" s="6">
        <v>2</v>
      </c>
      <c r="H1127" s="5" t="s">
        <v>89</v>
      </c>
      <c r="I1127" s="20">
        <v>36.39</v>
      </c>
      <c r="J1127" s="20">
        <v>0</v>
      </c>
      <c r="K1127" s="20">
        <v>0</v>
      </c>
      <c r="L1127" s="21">
        <v>6.2E-2</v>
      </c>
      <c r="M1127" s="1">
        <v>2.2561800000000001</v>
      </c>
      <c r="N1127" s="1">
        <v>38.65</v>
      </c>
    </row>
    <row r="1128" spans="1:14" x14ac:dyDescent="0.2">
      <c r="A1128" s="23" t="s">
        <v>1058</v>
      </c>
      <c r="B1128" s="5" t="s">
        <v>295</v>
      </c>
      <c r="C1128" s="24">
        <v>9882820</v>
      </c>
      <c r="D1128" s="5"/>
      <c r="E1128" s="5" t="s">
        <v>954</v>
      </c>
      <c r="F1128" s="5" t="s">
        <v>1225</v>
      </c>
      <c r="G1128" s="6">
        <v>4000</v>
      </c>
      <c r="H1128" s="5" t="s">
        <v>955</v>
      </c>
      <c r="I1128" s="20">
        <v>73.400000000000006</v>
      </c>
      <c r="J1128" s="20">
        <v>0</v>
      </c>
      <c r="K1128" s="20">
        <v>0</v>
      </c>
      <c r="L1128" s="21">
        <v>6.2E-2</v>
      </c>
      <c r="M1128" s="1">
        <v>4.5508000000000006</v>
      </c>
      <c r="N1128" s="1">
        <v>77.95</v>
      </c>
    </row>
    <row r="1129" spans="1:14" x14ac:dyDescent="0.2">
      <c r="A1129" s="23" t="s">
        <v>1058</v>
      </c>
      <c r="B1129" s="5" t="s">
        <v>295</v>
      </c>
      <c r="C1129" s="24">
        <v>6155566</v>
      </c>
      <c r="D1129" s="5"/>
      <c r="E1129" s="5" t="s">
        <v>956</v>
      </c>
      <c r="F1129" s="5" t="s">
        <v>1225</v>
      </c>
      <c r="G1129" s="6">
        <v>5</v>
      </c>
      <c r="H1129" s="5" t="s">
        <v>89</v>
      </c>
      <c r="I1129" s="20">
        <v>71.2</v>
      </c>
      <c r="J1129" s="20">
        <v>0</v>
      </c>
      <c r="K1129" s="20">
        <v>0</v>
      </c>
      <c r="L1129" s="21">
        <v>6.2E-2</v>
      </c>
      <c r="M1129" s="1">
        <v>4.4144000000000005</v>
      </c>
      <c r="N1129" s="1">
        <v>75.61</v>
      </c>
    </row>
    <row r="1130" spans="1:14" x14ac:dyDescent="0.2">
      <c r="A1130" s="23" t="s">
        <v>1058</v>
      </c>
      <c r="B1130" s="5" t="s">
        <v>1261</v>
      </c>
      <c r="C1130" s="24">
        <v>2027058</v>
      </c>
      <c r="D1130" s="5"/>
      <c r="E1130" s="5" t="s">
        <v>1262</v>
      </c>
      <c r="F1130" s="5" t="s">
        <v>1225</v>
      </c>
      <c r="G1130" s="6">
        <v>1</v>
      </c>
      <c r="H1130" s="5" t="s">
        <v>1263</v>
      </c>
      <c r="I1130" s="20">
        <v>33.35</v>
      </c>
      <c r="J1130" s="20">
        <v>0</v>
      </c>
      <c r="K1130" s="20">
        <v>0</v>
      </c>
      <c r="L1130" s="21">
        <v>6.2E-2</v>
      </c>
      <c r="M1130" s="1">
        <v>2.0676999999999999</v>
      </c>
      <c r="N1130" s="1">
        <v>35.42</v>
      </c>
    </row>
    <row r="1131" spans="1:14" x14ac:dyDescent="0.2">
      <c r="A1131" s="23" t="s">
        <v>1058</v>
      </c>
      <c r="B1131" s="5" t="s">
        <v>1624</v>
      </c>
      <c r="C1131" s="24">
        <v>4132934</v>
      </c>
      <c r="D1131" s="5"/>
      <c r="E1131" s="5" t="s">
        <v>1628</v>
      </c>
      <c r="F1131" s="5" t="s">
        <v>1225</v>
      </c>
      <c r="G1131" s="6">
        <v>1000</v>
      </c>
      <c r="H1131" s="5" t="s">
        <v>79</v>
      </c>
      <c r="I1131" s="20">
        <v>45.61</v>
      </c>
      <c r="J1131" s="20">
        <v>0</v>
      </c>
      <c r="K1131" s="20">
        <v>0</v>
      </c>
      <c r="L1131" s="21">
        <v>6.2E-2</v>
      </c>
      <c r="M1131" s="1">
        <v>2.82782</v>
      </c>
      <c r="N1131" s="1">
        <v>48.44</v>
      </c>
    </row>
  </sheetData>
  <sheetProtection algorithmName="SHA-512" hashValue="eeB3TfqWe32xQDYhA09mUopU4pdY5EsfX/XZT7PpQpBh4p+vrphYmq9QlX+n6eG0LjW8wcTu6XSQM0vvDip+Ng==" saltValue="Yfs6tLb1VSakx3cq/6I3Cg==" spinCount="100000" sheet="1" sort="0" autoFilter="0"/>
  <autoFilter ref="A4:N1131" xr:uid="{154C13AA-FE6E-4632-97D7-3693CCC922FE}">
    <sortState xmlns:xlrd2="http://schemas.microsoft.com/office/spreadsheetml/2017/richdata2" ref="A5:N1131">
      <sortCondition ref="A5:A1131"/>
      <sortCondition ref="E5:E1131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2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7BF7-2A2C-4C21-BA85-A1C7AF95B9DF}">
  <sheetPr>
    <pageSetUpPr fitToPage="1"/>
  </sheetPr>
  <dimension ref="A1:N871"/>
  <sheetViews>
    <sheetView zoomScale="90" zoomScaleNormal="90" workbookViewId="0">
      <selection sqref="A1:N1"/>
    </sheetView>
  </sheetViews>
  <sheetFormatPr defaultRowHeight="14.25" x14ac:dyDescent="0.2"/>
  <cols>
    <col min="1" max="1" width="17.125" style="9" bestFit="1" customWidth="1"/>
    <col min="2" max="2" width="16.75" style="9" bestFit="1" customWidth="1"/>
    <col min="3" max="4" width="9.375" style="9" customWidth="1"/>
    <col min="5" max="5" width="34.375" style="9" customWidth="1"/>
    <col min="6" max="6" width="10.125" style="9" bestFit="1" customWidth="1"/>
    <col min="7" max="7" width="7.625" style="9" bestFit="1" customWidth="1"/>
    <col min="8" max="8" width="7.5" style="9" bestFit="1" customWidth="1"/>
    <col min="9" max="9" width="9.625" style="19" hidden="1" customWidth="1"/>
    <col min="10" max="10" width="10.375" style="9" hidden="1" customWidth="1"/>
    <col min="11" max="11" width="11.375" style="9" hidden="1" customWidth="1"/>
    <col min="12" max="12" width="10.875" style="9" bestFit="1" customWidth="1"/>
    <col min="13" max="13" width="11.375" style="19" hidden="1" customWidth="1"/>
    <col min="14" max="14" width="10.5" style="19" bestFit="1" customWidth="1"/>
    <col min="15" max="16384" width="9" style="9"/>
  </cols>
  <sheetData>
    <row r="1" spans="1:14" ht="39.950000000000003" customHeight="1" x14ac:dyDescent="0.2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.950000000000003" customHeight="1" x14ac:dyDescent="0.2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9.950000000000003" customHeight="1" x14ac:dyDescent="0.25">
      <c r="A3" s="42" t="s">
        <v>1221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63.75" x14ac:dyDescent="0.2">
      <c r="A4" s="10" t="s">
        <v>33</v>
      </c>
      <c r="B4" s="11" t="s">
        <v>32</v>
      </c>
      <c r="C4" s="11" t="s">
        <v>31</v>
      </c>
      <c r="D4" s="11" t="s">
        <v>30</v>
      </c>
      <c r="E4" s="11" t="s">
        <v>29</v>
      </c>
      <c r="F4" s="11" t="s">
        <v>28</v>
      </c>
      <c r="G4" s="11" t="s">
        <v>27</v>
      </c>
      <c r="H4" s="11" t="s">
        <v>26</v>
      </c>
      <c r="I4" s="12" t="s">
        <v>25</v>
      </c>
      <c r="J4" s="11" t="s">
        <v>24</v>
      </c>
      <c r="K4" s="11" t="s">
        <v>23</v>
      </c>
      <c r="L4" s="11" t="s">
        <v>22</v>
      </c>
      <c r="M4" s="12" t="s">
        <v>21</v>
      </c>
      <c r="N4" s="13" t="s">
        <v>20</v>
      </c>
    </row>
    <row r="5" spans="1:14" ht="14.25" customHeight="1" x14ac:dyDescent="0.2">
      <c r="A5" s="14" t="s">
        <v>1058</v>
      </c>
      <c r="B5" s="14" t="s">
        <v>231</v>
      </c>
      <c r="C5" s="15">
        <v>2764017</v>
      </c>
      <c r="D5" s="14"/>
      <c r="E5" s="14" t="s">
        <v>957</v>
      </c>
      <c r="F5" s="14" t="s">
        <v>1059</v>
      </c>
      <c r="G5" s="15">
        <v>1</v>
      </c>
      <c r="H5" s="14" t="s">
        <v>11</v>
      </c>
      <c r="I5" s="16">
        <v>34.56</v>
      </c>
      <c r="J5" s="16">
        <v>0</v>
      </c>
      <c r="K5" s="16">
        <v>0</v>
      </c>
      <c r="L5" s="17">
        <v>6.2E-2</v>
      </c>
      <c r="M5" s="18">
        <f t="shared" ref="M5:M68" si="0">IFERROR((I5+J5-K5)*L5,"")</f>
        <v>2.1427200000000002</v>
      </c>
      <c r="N5" s="18">
        <f t="shared" ref="N5:N68" si="1">IFERROR((I5+J5-K5)+M5,"")</f>
        <v>36.702719999999999</v>
      </c>
    </row>
    <row r="6" spans="1:14" ht="14.25" customHeight="1" x14ac:dyDescent="0.2">
      <c r="A6" s="14" t="s">
        <v>1058</v>
      </c>
      <c r="B6" s="14" t="s">
        <v>231</v>
      </c>
      <c r="C6" s="15">
        <v>4234399</v>
      </c>
      <c r="D6" s="14"/>
      <c r="E6" s="14" t="s">
        <v>958</v>
      </c>
      <c r="F6" s="14" t="s">
        <v>1059</v>
      </c>
      <c r="G6" s="15">
        <v>1</v>
      </c>
      <c r="H6" s="14" t="s">
        <v>125</v>
      </c>
      <c r="I6" s="16">
        <v>29.69</v>
      </c>
      <c r="J6" s="16">
        <v>0</v>
      </c>
      <c r="K6" s="16">
        <v>0</v>
      </c>
      <c r="L6" s="17">
        <v>6.2E-2</v>
      </c>
      <c r="M6" s="18">
        <f t="shared" si="0"/>
        <v>1.8407800000000001</v>
      </c>
      <c r="N6" s="18">
        <f t="shared" si="1"/>
        <v>31.53078</v>
      </c>
    </row>
    <row r="7" spans="1:14" ht="14.25" customHeight="1" x14ac:dyDescent="0.2">
      <c r="A7" s="14" t="s">
        <v>1058</v>
      </c>
      <c r="B7" s="14" t="s">
        <v>53</v>
      </c>
      <c r="C7" s="15">
        <v>5330873</v>
      </c>
      <c r="D7" s="14"/>
      <c r="E7" s="14" t="s">
        <v>293</v>
      </c>
      <c r="F7" s="14" t="s">
        <v>1059</v>
      </c>
      <c r="G7" s="15">
        <v>5</v>
      </c>
      <c r="H7" s="14" t="s">
        <v>7</v>
      </c>
      <c r="I7" s="16">
        <v>67.62</v>
      </c>
      <c r="J7" s="16">
        <v>1.6899999999999977</v>
      </c>
      <c r="K7" s="16">
        <v>0</v>
      </c>
      <c r="L7" s="17">
        <v>6.2E-2</v>
      </c>
      <c r="M7" s="18">
        <f t="shared" si="0"/>
        <v>4.2972200000000003</v>
      </c>
      <c r="N7" s="18">
        <f t="shared" si="1"/>
        <v>73.607219999999998</v>
      </c>
    </row>
    <row r="8" spans="1:14" ht="14.25" customHeight="1" x14ac:dyDescent="0.2">
      <c r="A8" s="14" t="s">
        <v>1058</v>
      </c>
      <c r="B8" s="14" t="s">
        <v>231</v>
      </c>
      <c r="C8" s="15">
        <v>3782018</v>
      </c>
      <c r="D8" s="14"/>
      <c r="E8" s="14" t="s">
        <v>959</v>
      </c>
      <c r="F8" s="14" t="s">
        <v>1059</v>
      </c>
      <c r="G8" s="15">
        <v>1</v>
      </c>
      <c r="H8" s="14" t="s">
        <v>125</v>
      </c>
      <c r="I8" s="16">
        <v>24.46</v>
      </c>
      <c r="J8" s="16">
        <v>0</v>
      </c>
      <c r="K8" s="16">
        <v>0</v>
      </c>
      <c r="L8" s="17">
        <v>6.2E-2</v>
      </c>
      <c r="M8" s="18">
        <f t="shared" si="0"/>
        <v>1.5165200000000001</v>
      </c>
      <c r="N8" s="18">
        <f t="shared" si="1"/>
        <v>25.976520000000001</v>
      </c>
    </row>
    <row r="9" spans="1:14" ht="14.25" customHeight="1" x14ac:dyDescent="0.2">
      <c r="A9" s="14" t="s">
        <v>1058</v>
      </c>
      <c r="B9" s="14" t="s">
        <v>130</v>
      </c>
      <c r="C9" s="15">
        <v>3925005</v>
      </c>
      <c r="D9" s="14"/>
      <c r="E9" s="14" t="s">
        <v>294</v>
      </c>
      <c r="F9" s="14" t="s">
        <v>1059</v>
      </c>
      <c r="G9" s="15">
        <v>1000</v>
      </c>
      <c r="H9" s="14" t="s">
        <v>123</v>
      </c>
      <c r="I9" s="16">
        <v>14.95</v>
      </c>
      <c r="J9" s="16">
        <v>0</v>
      </c>
      <c r="K9" s="16">
        <v>0</v>
      </c>
      <c r="L9" s="17">
        <v>6.2E-2</v>
      </c>
      <c r="M9" s="18">
        <f t="shared" si="0"/>
        <v>0.92689999999999995</v>
      </c>
      <c r="N9" s="18">
        <f t="shared" si="1"/>
        <v>15.876899999999999</v>
      </c>
    </row>
    <row r="10" spans="1:14" ht="14.25" customHeight="1" x14ac:dyDescent="0.2">
      <c r="A10" s="14" t="s">
        <v>1058</v>
      </c>
      <c r="B10" s="14" t="s">
        <v>1078</v>
      </c>
      <c r="C10" s="15">
        <v>6093579</v>
      </c>
      <c r="D10" s="14"/>
      <c r="E10" s="14" t="s">
        <v>1079</v>
      </c>
      <c r="F10" s="14" t="s">
        <v>1059</v>
      </c>
      <c r="G10" s="15">
        <v>1000</v>
      </c>
      <c r="H10" s="14" t="s">
        <v>1</v>
      </c>
      <c r="I10" s="16">
        <v>1</v>
      </c>
      <c r="J10" s="16">
        <v>0.67999999999999994</v>
      </c>
      <c r="K10" s="16">
        <v>0</v>
      </c>
      <c r="L10" s="17">
        <v>6.2E-2</v>
      </c>
      <c r="M10" s="18">
        <f t="shared" si="0"/>
        <v>0.10415999999999999</v>
      </c>
      <c r="N10" s="18">
        <f t="shared" si="1"/>
        <v>1.78416</v>
      </c>
    </row>
    <row r="11" spans="1:14" ht="14.25" customHeight="1" x14ac:dyDescent="0.2">
      <c r="A11" s="14" t="s">
        <v>1058</v>
      </c>
      <c r="B11" s="14" t="s">
        <v>295</v>
      </c>
      <c r="C11" s="15">
        <v>9822990</v>
      </c>
      <c r="D11" s="14"/>
      <c r="E11" s="14" t="s">
        <v>296</v>
      </c>
      <c r="F11" s="14" t="s">
        <v>1059</v>
      </c>
      <c r="G11" s="15">
        <v>1000</v>
      </c>
      <c r="H11" s="14" t="s">
        <v>1</v>
      </c>
      <c r="I11" s="16">
        <v>46.8</v>
      </c>
      <c r="J11" s="16">
        <v>0</v>
      </c>
      <c r="K11" s="16">
        <v>0</v>
      </c>
      <c r="L11" s="17">
        <v>6.2E-2</v>
      </c>
      <c r="M11" s="18">
        <f t="shared" si="0"/>
        <v>2.9015999999999997</v>
      </c>
      <c r="N11" s="18">
        <f t="shared" si="1"/>
        <v>49.701599999999999</v>
      </c>
    </row>
    <row r="12" spans="1:14" ht="14.25" customHeight="1" x14ac:dyDescent="0.2">
      <c r="A12" s="14" t="s">
        <v>1058</v>
      </c>
      <c r="B12" s="14" t="s">
        <v>295</v>
      </c>
      <c r="C12" s="15">
        <v>9745084</v>
      </c>
      <c r="D12" s="14"/>
      <c r="E12" s="14" t="s">
        <v>297</v>
      </c>
      <c r="F12" s="14" t="s">
        <v>1059</v>
      </c>
      <c r="G12" s="15">
        <v>1000</v>
      </c>
      <c r="H12" s="14" t="s">
        <v>79</v>
      </c>
      <c r="I12" s="16">
        <v>46.8</v>
      </c>
      <c r="J12" s="16">
        <v>0</v>
      </c>
      <c r="K12" s="16">
        <v>0</v>
      </c>
      <c r="L12" s="17">
        <v>6.2E-2</v>
      </c>
      <c r="M12" s="18">
        <f t="shared" si="0"/>
        <v>2.9015999999999997</v>
      </c>
      <c r="N12" s="18">
        <f t="shared" si="1"/>
        <v>49.701599999999999</v>
      </c>
    </row>
    <row r="13" spans="1:14" ht="14.25" customHeight="1" x14ac:dyDescent="0.2">
      <c r="A13" s="14" t="s">
        <v>1058</v>
      </c>
      <c r="B13" s="14" t="s">
        <v>298</v>
      </c>
      <c r="C13" s="15">
        <v>2227819</v>
      </c>
      <c r="D13" s="14"/>
      <c r="E13" s="14" t="s">
        <v>299</v>
      </c>
      <c r="F13" s="14" t="s">
        <v>1059</v>
      </c>
      <c r="G13" s="15">
        <v>1</v>
      </c>
      <c r="H13" s="14" t="s">
        <v>98</v>
      </c>
      <c r="I13" s="16">
        <v>15.88</v>
      </c>
      <c r="J13" s="16">
        <v>0</v>
      </c>
      <c r="K13" s="16">
        <v>3.01</v>
      </c>
      <c r="L13" s="17">
        <v>6.2E-2</v>
      </c>
      <c r="M13" s="18">
        <f t="shared" si="0"/>
        <v>0.79794000000000009</v>
      </c>
      <c r="N13" s="18">
        <f t="shared" si="1"/>
        <v>13.667940000000002</v>
      </c>
    </row>
    <row r="14" spans="1:14" ht="14.25" customHeight="1" x14ac:dyDescent="0.2">
      <c r="A14" s="14" t="s">
        <v>1058</v>
      </c>
      <c r="B14" s="14" t="s">
        <v>298</v>
      </c>
      <c r="C14" s="15">
        <v>2230791</v>
      </c>
      <c r="D14" s="14"/>
      <c r="E14" s="14" t="s">
        <v>300</v>
      </c>
      <c r="F14" s="14" t="s">
        <v>1059</v>
      </c>
      <c r="G14" s="15">
        <v>1</v>
      </c>
      <c r="H14" s="14" t="s">
        <v>98</v>
      </c>
      <c r="I14" s="16">
        <v>19.829999999999998</v>
      </c>
      <c r="J14" s="16">
        <v>1</v>
      </c>
      <c r="K14" s="16">
        <v>4.68</v>
      </c>
      <c r="L14" s="17">
        <v>6.2E-2</v>
      </c>
      <c r="M14" s="18">
        <f t="shared" si="0"/>
        <v>1.0012999999999999</v>
      </c>
      <c r="N14" s="18">
        <f t="shared" si="1"/>
        <v>17.151299999999999</v>
      </c>
    </row>
    <row r="15" spans="1:14" ht="14.25" customHeight="1" x14ac:dyDescent="0.2">
      <c r="A15" s="14" t="s">
        <v>1058</v>
      </c>
      <c r="B15" s="14" t="s">
        <v>1081</v>
      </c>
      <c r="C15" s="15">
        <v>8692386</v>
      </c>
      <c r="D15" s="14"/>
      <c r="E15" s="14" t="s">
        <v>1084</v>
      </c>
      <c r="F15" s="14" t="s">
        <v>1059</v>
      </c>
      <c r="G15" s="15">
        <v>1</v>
      </c>
      <c r="H15" s="14" t="s">
        <v>98</v>
      </c>
      <c r="I15" s="16">
        <v>18.09</v>
      </c>
      <c r="J15" s="16">
        <v>0</v>
      </c>
      <c r="K15" s="16">
        <v>0</v>
      </c>
      <c r="L15" s="17">
        <v>6.2E-2</v>
      </c>
      <c r="M15" s="18">
        <f t="shared" si="0"/>
        <v>1.12158</v>
      </c>
      <c r="N15" s="18">
        <f t="shared" si="1"/>
        <v>19.211580000000001</v>
      </c>
    </row>
    <row r="16" spans="1:14" ht="14.25" customHeight="1" x14ac:dyDescent="0.2">
      <c r="A16" s="14" t="s">
        <v>1058</v>
      </c>
      <c r="B16" s="14" t="s">
        <v>298</v>
      </c>
      <c r="C16" s="15">
        <v>2228637</v>
      </c>
      <c r="D16" s="14"/>
      <c r="E16" s="14" t="s">
        <v>301</v>
      </c>
      <c r="F16" s="14" t="s">
        <v>1059</v>
      </c>
      <c r="G16" s="15">
        <v>1</v>
      </c>
      <c r="H16" s="14" t="s">
        <v>98</v>
      </c>
      <c r="I16" s="16">
        <v>21.08</v>
      </c>
      <c r="J16" s="16">
        <v>0</v>
      </c>
      <c r="K16" s="16">
        <v>4.09</v>
      </c>
      <c r="L16" s="17">
        <v>6.2E-2</v>
      </c>
      <c r="M16" s="18">
        <f t="shared" si="0"/>
        <v>1.05338</v>
      </c>
      <c r="N16" s="18">
        <f t="shared" si="1"/>
        <v>18.043379999999999</v>
      </c>
    </row>
    <row r="17" spans="1:14" ht="14.25" customHeight="1" x14ac:dyDescent="0.2">
      <c r="A17" s="14" t="s">
        <v>1058</v>
      </c>
      <c r="B17" s="14" t="s">
        <v>298</v>
      </c>
      <c r="C17" s="15">
        <v>1593977</v>
      </c>
      <c r="D17" s="14"/>
      <c r="E17" s="14" t="s">
        <v>302</v>
      </c>
      <c r="F17" s="14" t="s">
        <v>1059</v>
      </c>
      <c r="G17" s="15">
        <v>1</v>
      </c>
      <c r="H17" s="14" t="s">
        <v>98</v>
      </c>
      <c r="I17" s="16">
        <v>7.35</v>
      </c>
      <c r="J17" s="16">
        <v>0</v>
      </c>
      <c r="K17" s="16">
        <v>1.59</v>
      </c>
      <c r="L17" s="17">
        <v>6.2E-2</v>
      </c>
      <c r="M17" s="18">
        <f t="shared" si="0"/>
        <v>0.35711999999999999</v>
      </c>
      <c r="N17" s="18">
        <f t="shared" si="1"/>
        <v>6.1171199999999999</v>
      </c>
    </row>
    <row r="18" spans="1:14" ht="14.25" customHeight="1" x14ac:dyDescent="0.2">
      <c r="A18" s="14" t="s">
        <v>1058</v>
      </c>
      <c r="B18" s="14" t="s">
        <v>298</v>
      </c>
      <c r="C18" s="15">
        <v>1594060</v>
      </c>
      <c r="D18" s="14"/>
      <c r="E18" s="14" t="s">
        <v>303</v>
      </c>
      <c r="F18" s="14" t="s">
        <v>1059</v>
      </c>
      <c r="G18" s="15">
        <v>1</v>
      </c>
      <c r="H18" s="14" t="s">
        <v>98</v>
      </c>
      <c r="I18" s="16">
        <v>10.36</v>
      </c>
      <c r="J18" s="16">
        <v>0</v>
      </c>
      <c r="K18" s="16">
        <v>2.41</v>
      </c>
      <c r="L18" s="17">
        <v>6.2E-2</v>
      </c>
      <c r="M18" s="18">
        <f t="shared" si="0"/>
        <v>0.49289999999999995</v>
      </c>
      <c r="N18" s="18">
        <f t="shared" si="1"/>
        <v>8.4428999999999998</v>
      </c>
    </row>
    <row r="19" spans="1:14" ht="14.25" customHeight="1" x14ac:dyDescent="0.2">
      <c r="A19" s="14" t="s">
        <v>1058</v>
      </c>
      <c r="B19" s="14" t="s">
        <v>298</v>
      </c>
      <c r="C19" s="15">
        <v>1594114</v>
      </c>
      <c r="D19" s="14"/>
      <c r="E19" s="14" t="s">
        <v>304</v>
      </c>
      <c r="F19" s="14" t="s">
        <v>1059</v>
      </c>
      <c r="G19" s="15">
        <v>1</v>
      </c>
      <c r="H19" s="14" t="s">
        <v>98</v>
      </c>
      <c r="I19" s="16">
        <v>11.74</v>
      </c>
      <c r="J19" s="16">
        <v>0</v>
      </c>
      <c r="K19" s="16">
        <v>2.38</v>
      </c>
      <c r="L19" s="17">
        <v>6.2E-2</v>
      </c>
      <c r="M19" s="18">
        <f t="shared" si="0"/>
        <v>0.58031999999999995</v>
      </c>
      <c r="N19" s="18">
        <f t="shared" si="1"/>
        <v>9.9403199999999998</v>
      </c>
    </row>
    <row r="20" spans="1:14" ht="14.25" customHeight="1" x14ac:dyDescent="0.2">
      <c r="A20" s="14" t="s">
        <v>1058</v>
      </c>
      <c r="B20" s="14" t="s">
        <v>298</v>
      </c>
      <c r="C20" s="15">
        <v>1594169</v>
      </c>
      <c r="D20" s="14"/>
      <c r="E20" s="14" t="s">
        <v>305</v>
      </c>
      <c r="F20" s="14" t="s">
        <v>1059</v>
      </c>
      <c r="G20" s="15">
        <v>1</v>
      </c>
      <c r="H20" s="14" t="s">
        <v>138</v>
      </c>
      <c r="I20" s="16">
        <v>49.8</v>
      </c>
      <c r="J20" s="16">
        <v>0</v>
      </c>
      <c r="K20" s="16">
        <v>17.850000000000001</v>
      </c>
      <c r="L20" s="17">
        <v>6.2E-2</v>
      </c>
      <c r="M20" s="18">
        <f t="shared" si="0"/>
        <v>1.9808999999999997</v>
      </c>
      <c r="N20" s="18">
        <f t="shared" si="1"/>
        <v>33.930899999999994</v>
      </c>
    </row>
    <row r="21" spans="1:14" ht="14.25" customHeight="1" x14ac:dyDescent="0.2">
      <c r="A21" s="14" t="s">
        <v>1058</v>
      </c>
      <c r="B21" s="14" t="s">
        <v>298</v>
      </c>
      <c r="C21" s="15">
        <v>1586926</v>
      </c>
      <c r="D21" s="14"/>
      <c r="E21" s="14" t="s">
        <v>306</v>
      </c>
      <c r="F21" s="14" t="s">
        <v>1059</v>
      </c>
      <c r="G21" s="15">
        <v>1</v>
      </c>
      <c r="H21" s="14" t="s">
        <v>307</v>
      </c>
      <c r="I21" s="16">
        <v>55.07</v>
      </c>
      <c r="J21" s="16">
        <v>0</v>
      </c>
      <c r="K21" s="16">
        <v>11.17</v>
      </c>
      <c r="L21" s="17">
        <v>6.2E-2</v>
      </c>
      <c r="M21" s="18">
        <f t="shared" si="0"/>
        <v>2.7218</v>
      </c>
      <c r="N21" s="18">
        <f t="shared" si="1"/>
        <v>46.6218</v>
      </c>
    </row>
    <row r="22" spans="1:14" ht="14.25" customHeight="1" x14ac:dyDescent="0.2">
      <c r="A22" s="14" t="s">
        <v>1058</v>
      </c>
      <c r="B22" s="14" t="s">
        <v>298</v>
      </c>
      <c r="C22" s="15">
        <v>2228645</v>
      </c>
      <c r="D22" s="14"/>
      <c r="E22" s="14" t="s">
        <v>308</v>
      </c>
      <c r="F22" s="14" t="s">
        <v>1059</v>
      </c>
      <c r="G22" s="15">
        <v>1</v>
      </c>
      <c r="H22" s="14" t="s">
        <v>138</v>
      </c>
      <c r="I22" s="16">
        <v>51.71</v>
      </c>
      <c r="J22" s="16">
        <v>0</v>
      </c>
      <c r="K22" s="16">
        <v>11.2</v>
      </c>
      <c r="L22" s="17">
        <v>6.2E-2</v>
      </c>
      <c r="M22" s="18">
        <f t="shared" si="0"/>
        <v>2.5116200000000002</v>
      </c>
      <c r="N22" s="18">
        <f t="shared" si="1"/>
        <v>43.021620000000006</v>
      </c>
    </row>
    <row r="23" spans="1:14" ht="14.25" customHeight="1" x14ac:dyDescent="0.2">
      <c r="A23" s="14" t="s">
        <v>1058</v>
      </c>
      <c r="B23" s="14" t="s">
        <v>298</v>
      </c>
      <c r="C23" s="15">
        <v>1586629</v>
      </c>
      <c r="D23" s="14"/>
      <c r="E23" s="14" t="s">
        <v>309</v>
      </c>
      <c r="F23" s="14" t="s">
        <v>1059</v>
      </c>
      <c r="G23" s="15">
        <v>1</v>
      </c>
      <c r="H23" s="14" t="s">
        <v>138</v>
      </c>
      <c r="I23" s="16">
        <v>45.98</v>
      </c>
      <c r="J23" s="16">
        <v>0</v>
      </c>
      <c r="K23" s="16">
        <v>13</v>
      </c>
      <c r="L23" s="17">
        <v>6.2E-2</v>
      </c>
      <c r="M23" s="18">
        <f t="shared" si="0"/>
        <v>2.0447599999999997</v>
      </c>
      <c r="N23" s="18">
        <f t="shared" si="1"/>
        <v>35.024759999999993</v>
      </c>
    </row>
    <row r="24" spans="1:14" ht="14.25" customHeight="1" x14ac:dyDescent="0.2">
      <c r="A24" s="14" t="s">
        <v>1058</v>
      </c>
      <c r="B24" s="14" t="s">
        <v>298</v>
      </c>
      <c r="C24" s="15">
        <v>1586918</v>
      </c>
      <c r="D24" s="14"/>
      <c r="E24" s="14" t="s">
        <v>310</v>
      </c>
      <c r="F24" s="14" t="s">
        <v>1059</v>
      </c>
      <c r="G24" s="15">
        <v>1</v>
      </c>
      <c r="H24" s="14" t="s">
        <v>307</v>
      </c>
      <c r="I24" s="16">
        <v>45.52</v>
      </c>
      <c r="J24" s="16">
        <v>0</v>
      </c>
      <c r="K24" s="16">
        <v>8.26</v>
      </c>
      <c r="L24" s="17">
        <v>6.2E-2</v>
      </c>
      <c r="M24" s="18">
        <f t="shared" si="0"/>
        <v>2.3101200000000004</v>
      </c>
      <c r="N24" s="18">
        <f t="shared" si="1"/>
        <v>39.570120000000003</v>
      </c>
    </row>
    <row r="25" spans="1:14" ht="14.25" customHeight="1" x14ac:dyDescent="0.2">
      <c r="A25" s="14" t="s">
        <v>1058</v>
      </c>
      <c r="B25" s="14" t="s">
        <v>94</v>
      </c>
      <c r="C25" s="15">
        <v>5736028</v>
      </c>
      <c r="D25" s="14"/>
      <c r="E25" s="14" t="s">
        <v>1135</v>
      </c>
      <c r="F25" s="14" t="s">
        <v>1059</v>
      </c>
      <c r="G25" s="15">
        <v>250</v>
      </c>
      <c r="H25" s="14" t="s">
        <v>123</v>
      </c>
      <c r="I25" s="16">
        <v>38.770000000000003</v>
      </c>
      <c r="J25" s="16">
        <v>0</v>
      </c>
      <c r="K25" s="16">
        <v>0</v>
      </c>
      <c r="L25" s="17">
        <v>6.2E-2</v>
      </c>
      <c r="M25" s="18">
        <f t="shared" si="0"/>
        <v>2.40374</v>
      </c>
      <c r="N25" s="18">
        <f t="shared" si="1"/>
        <v>41.173740000000002</v>
      </c>
    </row>
    <row r="26" spans="1:14" ht="14.25" customHeight="1" x14ac:dyDescent="0.2">
      <c r="A26" s="14" t="s">
        <v>1058</v>
      </c>
      <c r="B26" s="14" t="s">
        <v>1081</v>
      </c>
      <c r="C26" s="15">
        <v>3639022</v>
      </c>
      <c r="D26" s="14"/>
      <c r="E26" s="14" t="s">
        <v>1082</v>
      </c>
      <c r="F26" s="14" t="s">
        <v>1059</v>
      </c>
      <c r="G26" s="15">
        <v>2</v>
      </c>
      <c r="H26" s="14" t="s">
        <v>138</v>
      </c>
      <c r="I26" s="16">
        <v>13.27</v>
      </c>
      <c r="J26" s="16">
        <v>0</v>
      </c>
      <c r="K26" s="16">
        <v>0</v>
      </c>
      <c r="L26" s="17">
        <v>6.2E-2</v>
      </c>
      <c r="M26" s="18">
        <f t="shared" si="0"/>
        <v>0.82273999999999992</v>
      </c>
      <c r="N26" s="18">
        <f t="shared" si="1"/>
        <v>14.092739999999999</v>
      </c>
    </row>
    <row r="27" spans="1:14" ht="14.25" customHeight="1" x14ac:dyDescent="0.2">
      <c r="A27" s="14" t="s">
        <v>1058</v>
      </c>
      <c r="B27" s="14" t="s">
        <v>295</v>
      </c>
      <c r="C27" s="15">
        <v>5216213</v>
      </c>
      <c r="D27" s="14"/>
      <c r="E27" s="14" t="s">
        <v>311</v>
      </c>
      <c r="F27" s="14" t="s">
        <v>1059</v>
      </c>
      <c r="G27" s="15">
        <v>1000</v>
      </c>
      <c r="H27" s="14" t="s">
        <v>1</v>
      </c>
      <c r="I27" s="16">
        <v>45.15</v>
      </c>
      <c r="J27" s="16">
        <v>0</v>
      </c>
      <c r="K27" s="16">
        <v>0</v>
      </c>
      <c r="L27" s="17">
        <v>6.2E-2</v>
      </c>
      <c r="M27" s="18">
        <f t="shared" si="0"/>
        <v>2.7992999999999997</v>
      </c>
      <c r="N27" s="18">
        <f t="shared" si="1"/>
        <v>47.949300000000001</v>
      </c>
    </row>
    <row r="28" spans="1:14" ht="14.25" customHeight="1" x14ac:dyDescent="0.2">
      <c r="A28" s="14" t="s">
        <v>1058</v>
      </c>
      <c r="B28" s="14" t="s">
        <v>231</v>
      </c>
      <c r="C28" s="15">
        <v>2227827</v>
      </c>
      <c r="D28" s="14"/>
      <c r="E28" s="14" t="s">
        <v>312</v>
      </c>
      <c r="F28" s="14" t="s">
        <v>1059</v>
      </c>
      <c r="G28" s="15">
        <v>1</v>
      </c>
      <c r="H28" s="14" t="s">
        <v>98</v>
      </c>
      <c r="I28" s="16">
        <v>23.57</v>
      </c>
      <c r="J28" s="16">
        <v>0</v>
      </c>
      <c r="K28" s="16">
        <v>6.16</v>
      </c>
      <c r="L28" s="17">
        <v>6.2E-2</v>
      </c>
      <c r="M28" s="18">
        <f t="shared" si="0"/>
        <v>1.07942</v>
      </c>
      <c r="N28" s="18">
        <f t="shared" si="1"/>
        <v>18.489419999999999</v>
      </c>
    </row>
    <row r="29" spans="1:14" ht="14.25" customHeight="1" x14ac:dyDescent="0.2">
      <c r="A29" s="14" t="s">
        <v>1058</v>
      </c>
      <c r="B29" s="14" t="s">
        <v>231</v>
      </c>
      <c r="C29" s="15">
        <v>2231847</v>
      </c>
      <c r="D29" s="14"/>
      <c r="E29" s="14" t="s">
        <v>313</v>
      </c>
      <c r="F29" s="14" t="s">
        <v>1059</v>
      </c>
      <c r="G29" s="15">
        <v>1</v>
      </c>
      <c r="H29" s="14" t="s">
        <v>98</v>
      </c>
      <c r="I29" s="16">
        <v>30.38</v>
      </c>
      <c r="J29" s="16">
        <v>0</v>
      </c>
      <c r="K29" s="16">
        <v>7.34</v>
      </c>
      <c r="L29" s="17">
        <v>6.2E-2</v>
      </c>
      <c r="M29" s="18">
        <f t="shared" si="0"/>
        <v>1.42848</v>
      </c>
      <c r="N29" s="18">
        <f t="shared" si="1"/>
        <v>24.46848</v>
      </c>
    </row>
    <row r="30" spans="1:14" ht="14.25" customHeight="1" x14ac:dyDescent="0.2">
      <c r="A30" s="14" t="s">
        <v>1058</v>
      </c>
      <c r="B30" s="14" t="s">
        <v>231</v>
      </c>
      <c r="C30" s="15">
        <v>1594078</v>
      </c>
      <c r="D30" s="14"/>
      <c r="E30" s="14" t="s">
        <v>314</v>
      </c>
      <c r="F30" s="14" t="s">
        <v>1059</v>
      </c>
      <c r="G30" s="15">
        <v>1</v>
      </c>
      <c r="H30" s="14" t="s">
        <v>98</v>
      </c>
      <c r="I30" s="16">
        <v>14.97</v>
      </c>
      <c r="J30" s="16">
        <v>0</v>
      </c>
      <c r="K30" s="16">
        <v>4.26</v>
      </c>
      <c r="L30" s="17">
        <v>6.2E-2</v>
      </c>
      <c r="M30" s="18">
        <f t="shared" si="0"/>
        <v>0.66402000000000005</v>
      </c>
      <c r="N30" s="18">
        <f t="shared" si="1"/>
        <v>11.374020000000002</v>
      </c>
    </row>
    <row r="31" spans="1:14" ht="14.25" customHeight="1" x14ac:dyDescent="0.2">
      <c r="A31" s="14" t="s">
        <v>1058</v>
      </c>
      <c r="B31" s="14" t="s">
        <v>4</v>
      </c>
      <c r="C31" s="15">
        <v>7139610</v>
      </c>
      <c r="D31" s="14"/>
      <c r="E31" s="14" t="s">
        <v>1168</v>
      </c>
      <c r="F31" s="14" t="s">
        <v>1059</v>
      </c>
      <c r="G31" s="15">
        <v>1</v>
      </c>
      <c r="H31" s="14" t="s">
        <v>98</v>
      </c>
      <c r="I31" s="16">
        <v>24</v>
      </c>
      <c r="J31" s="16">
        <v>0</v>
      </c>
      <c r="K31" s="16">
        <v>0</v>
      </c>
      <c r="L31" s="17">
        <v>6.2E-2</v>
      </c>
      <c r="M31" s="18">
        <f t="shared" si="0"/>
        <v>1.488</v>
      </c>
      <c r="N31" s="18">
        <f t="shared" si="1"/>
        <v>25.488</v>
      </c>
    </row>
    <row r="32" spans="1:14" ht="14.25" customHeight="1" x14ac:dyDescent="0.2">
      <c r="A32" s="14" t="s">
        <v>1058</v>
      </c>
      <c r="B32" s="14" t="s">
        <v>295</v>
      </c>
      <c r="C32" s="15">
        <v>5910468</v>
      </c>
      <c r="D32" s="14"/>
      <c r="E32" s="14" t="s">
        <v>315</v>
      </c>
      <c r="F32" s="14" t="s">
        <v>1059</v>
      </c>
      <c r="G32" s="15">
        <v>6</v>
      </c>
      <c r="H32" s="14" t="s">
        <v>89</v>
      </c>
      <c r="I32" s="16">
        <v>13.04</v>
      </c>
      <c r="J32" s="16">
        <v>0</v>
      </c>
      <c r="K32" s="16">
        <v>0</v>
      </c>
      <c r="L32" s="17">
        <v>6.2E-2</v>
      </c>
      <c r="M32" s="18">
        <f t="shared" si="0"/>
        <v>0.80847999999999998</v>
      </c>
      <c r="N32" s="18">
        <f t="shared" si="1"/>
        <v>13.848479999999999</v>
      </c>
    </row>
    <row r="33" spans="1:14" ht="14.25" customHeight="1" x14ac:dyDescent="0.2">
      <c r="A33" s="14" t="s">
        <v>1058</v>
      </c>
      <c r="B33" s="14" t="s">
        <v>316</v>
      </c>
      <c r="C33" s="15">
        <v>6098834</v>
      </c>
      <c r="D33" s="14"/>
      <c r="E33" s="14" t="s">
        <v>317</v>
      </c>
      <c r="F33" s="14" t="s">
        <v>1059</v>
      </c>
      <c r="G33" s="15">
        <v>1</v>
      </c>
      <c r="H33" s="14" t="s">
        <v>52</v>
      </c>
      <c r="I33" s="16">
        <v>2.16</v>
      </c>
      <c r="J33" s="16">
        <v>0</v>
      </c>
      <c r="K33" s="16">
        <v>0</v>
      </c>
      <c r="L33" s="17">
        <v>6.2E-2</v>
      </c>
      <c r="M33" s="18">
        <f t="shared" si="0"/>
        <v>0.13392000000000001</v>
      </c>
      <c r="N33" s="18">
        <f t="shared" si="1"/>
        <v>2.29392</v>
      </c>
    </row>
    <row r="34" spans="1:14" ht="14.25" customHeight="1" x14ac:dyDescent="0.2">
      <c r="A34" s="14" t="s">
        <v>1058</v>
      </c>
      <c r="B34" s="14" t="s">
        <v>53</v>
      </c>
      <c r="C34" s="15">
        <v>5109953</v>
      </c>
      <c r="D34" s="14"/>
      <c r="E34" s="14" t="s">
        <v>318</v>
      </c>
      <c r="F34" s="14" t="s">
        <v>1059</v>
      </c>
      <c r="G34" s="15">
        <v>1</v>
      </c>
      <c r="H34" s="14" t="s">
        <v>319</v>
      </c>
      <c r="I34" s="16">
        <v>42.54</v>
      </c>
      <c r="J34" s="16">
        <v>0.24000000000000199</v>
      </c>
      <c r="K34" s="16">
        <v>0</v>
      </c>
      <c r="L34" s="17">
        <v>6.2E-2</v>
      </c>
      <c r="M34" s="18">
        <f t="shared" si="0"/>
        <v>2.6523600000000003</v>
      </c>
      <c r="N34" s="18">
        <f t="shared" si="1"/>
        <v>45.432360000000003</v>
      </c>
    </row>
    <row r="35" spans="1:14" ht="14.25" customHeight="1" x14ac:dyDescent="0.2">
      <c r="A35" s="14" t="s">
        <v>1058</v>
      </c>
      <c r="B35" s="14" t="s">
        <v>53</v>
      </c>
      <c r="C35" s="15">
        <v>7863739</v>
      </c>
      <c r="D35" s="14"/>
      <c r="E35" s="14" t="s">
        <v>320</v>
      </c>
      <c r="F35" s="14" t="s">
        <v>1059</v>
      </c>
      <c r="G35" s="15">
        <v>1</v>
      </c>
      <c r="H35" s="14" t="s">
        <v>89</v>
      </c>
      <c r="I35" s="16">
        <v>14.34</v>
      </c>
      <c r="J35" s="16">
        <v>9.9999999999999645E-2</v>
      </c>
      <c r="K35" s="16">
        <v>10.49</v>
      </c>
      <c r="L35" s="17">
        <v>6.2E-2</v>
      </c>
      <c r="M35" s="18">
        <f t="shared" si="0"/>
        <v>0.24489999999999995</v>
      </c>
      <c r="N35" s="18">
        <f t="shared" si="1"/>
        <v>4.1948999999999996</v>
      </c>
    </row>
    <row r="36" spans="1:14" ht="14.25" customHeight="1" x14ac:dyDescent="0.2">
      <c r="A36" s="14" t="s">
        <v>1058</v>
      </c>
      <c r="B36" s="14" t="s">
        <v>53</v>
      </c>
      <c r="C36" s="15">
        <v>4022307</v>
      </c>
      <c r="D36" s="14"/>
      <c r="E36" s="14" t="s">
        <v>321</v>
      </c>
      <c r="F36" s="14" t="s">
        <v>1059</v>
      </c>
      <c r="G36" s="15">
        <v>1</v>
      </c>
      <c r="H36" s="14" t="s">
        <v>110</v>
      </c>
      <c r="I36" s="16">
        <v>38.61</v>
      </c>
      <c r="J36" s="16">
        <v>0.17000000000000171</v>
      </c>
      <c r="K36" s="16">
        <v>29.97</v>
      </c>
      <c r="L36" s="17">
        <v>6.2E-2</v>
      </c>
      <c r="M36" s="18">
        <f t="shared" si="0"/>
        <v>0.54622000000000015</v>
      </c>
      <c r="N36" s="18">
        <f t="shared" si="1"/>
        <v>9.3562200000000022</v>
      </c>
    </row>
    <row r="37" spans="1:14" ht="14.25" customHeight="1" x14ac:dyDescent="0.2">
      <c r="A37" s="14" t="s">
        <v>1058</v>
      </c>
      <c r="B37" s="14" t="s">
        <v>322</v>
      </c>
      <c r="C37" s="15">
        <v>4839932</v>
      </c>
      <c r="D37" s="14"/>
      <c r="E37" s="14" t="s">
        <v>323</v>
      </c>
      <c r="F37" s="14" t="s">
        <v>1059</v>
      </c>
      <c r="G37" s="15">
        <v>1000</v>
      </c>
      <c r="H37" s="14" t="s">
        <v>324</v>
      </c>
      <c r="I37" s="16">
        <v>12.85</v>
      </c>
      <c r="J37" s="16">
        <v>0.29000000000000092</v>
      </c>
      <c r="K37" s="16">
        <v>0</v>
      </c>
      <c r="L37" s="17">
        <v>6.2E-2</v>
      </c>
      <c r="M37" s="18">
        <f t="shared" si="0"/>
        <v>0.81468000000000007</v>
      </c>
      <c r="N37" s="18">
        <f t="shared" si="1"/>
        <v>13.95468</v>
      </c>
    </row>
    <row r="38" spans="1:14" ht="14.25" customHeight="1" x14ac:dyDescent="0.2">
      <c r="A38" s="14" t="s">
        <v>1058</v>
      </c>
      <c r="B38" s="14" t="s">
        <v>53</v>
      </c>
      <c r="C38" s="15">
        <v>7864061</v>
      </c>
      <c r="D38" s="14"/>
      <c r="E38" s="14" t="s">
        <v>325</v>
      </c>
      <c r="F38" s="14" t="s">
        <v>1059</v>
      </c>
      <c r="G38" s="15">
        <v>1</v>
      </c>
      <c r="H38" s="14" t="s">
        <v>89</v>
      </c>
      <c r="I38" s="16">
        <v>26.39</v>
      </c>
      <c r="J38" s="16">
        <v>0.37000000000000099</v>
      </c>
      <c r="K38" s="16">
        <v>15.26</v>
      </c>
      <c r="L38" s="17">
        <v>6.2E-2</v>
      </c>
      <c r="M38" s="18">
        <f t="shared" si="0"/>
        <v>0.71300000000000008</v>
      </c>
      <c r="N38" s="18">
        <f t="shared" si="1"/>
        <v>12.213000000000001</v>
      </c>
    </row>
    <row r="39" spans="1:14" ht="14.25" customHeight="1" x14ac:dyDescent="0.2">
      <c r="A39" s="14" t="s">
        <v>1058</v>
      </c>
      <c r="B39" s="14" t="s">
        <v>53</v>
      </c>
      <c r="C39" s="15">
        <v>7863869</v>
      </c>
      <c r="D39" s="14"/>
      <c r="E39" s="14" t="s">
        <v>326</v>
      </c>
      <c r="F39" s="14" t="s">
        <v>1059</v>
      </c>
      <c r="G39" s="15">
        <v>1</v>
      </c>
      <c r="H39" s="14" t="s">
        <v>89</v>
      </c>
      <c r="I39" s="16">
        <v>43.51</v>
      </c>
      <c r="J39" s="16">
        <v>0.46000000000000085</v>
      </c>
      <c r="K39" s="16">
        <v>27.3</v>
      </c>
      <c r="L39" s="17">
        <v>6.2E-2</v>
      </c>
      <c r="M39" s="18">
        <f t="shared" si="0"/>
        <v>1.0335399999999999</v>
      </c>
      <c r="N39" s="18">
        <f t="shared" si="1"/>
        <v>17.703539999999997</v>
      </c>
    </row>
    <row r="40" spans="1:14" ht="14.25" customHeight="1" x14ac:dyDescent="0.2">
      <c r="A40" s="14" t="s">
        <v>1058</v>
      </c>
      <c r="B40" s="14" t="s">
        <v>327</v>
      </c>
      <c r="C40" s="15">
        <v>992711</v>
      </c>
      <c r="D40" s="14"/>
      <c r="E40" s="14" t="s">
        <v>328</v>
      </c>
      <c r="F40" s="14" t="s">
        <v>1059</v>
      </c>
      <c r="G40" s="15">
        <v>500</v>
      </c>
      <c r="H40" s="14" t="s">
        <v>1</v>
      </c>
      <c r="I40" s="16">
        <v>19.079999999999998</v>
      </c>
      <c r="J40" s="16">
        <v>9.0000000000003411E-2</v>
      </c>
      <c r="K40" s="16">
        <v>0</v>
      </c>
      <c r="L40" s="17">
        <v>6.2E-2</v>
      </c>
      <c r="M40" s="18">
        <f t="shared" si="0"/>
        <v>1.1885400000000002</v>
      </c>
      <c r="N40" s="18">
        <f t="shared" si="1"/>
        <v>20.358540000000001</v>
      </c>
    </row>
    <row r="41" spans="1:14" ht="14.25" customHeight="1" x14ac:dyDescent="0.2">
      <c r="A41" s="14" t="s">
        <v>1058</v>
      </c>
      <c r="B41" s="14" t="s">
        <v>337</v>
      </c>
      <c r="C41" s="15">
        <v>9373663</v>
      </c>
      <c r="D41" s="14"/>
      <c r="E41" s="14" t="s">
        <v>1118</v>
      </c>
      <c r="F41" s="14" t="s">
        <v>1059</v>
      </c>
      <c r="G41" s="15">
        <v>250</v>
      </c>
      <c r="H41" s="14" t="s">
        <v>1</v>
      </c>
      <c r="I41" s="16">
        <v>34.61</v>
      </c>
      <c r="J41" s="16">
        <v>0.35000000000000142</v>
      </c>
      <c r="K41" s="16">
        <v>0</v>
      </c>
      <c r="L41" s="17">
        <v>6.2E-2</v>
      </c>
      <c r="M41" s="18">
        <f t="shared" si="0"/>
        <v>2.1675200000000001</v>
      </c>
      <c r="N41" s="18">
        <f t="shared" si="1"/>
        <v>37.127520000000004</v>
      </c>
    </row>
    <row r="42" spans="1:14" ht="14.25" customHeight="1" x14ac:dyDescent="0.2">
      <c r="A42" s="14" t="s">
        <v>1058</v>
      </c>
      <c r="B42" s="14" t="s">
        <v>53</v>
      </c>
      <c r="C42" s="15">
        <v>7863662</v>
      </c>
      <c r="D42" s="14"/>
      <c r="E42" s="14" t="s">
        <v>329</v>
      </c>
      <c r="F42" s="14" t="s">
        <v>1059</v>
      </c>
      <c r="G42" s="15">
        <v>1</v>
      </c>
      <c r="H42" s="14" t="s">
        <v>113</v>
      </c>
      <c r="I42" s="16">
        <v>34.590000000000003</v>
      </c>
      <c r="J42" s="16">
        <v>0.14999999999999858</v>
      </c>
      <c r="K42" s="16">
        <v>25.39</v>
      </c>
      <c r="L42" s="17">
        <v>6.2E-2</v>
      </c>
      <c r="M42" s="18">
        <f t="shared" si="0"/>
        <v>0.5797000000000001</v>
      </c>
      <c r="N42" s="18">
        <f t="shared" si="1"/>
        <v>9.9297000000000022</v>
      </c>
    </row>
    <row r="43" spans="1:14" ht="14.25" customHeight="1" x14ac:dyDescent="0.2">
      <c r="A43" s="14" t="s">
        <v>1058</v>
      </c>
      <c r="B43" s="14" t="s">
        <v>53</v>
      </c>
      <c r="C43" s="15">
        <v>7863634</v>
      </c>
      <c r="D43" s="14"/>
      <c r="E43" s="14" t="s">
        <v>330</v>
      </c>
      <c r="F43" s="14" t="s">
        <v>1059</v>
      </c>
      <c r="G43" s="15">
        <v>1</v>
      </c>
      <c r="H43" s="14" t="s">
        <v>138</v>
      </c>
      <c r="I43" s="16">
        <v>40.24</v>
      </c>
      <c r="J43" s="16">
        <v>0.32999999999999829</v>
      </c>
      <c r="K43" s="16">
        <v>29.07</v>
      </c>
      <c r="L43" s="17">
        <v>6.2E-2</v>
      </c>
      <c r="M43" s="18">
        <f t="shared" si="0"/>
        <v>0.71299999999999997</v>
      </c>
      <c r="N43" s="18">
        <f t="shared" si="1"/>
        <v>12.212999999999999</v>
      </c>
    </row>
    <row r="44" spans="1:14" ht="14.25" customHeight="1" x14ac:dyDescent="0.2">
      <c r="A44" s="14" t="s">
        <v>1058</v>
      </c>
      <c r="B44" s="14" t="s">
        <v>53</v>
      </c>
      <c r="C44" s="15">
        <v>5096413</v>
      </c>
      <c r="D44" s="14"/>
      <c r="E44" s="14" t="s">
        <v>331</v>
      </c>
      <c r="F44" s="14" t="s">
        <v>1059</v>
      </c>
      <c r="G44" s="15">
        <v>1</v>
      </c>
      <c r="H44" s="14" t="s">
        <v>83</v>
      </c>
      <c r="I44" s="16">
        <v>32.090000000000003</v>
      </c>
      <c r="J44" s="16">
        <v>0.23999999999999488</v>
      </c>
      <c r="K44" s="16">
        <v>2.12</v>
      </c>
      <c r="L44" s="17">
        <v>6.2E-2</v>
      </c>
      <c r="M44" s="18">
        <f t="shared" si="0"/>
        <v>1.8730199999999999</v>
      </c>
      <c r="N44" s="18">
        <f t="shared" si="1"/>
        <v>32.083019999999998</v>
      </c>
    </row>
    <row r="45" spans="1:14" ht="14.25" customHeight="1" x14ac:dyDescent="0.2">
      <c r="A45" s="14" t="s">
        <v>1058</v>
      </c>
      <c r="B45" s="14" t="s">
        <v>53</v>
      </c>
      <c r="C45" s="15">
        <v>7863540</v>
      </c>
      <c r="D45" s="14"/>
      <c r="E45" s="14" t="s">
        <v>332</v>
      </c>
      <c r="F45" s="14" t="s">
        <v>1059</v>
      </c>
      <c r="G45" s="15">
        <v>1</v>
      </c>
      <c r="H45" s="14" t="s">
        <v>333</v>
      </c>
      <c r="I45" s="16">
        <v>35.03</v>
      </c>
      <c r="J45" s="16">
        <v>0.19999999999999574</v>
      </c>
      <c r="K45" s="16">
        <v>22.32</v>
      </c>
      <c r="L45" s="17">
        <v>6.2E-2</v>
      </c>
      <c r="M45" s="18">
        <f t="shared" si="0"/>
        <v>0.8004199999999998</v>
      </c>
      <c r="N45" s="18">
        <f t="shared" si="1"/>
        <v>13.710419999999996</v>
      </c>
    </row>
    <row r="46" spans="1:14" ht="14.25" customHeight="1" x14ac:dyDescent="0.2">
      <c r="A46" s="14" t="s">
        <v>1058</v>
      </c>
      <c r="B46" s="14" t="s">
        <v>1081</v>
      </c>
      <c r="C46" s="15">
        <v>5862602</v>
      </c>
      <c r="D46" s="14"/>
      <c r="E46" s="14" t="s">
        <v>1083</v>
      </c>
      <c r="F46" s="14" t="s">
        <v>1059</v>
      </c>
      <c r="G46" s="15">
        <v>1</v>
      </c>
      <c r="H46" s="14" t="s">
        <v>89</v>
      </c>
      <c r="I46" s="16">
        <v>40.39</v>
      </c>
      <c r="J46" s="16">
        <v>0</v>
      </c>
      <c r="K46" s="16">
        <v>0</v>
      </c>
      <c r="L46" s="17">
        <v>6.2E-2</v>
      </c>
      <c r="M46" s="18">
        <f t="shared" si="0"/>
        <v>2.5041799999999999</v>
      </c>
      <c r="N46" s="18">
        <f t="shared" si="1"/>
        <v>42.894179999999999</v>
      </c>
    </row>
    <row r="47" spans="1:14" ht="14.25" customHeight="1" x14ac:dyDescent="0.2">
      <c r="A47" s="14" t="s">
        <v>1058</v>
      </c>
      <c r="B47" s="14" t="s">
        <v>71</v>
      </c>
      <c r="C47" s="15">
        <v>7065842</v>
      </c>
      <c r="D47" s="14"/>
      <c r="E47" s="14" t="s">
        <v>334</v>
      </c>
      <c r="F47" s="14" t="s">
        <v>1059</v>
      </c>
      <c r="G47" s="15">
        <v>1</v>
      </c>
      <c r="H47" s="14" t="s">
        <v>335</v>
      </c>
      <c r="I47" s="16">
        <v>13.05</v>
      </c>
      <c r="J47" s="16">
        <v>2.09</v>
      </c>
      <c r="K47" s="16">
        <v>0</v>
      </c>
      <c r="L47" s="17">
        <v>6.2E-2</v>
      </c>
      <c r="M47" s="18">
        <f t="shared" si="0"/>
        <v>0.93868000000000007</v>
      </c>
      <c r="N47" s="18">
        <f t="shared" si="1"/>
        <v>16.078680000000002</v>
      </c>
    </row>
    <row r="48" spans="1:14" ht="14.25" customHeight="1" x14ac:dyDescent="0.2">
      <c r="A48" s="14" t="s">
        <v>1058</v>
      </c>
      <c r="B48" s="14" t="s">
        <v>53</v>
      </c>
      <c r="C48" s="15">
        <v>7110319</v>
      </c>
      <c r="D48" s="14"/>
      <c r="E48" s="14" t="s">
        <v>1196</v>
      </c>
      <c r="F48" s="14" t="s">
        <v>1059</v>
      </c>
      <c r="G48" s="15">
        <v>1</v>
      </c>
      <c r="H48" s="14" t="s">
        <v>98</v>
      </c>
      <c r="I48" s="16">
        <v>25.36</v>
      </c>
      <c r="J48" s="16">
        <v>3.5500000000000007</v>
      </c>
      <c r="K48" s="16">
        <v>0</v>
      </c>
      <c r="L48" s="17">
        <v>6.2E-2</v>
      </c>
      <c r="M48" s="18">
        <f t="shared" si="0"/>
        <v>1.7924199999999999</v>
      </c>
      <c r="N48" s="18">
        <f t="shared" si="1"/>
        <v>30.70242</v>
      </c>
    </row>
    <row r="49" spans="1:14" ht="14.25" customHeight="1" x14ac:dyDescent="0.2">
      <c r="A49" s="14" t="s">
        <v>1058</v>
      </c>
      <c r="B49" s="14" t="s">
        <v>74</v>
      </c>
      <c r="C49" s="15">
        <v>1007956</v>
      </c>
      <c r="D49" s="14" t="s">
        <v>1220</v>
      </c>
      <c r="E49" s="14" t="s">
        <v>336</v>
      </c>
      <c r="F49" s="14" t="s">
        <v>1059</v>
      </c>
      <c r="G49" s="15">
        <v>1000</v>
      </c>
      <c r="H49" s="14" t="s">
        <v>1</v>
      </c>
      <c r="I49" s="16">
        <v>48.9</v>
      </c>
      <c r="J49" s="16">
        <v>0</v>
      </c>
      <c r="K49" s="16">
        <v>0</v>
      </c>
      <c r="L49" s="17">
        <v>6.2E-2</v>
      </c>
      <c r="M49" s="18">
        <f t="shared" si="0"/>
        <v>3.0318000000000001</v>
      </c>
      <c r="N49" s="18">
        <f t="shared" si="1"/>
        <v>51.931799999999996</v>
      </c>
    </row>
    <row r="50" spans="1:14" ht="14.25" customHeight="1" x14ac:dyDescent="0.2">
      <c r="A50" s="14" t="s">
        <v>1058</v>
      </c>
      <c r="B50" s="14" t="s">
        <v>337</v>
      </c>
      <c r="C50" s="15">
        <v>5182522</v>
      </c>
      <c r="D50" s="14"/>
      <c r="E50" s="14" t="s">
        <v>338</v>
      </c>
      <c r="F50" s="14" t="s">
        <v>1059</v>
      </c>
      <c r="G50" s="15">
        <v>2000</v>
      </c>
      <c r="H50" s="14" t="s">
        <v>339</v>
      </c>
      <c r="I50" s="16">
        <v>14.41</v>
      </c>
      <c r="J50" s="16">
        <v>0.12999999999999901</v>
      </c>
      <c r="K50" s="16">
        <v>0</v>
      </c>
      <c r="L50" s="17">
        <v>6.2E-2</v>
      </c>
      <c r="M50" s="18">
        <f t="shared" si="0"/>
        <v>0.90147999999999995</v>
      </c>
      <c r="N50" s="18">
        <f t="shared" si="1"/>
        <v>15.441479999999999</v>
      </c>
    </row>
    <row r="51" spans="1:14" ht="14.25" customHeight="1" x14ac:dyDescent="0.2">
      <c r="A51" s="14" t="s">
        <v>1058</v>
      </c>
      <c r="B51" s="14" t="s">
        <v>1130</v>
      </c>
      <c r="C51" s="15">
        <v>7554548</v>
      </c>
      <c r="D51" s="14"/>
      <c r="E51" s="14" t="s">
        <v>1131</v>
      </c>
      <c r="F51" s="14" t="s">
        <v>1059</v>
      </c>
      <c r="G51" s="15">
        <v>1</v>
      </c>
      <c r="H51" s="14" t="s">
        <v>89</v>
      </c>
      <c r="I51" s="16">
        <v>18.36</v>
      </c>
      <c r="J51" s="16">
        <v>2.9600000000000009</v>
      </c>
      <c r="K51" s="16">
        <v>0</v>
      </c>
      <c r="L51" s="17">
        <v>6.2E-2</v>
      </c>
      <c r="M51" s="18">
        <f t="shared" si="0"/>
        <v>1.3218399999999999</v>
      </c>
      <c r="N51" s="18">
        <f t="shared" si="1"/>
        <v>22.641840000000002</v>
      </c>
    </row>
    <row r="52" spans="1:14" ht="14.25" customHeight="1" x14ac:dyDescent="0.2">
      <c r="A52" s="14" t="s">
        <v>1058</v>
      </c>
      <c r="B52" s="14" t="s">
        <v>340</v>
      </c>
      <c r="C52" s="15">
        <v>4446431</v>
      </c>
      <c r="D52" s="14" t="s">
        <v>1220</v>
      </c>
      <c r="E52" s="14" t="s">
        <v>341</v>
      </c>
      <c r="F52" s="14" t="s">
        <v>1059</v>
      </c>
      <c r="G52" s="15">
        <v>6</v>
      </c>
      <c r="H52" s="14" t="s">
        <v>89</v>
      </c>
      <c r="I52" s="16">
        <v>14.71</v>
      </c>
      <c r="J52" s="16">
        <v>9.9999999999997868E-3</v>
      </c>
      <c r="K52" s="16">
        <v>0</v>
      </c>
      <c r="L52" s="17">
        <v>6.2E-2</v>
      </c>
      <c r="M52" s="18">
        <f t="shared" si="0"/>
        <v>0.91264000000000001</v>
      </c>
      <c r="N52" s="18">
        <f t="shared" si="1"/>
        <v>15.63264</v>
      </c>
    </row>
    <row r="53" spans="1:14" ht="14.25" customHeight="1" x14ac:dyDescent="0.2">
      <c r="A53" s="14" t="s">
        <v>1058</v>
      </c>
      <c r="B53" s="14" t="s">
        <v>94</v>
      </c>
      <c r="C53" s="15">
        <v>169599</v>
      </c>
      <c r="D53" s="14"/>
      <c r="E53" s="14" t="s">
        <v>342</v>
      </c>
      <c r="F53" s="14" t="s">
        <v>1059</v>
      </c>
      <c r="G53" s="15">
        <v>1</v>
      </c>
      <c r="H53" s="14" t="s">
        <v>319</v>
      </c>
      <c r="I53" s="16">
        <v>29.86</v>
      </c>
      <c r="J53" s="16">
        <v>0</v>
      </c>
      <c r="K53" s="16">
        <v>0</v>
      </c>
      <c r="L53" s="17">
        <v>6.2E-2</v>
      </c>
      <c r="M53" s="18">
        <f t="shared" si="0"/>
        <v>1.8513199999999999</v>
      </c>
      <c r="N53" s="18">
        <f t="shared" si="1"/>
        <v>31.711320000000001</v>
      </c>
    </row>
    <row r="54" spans="1:14" ht="14.25" customHeight="1" x14ac:dyDescent="0.2">
      <c r="A54" s="14" t="s">
        <v>1058</v>
      </c>
      <c r="B54" s="14" t="s">
        <v>53</v>
      </c>
      <c r="C54" s="15">
        <v>1559665</v>
      </c>
      <c r="D54" s="14"/>
      <c r="E54" s="14" t="s">
        <v>343</v>
      </c>
      <c r="F54" s="14" t="s">
        <v>1059</v>
      </c>
      <c r="G54" s="15">
        <v>2</v>
      </c>
      <c r="H54" s="14" t="s">
        <v>110</v>
      </c>
      <c r="I54" s="16">
        <v>29.1</v>
      </c>
      <c r="J54" s="16">
        <v>0.16999999999999815</v>
      </c>
      <c r="K54" s="16">
        <v>0</v>
      </c>
      <c r="L54" s="17">
        <v>6.2E-2</v>
      </c>
      <c r="M54" s="18">
        <f t="shared" si="0"/>
        <v>1.81474</v>
      </c>
      <c r="N54" s="18">
        <f t="shared" si="1"/>
        <v>31.08474</v>
      </c>
    </row>
    <row r="55" spans="1:14" ht="14.25" customHeight="1" x14ac:dyDescent="0.2">
      <c r="A55" s="14" t="s">
        <v>1058</v>
      </c>
      <c r="B55" s="14" t="s">
        <v>344</v>
      </c>
      <c r="C55" s="15">
        <v>6519672</v>
      </c>
      <c r="D55" s="14"/>
      <c r="E55" s="14" t="s">
        <v>345</v>
      </c>
      <c r="F55" s="14" t="s">
        <v>1059</v>
      </c>
      <c r="G55" s="15">
        <v>8</v>
      </c>
      <c r="H55" s="14" t="s">
        <v>346</v>
      </c>
      <c r="I55" s="16">
        <v>51.83</v>
      </c>
      <c r="J55" s="16">
        <v>0</v>
      </c>
      <c r="K55" s="16">
        <v>0</v>
      </c>
      <c r="L55" s="17">
        <v>6.2E-2</v>
      </c>
      <c r="M55" s="18">
        <f t="shared" si="0"/>
        <v>3.21346</v>
      </c>
      <c r="N55" s="18">
        <f t="shared" si="1"/>
        <v>55.043459999999996</v>
      </c>
    </row>
    <row r="56" spans="1:14" ht="14.25" customHeight="1" x14ac:dyDescent="0.2">
      <c r="A56" s="14" t="s">
        <v>1058</v>
      </c>
      <c r="B56" s="14" t="s">
        <v>53</v>
      </c>
      <c r="C56" s="15">
        <v>5330915</v>
      </c>
      <c r="D56" s="14"/>
      <c r="E56" s="14" t="s">
        <v>347</v>
      </c>
      <c r="F56" s="14" t="s">
        <v>1059</v>
      </c>
      <c r="G56" s="15">
        <v>1</v>
      </c>
      <c r="H56" s="14" t="s">
        <v>333</v>
      </c>
      <c r="I56" s="16">
        <v>29.51</v>
      </c>
      <c r="J56" s="16">
        <v>0.32999999999999829</v>
      </c>
      <c r="K56" s="16">
        <v>0</v>
      </c>
      <c r="L56" s="17">
        <v>6.2E-2</v>
      </c>
      <c r="M56" s="18">
        <f t="shared" si="0"/>
        <v>1.8500799999999999</v>
      </c>
      <c r="N56" s="18">
        <f t="shared" si="1"/>
        <v>31.690079999999998</v>
      </c>
    </row>
    <row r="57" spans="1:14" ht="14.25" customHeight="1" x14ac:dyDescent="0.2">
      <c r="A57" s="14" t="s">
        <v>1058</v>
      </c>
      <c r="B57" s="14" t="s">
        <v>71</v>
      </c>
      <c r="C57" s="15">
        <v>1934027</v>
      </c>
      <c r="D57" s="14"/>
      <c r="E57" s="14" t="s">
        <v>144</v>
      </c>
      <c r="F57" s="14" t="s">
        <v>1059</v>
      </c>
      <c r="G57" s="15">
        <v>6</v>
      </c>
      <c r="H57" s="14" t="s">
        <v>145</v>
      </c>
      <c r="I57" s="16">
        <v>10.75</v>
      </c>
      <c r="J57" s="16">
        <v>1.0299999999999994</v>
      </c>
      <c r="K57" s="16">
        <v>0</v>
      </c>
      <c r="L57" s="17">
        <v>6.2E-2</v>
      </c>
      <c r="M57" s="18">
        <f t="shared" si="0"/>
        <v>0.73036000000000001</v>
      </c>
      <c r="N57" s="18">
        <f t="shared" si="1"/>
        <v>12.510359999999999</v>
      </c>
    </row>
    <row r="58" spans="1:14" ht="14.25" customHeight="1" x14ac:dyDescent="0.2">
      <c r="A58" s="14" t="s">
        <v>1058</v>
      </c>
      <c r="B58" s="14" t="s">
        <v>53</v>
      </c>
      <c r="C58" s="15">
        <v>1933074</v>
      </c>
      <c r="D58" s="14"/>
      <c r="E58" s="14" t="s">
        <v>146</v>
      </c>
      <c r="F58" s="14" t="s">
        <v>1059</v>
      </c>
      <c r="G58" s="15">
        <v>6</v>
      </c>
      <c r="H58" s="14" t="s">
        <v>145</v>
      </c>
      <c r="I58" s="16">
        <v>15.95</v>
      </c>
      <c r="J58" s="16">
        <v>1.4499999999999993</v>
      </c>
      <c r="K58" s="16">
        <v>0</v>
      </c>
      <c r="L58" s="17">
        <v>6.2E-2</v>
      </c>
      <c r="M58" s="18">
        <f t="shared" si="0"/>
        <v>1.0788</v>
      </c>
      <c r="N58" s="18">
        <f t="shared" si="1"/>
        <v>18.4788</v>
      </c>
    </row>
    <row r="59" spans="1:14" ht="14.25" customHeight="1" x14ac:dyDescent="0.2">
      <c r="A59" s="14" t="s">
        <v>1058</v>
      </c>
      <c r="B59" s="14" t="s">
        <v>147</v>
      </c>
      <c r="C59" s="15">
        <v>7074078</v>
      </c>
      <c r="D59" s="14"/>
      <c r="E59" s="14" t="s">
        <v>148</v>
      </c>
      <c r="F59" s="14" t="s">
        <v>1059</v>
      </c>
      <c r="G59" s="15">
        <v>4</v>
      </c>
      <c r="H59" s="14" t="s">
        <v>70</v>
      </c>
      <c r="I59" s="16">
        <v>20.59</v>
      </c>
      <c r="J59" s="16">
        <v>0</v>
      </c>
      <c r="K59" s="16">
        <v>0</v>
      </c>
      <c r="L59" s="17">
        <v>6.2E-2</v>
      </c>
      <c r="M59" s="18">
        <f t="shared" si="0"/>
        <v>1.27658</v>
      </c>
      <c r="N59" s="18">
        <f t="shared" si="1"/>
        <v>21.866579999999999</v>
      </c>
    </row>
    <row r="60" spans="1:14" ht="14.25" customHeight="1" x14ac:dyDescent="0.2">
      <c r="A60" s="14" t="s">
        <v>1058</v>
      </c>
      <c r="B60" s="14" t="s">
        <v>153</v>
      </c>
      <c r="C60" s="15">
        <v>3438292</v>
      </c>
      <c r="D60" s="14"/>
      <c r="E60" s="14" t="s">
        <v>960</v>
      </c>
      <c r="F60" s="14" t="s">
        <v>1059</v>
      </c>
      <c r="G60" s="15">
        <v>3</v>
      </c>
      <c r="H60" s="14" t="s">
        <v>3</v>
      </c>
      <c r="I60" s="16">
        <v>5.97</v>
      </c>
      <c r="J60" s="16">
        <v>0</v>
      </c>
      <c r="K60" s="16">
        <v>0</v>
      </c>
      <c r="L60" s="17">
        <v>6.2E-2</v>
      </c>
      <c r="M60" s="18">
        <f t="shared" si="0"/>
        <v>0.37013999999999997</v>
      </c>
      <c r="N60" s="18">
        <f t="shared" si="1"/>
        <v>6.3401399999999999</v>
      </c>
    </row>
    <row r="61" spans="1:14" ht="14.25" customHeight="1" x14ac:dyDescent="0.2">
      <c r="A61" s="14" t="s">
        <v>1058</v>
      </c>
      <c r="B61" s="14" t="s">
        <v>231</v>
      </c>
      <c r="C61" s="15">
        <v>8896805</v>
      </c>
      <c r="D61" s="14"/>
      <c r="E61" s="14" t="s">
        <v>961</v>
      </c>
      <c r="F61" s="14" t="s">
        <v>1059</v>
      </c>
      <c r="G61" s="15">
        <v>12</v>
      </c>
      <c r="H61" s="14" t="s">
        <v>78</v>
      </c>
      <c r="I61" s="16">
        <v>7.63</v>
      </c>
      <c r="J61" s="16">
        <v>0</v>
      </c>
      <c r="K61" s="16">
        <v>0</v>
      </c>
      <c r="L61" s="17">
        <v>6.2E-2</v>
      </c>
      <c r="M61" s="18">
        <f t="shared" si="0"/>
        <v>0.47305999999999998</v>
      </c>
      <c r="N61" s="18">
        <f t="shared" si="1"/>
        <v>8.1030599999999993</v>
      </c>
    </row>
    <row r="62" spans="1:14" ht="14.25" customHeight="1" x14ac:dyDescent="0.2">
      <c r="A62" s="14" t="s">
        <v>1058</v>
      </c>
      <c r="B62" s="14" t="s">
        <v>348</v>
      </c>
      <c r="C62" s="15">
        <v>2539266</v>
      </c>
      <c r="D62" s="14"/>
      <c r="E62" s="14" t="s">
        <v>349</v>
      </c>
      <c r="F62" s="14" t="s">
        <v>1059</v>
      </c>
      <c r="G62" s="15">
        <v>300</v>
      </c>
      <c r="H62" s="14" t="s">
        <v>3</v>
      </c>
      <c r="I62" s="16">
        <v>85.23</v>
      </c>
      <c r="J62" s="16">
        <v>0</v>
      </c>
      <c r="K62" s="16">
        <v>0</v>
      </c>
      <c r="L62" s="17">
        <v>6.2E-2</v>
      </c>
      <c r="M62" s="18">
        <f t="shared" si="0"/>
        <v>5.2842600000000006</v>
      </c>
      <c r="N62" s="18">
        <f t="shared" si="1"/>
        <v>90.514260000000007</v>
      </c>
    </row>
    <row r="63" spans="1:14" ht="14.25" customHeight="1" x14ac:dyDescent="0.2">
      <c r="A63" s="14" t="s">
        <v>1058</v>
      </c>
      <c r="B63" s="14" t="s">
        <v>348</v>
      </c>
      <c r="C63" s="15">
        <v>4541902</v>
      </c>
      <c r="D63" s="14"/>
      <c r="E63" s="14" t="s">
        <v>351</v>
      </c>
      <c r="F63" s="14" t="s">
        <v>1059</v>
      </c>
      <c r="G63" s="15">
        <v>1</v>
      </c>
      <c r="H63" s="14" t="s">
        <v>16</v>
      </c>
      <c r="I63" s="16">
        <v>67.510000000000005</v>
      </c>
      <c r="J63" s="16">
        <v>0</v>
      </c>
      <c r="K63" s="16">
        <v>0</v>
      </c>
      <c r="L63" s="17">
        <v>6.2E-2</v>
      </c>
      <c r="M63" s="18">
        <f t="shared" si="0"/>
        <v>4.1856200000000001</v>
      </c>
      <c r="N63" s="18">
        <f t="shared" si="1"/>
        <v>71.695620000000005</v>
      </c>
    </row>
    <row r="64" spans="1:14" ht="14.25" customHeight="1" x14ac:dyDescent="0.2">
      <c r="A64" s="14" t="s">
        <v>1058</v>
      </c>
      <c r="B64" s="14" t="s">
        <v>298</v>
      </c>
      <c r="C64" s="15">
        <v>7064438</v>
      </c>
      <c r="D64" s="14"/>
      <c r="E64" s="14" t="s">
        <v>352</v>
      </c>
      <c r="F64" s="14" t="s">
        <v>1059</v>
      </c>
      <c r="G64" s="15">
        <v>8</v>
      </c>
      <c r="H64" s="14" t="s">
        <v>8</v>
      </c>
      <c r="I64" s="16">
        <v>89.72</v>
      </c>
      <c r="J64" s="16">
        <v>0</v>
      </c>
      <c r="K64" s="16">
        <v>0</v>
      </c>
      <c r="L64" s="17">
        <v>6.2E-2</v>
      </c>
      <c r="M64" s="18">
        <f t="shared" si="0"/>
        <v>5.56264</v>
      </c>
      <c r="N64" s="18">
        <f t="shared" si="1"/>
        <v>95.282640000000001</v>
      </c>
    </row>
    <row r="65" spans="1:14" ht="14.25" customHeight="1" x14ac:dyDescent="0.2">
      <c r="A65" s="14" t="s">
        <v>1058</v>
      </c>
      <c r="B65" s="14" t="s">
        <v>348</v>
      </c>
      <c r="C65" s="15">
        <v>2899078</v>
      </c>
      <c r="D65" s="14"/>
      <c r="E65" s="14" t="s">
        <v>354</v>
      </c>
      <c r="F65" s="14" t="s">
        <v>1059</v>
      </c>
      <c r="G65" s="15">
        <v>300</v>
      </c>
      <c r="H65" s="14" t="s">
        <v>18</v>
      </c>
      <c r="I65" s="16">
        <v>54.8</v>
      </c>
      <c r="J65" s="16">
        <v>0</v>
      </c>
      <c r="K65" s="16">
        <v>0</v>
      </c>
      <c r="L65" s="17">
        <v>6.2E-2</v>
      </c>
      <c r="M65" s="18">
        <f t="shared" si="0"/>
        <v>3.3975999999999997</v>
      </c>
      <c r="N65" s="18">
        <f t="shared" si="1"/>
        <v>58.197599999999994</v>
      </c>
    </row>
    <row r="66" spans="1:14" ht="14.25" customHeight="1" x14ac:dyDescent="0.2">
      <c r="A66" s="14" t="s">
        <v>1058</v>
      </c>
      <c r="B66" s="14" t="s">
        <v>54</v>
      </c>
      <c r="C66" s="15">
        <v>8467312</v>
      </c>
      <c r="D66" s="14"/>
      <c r="E66" s="14" t="s">
        <v>356</v>
      </c>
      <c r="F66" s="14" t="s">
        <v>1059</v>
      </c>
      <c r="G66" s="15">
        <v>8</v>
      </c>
      <c r="H66" s="14" t="s">
        <v>81</v>
      </c>
      <c r="I66" s="16">
        <v>134.57</v>
      </c>
      <c r="J66" s="16">
        <v>0</v>
      </c>
      <c r="K66" s="16">
        <v>53.27</v>
      </c>
      <c r="L66" s="17">
        <v>6.2E-2</v>
      </c>
      <c r="M66" s="18">
        <f t="shared" si="0"/>
        <v>5.0405999999999986</v>
      </c>
      <c r="N66" s="18">
        <f t="shared" si="1"/>
        <v>86.340599999999981</v>
      </c>
    </row>
    <row r="67" spans="1:14" ht="14.25" customHeight="1" x14ac:dyDescent="0.2">
      <c r="A67" s="14" t="s">
        <v>1058</v>
      </c>
      <c r="B67" s="14" t="s">
        <v>348</v>
      </c>
      <c r="C67" s="15">
        <v>6323289</v>
      </c>
      <c r="D67" s="14"/>
      <c r="E67" s="14" t="s">
        <v>357</v>
      </c>
      <c r="F67" s="14" t="s">
        <v>1059</v>
      </c>
      <c r="G67" s="15">
        <v>100</v>
      </c>
      <c r="H67" s="14" t="s">
        <v>46</v>
      </c>
      <c r="I67" s="16">
        <v>39.22</v>
      </c>
      <c r="J67" s="16">
        <v>0</v>
      </c>
      <c r="K67" s="16">
        <v>0</v>
      </c>
      <c r="L67" s="17">
        <v>6.2E-2</v>
      </c>
      <c r="M67" s="18">
        <f t="shared" si="0"/>
        <v>2.4316399999999998</v>
      </c>
      <c r="N67" s="18">
        <f t="shared" si="1"/>
        <v>41.65164</v>
      </c>
    </row>
    <row r="68" spans="1:14" ht="14.25" customHeight="1" x14ac:dyDescent="0.2">
      <c r="A68" s="14" t="s">
        <v>1058</v>
      </c>
      <c r="B68" s="14" t="s">
        <v>355</v>
      </c>
      <c r="C68" s="15">
        <v>7000802</v>
      </c>
      <c r="D68" s="14"/>
      <c r="E68" s="14" t="s">
        <v>359</v>
      </c>
      <c r="F68" s="14" t="s">
        <v>1059</v>
      </c>
      <c r="G68" s="15">
        <v>4</v>
      </c>
      <c r="H68" s="14" t="s">
        <v>360</v>
      </c>
      <c r="I68" s="16">
        <v>37.409999999999997</v>
      </c>
      <c r="J68" s="16">
        <v>0</v>
      </c>
      <c r="K68" s="16">
        <v>2.25</v>
      </c>
      <c r="L68" s="17">
        <v>6.2E-2</v>
      </c>
      <c r="M68" s="18">
        <f t="shared" si="0"/>
        <v>2.1799199999999996</v>
      </c>
      <c r="N68" s="18">
        <f t="shared" si="1"/>
        <v>37.339919999999999</v>
      </c>
    </row>
    <row r="69" spans="1:14" ht="14.25" customHeight="1" x14ac:dyDescent="0.2">
      <c r="A69" s="14" t="s">
        <v>1058</v>
      </c>
      <c r="B69" s="14" t="s">
        <v>355</v>
      </c>
      <c r="C69" s="15">
        <v>711331</v>
      </c>
      <c r="D69" s="14"/>
      <c r="E69" s="14" t="s">
        <v>361</v>
      </c>
      <c r="F69" s="14" t="s">
        <v>1059</v>
      </c>
      <c r="G69" s="15">
        <v>8</v>
      </c>
      <c r="H69" s="14" t="s">
        <v>360</v>
      </c>
      <c r="I69" s="16">
        <v>80.31</v>
      </c>
      <c r="J69" s="16">
        <v>0</v>
      </c>
      <c r="K69" s="16">
        <v>32.47</v>
      </c>
      <c r="L69" s="17">
        <v>6.2E-2</v>
      </c>
      <c r="M69" s="18">
        <f t="shared" ref="M69:M132" si="2">IFERROR((I69+J69-K69)*L69,"")</f>
        <v>2.9660800000000003</v>
      </c>
      <c r="N69" s="18">
        <f t="shared" ref="N69:N132" si="3">IFERROR((I69+J69-K69)+M69,"")</f>
        <v>50.806080000000001</v>
      </c>
    </row>
    <row r="70" spans="1:14" ht="14.25" customHeight="1" x14ac:dyDescent="0.2">
      <c r="A70" s="14" t="s">
        <v>1058</v>
      </c>
      <c r="B70" s="14" t="s">
        <v>54</v>
      </c>
      <c r="C70" s="15">
        <v>8593370</v>
      </c>
      <c r="D70" s="14"/>
      <c r="E70" s="14" t="s">
        <v>362</v>
      </c>
      <c r="F70" s="14" t="s">
        <v>1059</v>
      </c>
      <c r="G70" s="15">
        <v>6</v>
      </c>
      <c r="H70" s="14" t="s">
        <v>363</v>
      </c>
      <c r="I70" s="16">
        <v>93.12</v>
      </c>
      <c r="J70" s="16">
        <v>0</v>
      </c>
      <c r="K70" s="16">
        <v>29.96</v>
      </c>
      <c r="L70" s="17">
        <v>6.2E-2</v>
      </c>
      <c r="M70" s="18">
        <f t="shared" si="2"/>
        <v>3.9159200000000003</v>
      </c>
      <c r="N70" s="18">
        <f t="shared" si="3"/>
        <v>67.075920000000011</v>
      </c>
    </row>
    <row r="71" spans="1:14" ht="14.25" customHeight="1" x14ac:dyDescent="0.2">
      <c r="A71" s="14" t="s">
        <v>1058</v>
      </c>
      <c r="B71" s="14" t="s">
        <v>364</v>
      </c>
      <c r="C71" s="15">
        <v>502738</v>
      </c>
      <c r="D71" s="14" t="s">
        <v>1220</v>
      </c>
      <c r="E71" s="14" t="s">
        <v>365</v>
      </c>
      <c r="F71" s="14" t="s">
        <v>1059</v>
      </c>
      <c r="G71" s="15">
        <v>300</v>
      </c>
      <c r="H71" s="14" t="s">
        <v>58</v>
      </c>
      <c r="I71" s="16">
        <v>139.65</v>
      </c>
      <c r="J71" s="16">
        <v>0</v>
      </c>
      <c r="K71" s="16">
        <v>0</v>
      </c>
      <c r="L71" s="17">
        <v>6.2E-2</v>
      </c>
      <c r="M71" s="18">
        <f t="shared" si="2"/>
        <v>8.6583000000000006</v>
      </c>
      <c r="N71" s="18">
        <f t="shared" si="3"/>
        <v>148.3083</v>
      </c>
    </row>
    <row r="72" spans="1:14" ht="14.25" customHeight="1" x14ac:dyDescent="0.2">
      <c r="A72" s="14" t="s">
        <v>1058</v>
      </c>
      <c r="B72" s="14" t="s">
        <v>366</v>
      </c>
      <c r="C72" s="15">
        <v>8550394</v>
      </c>
      <c r="D72" s="14"/>
      <c r="E72" s="14" t="s">
        <v>367</v>
      </c>
      <c r="F72" s="14" t="s">
        <v>1059</v>
      </c>
      <c r="G72" s="15">
        <v>50</v>
      </c>
      <c r="H72" s="14" t="s">
        <v>17</v>
      </c>
      <c r="I72" s="16">
        <v>68.62</v>
      </c>
      <c r="J72" s="16">
        <v>0</v>
      </c>
      <c r="K72" s="16">
        <v>0</v>
      </c>
      <c r="L72" s="17">
        <v>6.2E-2</v>
      </c>
      <c r="M72" s="18">
        <f t="shared" si="2"/>
        <v>4.2544400000000007</v>
      </c>
      <c r="N72" s="18">
        <f t="shared" si="3"/>
        <v>72.874440000000007</v>
      </c>
    </row>
    <row r="73" spans="1:14" ht="14.25" customHeight="1" x14ac:dyDescent="0.2">
      <c r="A73" s="14" t="s">
        <v>1058</v>
      </c>
      <c r="B73" s="14" t="s">
        <v>368</v>
      </c>
      <c r="C73" s="15">
        <v>6887162</v>
      </c>
      <c r="D73" s="14"/>
      <c r="E73" s="14" t="s">
        <v>369</v>
      </c>
      <c r="F73" s="14" t="s">
        <v>1059</v>
      </c>
      <c r="G73" s="15">
        <v>500</v>
      </c>
      <c r="H73" s="14" t="s">
        <v>44</v>
      </c>
      <c r="I73" s="16">
        <v>54.5</v>
      </c>
      <c r="J73" s="16">
        <v>1.75</v>
      </c>
      <c r="K73" s="16">
        <v>0</v>
      </c>
      <c r="L73" s="17">
        <v>6.2E-2</v>
      </c>
      <c r="M73" s="18">
        <f t="shared" si="2"/>
        <v>3.4874999999999998</v>
      </c>
      <c r="N73" s="18">
        <f t="shared" si="3"/>
        <v>59.737499999999997</v>
      </c>
    </row>
    <row r="74" spans="1:14" ht="14.25" customHeight="1" x14ac:dyDescent="0.2">
      <c r="A74" s="14" t="s">
        <v>1058</v>
      </c>
      <c r="B74" s="14" t="s">
        <v>348</v>
      </c>
      <c r="C74" s="15">
        <v>2842849</v>
      </c>
      <c r="D74" s="14"/>
      <c r="E74" s="14" t="s">
        <v>370</v>
      </c>
      <c r="F74" s="14" t="s">
        <v>1059</v>
      </c>
      <c r="G74" s="15">
        <v>1000</v>
      </c>
      <c r="H74" s="14" t="s">
        <v>42</v>
      </c>
      <c r="I74" s="16">
        <v>124.14</v>
      </c>
      <c r="J74" s="16">
        <v>0</v>
      </c>
      <c r="K74" s="16">
        <v>0</v>
      </c>
      <c r="L74" s="17">
        <v>6.2E-2</v>
      </c>
      <c r="M74" s="18">
        <f t="shared" si="2"/>
        <v>7.6966799999999997</v>
      </c>
      <c r="N74" s="18">
        <f t="shared" si="3"/>
        <v>131.83668</v>
      </c>
    </row>
    <row r="75" spans="1:14" ht="14.25" customHeight="1" x14ac:dyDescent="0.2">
      <c r="A75" s="14" t="s">
        <v>1058</v>
      </c>
      <c r="B75" s="14" t="s">
        <v>298</v>
      </c>
      <c r="C75" s="15">
        <v>4919493</v>
      </c>
      <c r="D75" s="14"/>
      <c r="E75" s="14" t="s">
        <v>1097</v>
      </c>
      <c r="F75" s="14" t="s">
        <v>1059</v>
      </c>
      <c r="G75" s="15">
        <v>4</v>
      </c>
      <c r="H75" s="14" t="s">
        <v>406</v>
      </c>
      <c r="I75" s="16">
        <v>78.290000000000006</v>
      </c>
      <c r="J75" s="16">
        <v>0</v>
      </c>
      <c r="K75" s="16">
        <v>0</v>
      </c>
      <c r="L75" s="17">
        <v>6.2E-2</v>
      </c>
      <c r="M75" s="18">
        <f t="shared" si="2"/>
        <v>4.85398</v>
      </c>
      <c r="N75" s="18">
        <f t="shared" si="3"/>
        <v>83.143979999999999</v>
      </c>
    </row>
    <row r="76" spans="1:14" ht="14.25" customHeight="1" x14ac:dyDescent="0.2">
      <c r="A76" s="14" t="s">
        <v>1058</v>
      </c>
      <c r="B76" s="14" t="s">
        <v>65</v>
      </c>
      <c r="C76" s="15">
        <v>6403208</v>
      </c>
      <c r="D76" s="14"/>
      <c r="E76" s="14" t="s">
        <v>371</v>
      </c>
      <c r="F76" s="14" t="s">
        <v>1059</v>
      </c>
      <c r="G76" s="15">
        <v>50</v>
      </c>
      <c r="H76" s="14" t="s">
        <v>372</v>
      </c>
      <c r="I76" s="16">
        <v>11.36</v>
      </c>
      <c r="J76" s="16">
        <v>0</v>
      </c>
      <c r="K76" s="16">
        <v>0</v>
      </c>
      <c r="L76" s="17">
        <v>6.2E-2</v>
      </c>
      <c r="M76" s="18">
        <f t="shared" si="2"/>
        <v>0.70431999999999995</v>
      </c>
      <c r="N76" s="18">
        <f t="shared" si="3"/>
        <v>12.064319999999999</v>
      </c>
    </row>
    <row r="77" spans="1:14" ht="14.25" customHeight="1" x14ac:dyDescent="0.2">
      <c r="A77" s="14" t="s">
        <v>1058</v>
      </c>
      <c r="B77" s="14" t="s">
        <v>65</v>
      </c>
      <c r="C77" s="15">
        <v>6396675</v>
      </c>
      <c r="D77" s="14"/>
      <c r="E77" s="14" t="s">
        <v>373</v>
      </c>
      <c r="F77" s="14" t="s">
        <v>1059</v>
      </c>
      <c r="G77" s="15">
        <v>50</v>
      </c>
      <c r="H77" s="14" t="s">
        <v>374</v>
      </c>
      <c r="I77" s="16">
        <v>13.31</v>
      </c>
      <c r="J77" s="16">
        <v>0</v>
      </c>
      <c r="K77" s="16">
        <v>0</v>
      </c>
      <c r="L77" s="17">
        <v>6.2E-2</v>
      </c>
      <c r="M77" s="18">
        <f t="shared" si="2"/>
        <v>0.82522000000000006</v>
      </c>
      <c r="N77" s="18">
        <f t="shared" si="3"/>
        <v>14.13522</v>
      </c>
    </row>
    <row r="78" spans="1:14" ht="14.25" customHeight="1" x14ac:dyDescent="0.2">
      <c r="A78" s="14" t="s">
        <v>1058</v>
      </c>
      <c r="B78" s="14" t="s">
        <v>65</v>
      </c>
      <c r="C78" s="15">
        <v>6397137</v>
      </c>
      <c r="D78" s="14"/>
      <c r="E78" s="14" t="s">
        <v>375</v>
      </c>
      <c r="F78" s="14" t="s">
        <v>1059</v>
      </c>
      <c r="G78" s="15">
        <v>50</v>
      </c>
      <c r="H78" s="14" t="s">
        <v>376</v>
      </c>
      <c r="I78" s="16">
        <v>15.77</v>
      </c>
      <c r="J78" s="16">
        <v>0</v>
      </c>
      <c r="K78" s="16">
        <v>0</v>
      </c>
      <c r="L78" s="17">
        <v>6.2E-2</v>
      </c>
      <c r="M78" s="18">
        <f t="shared" si="2"/>
        <v>0.97773999999999994</v>
      </c>
      <c r="N78" s="18">
        <f t="shared" si="3"/>
        <v>16.74774</v>
      </c>
    </row>
    <row r="79" spans="1:14" ht="14.25" customHeight="1" x14ac:dyDescent="0.2">
      <c r="A79" s="14" t="s">
        <v>1058</v>
      </c>
      <c r="B79" s="14" t="s">
        <v>65</v>
      </c>
      <c r="C79" s="15">
        <v>6397152</v>
      </c>
      <c r="D79" s="14"/>
      <c r="E79" s="14" t="s">
        <v>377</v>
      </c>
      <c r="F79" s="14" t="s">
        <v>1059</v>
      </c>
      <c r="G79" s="15">
        <v>50</v>
      </c>
      <c r="H79" s="14" t="s">
        <v>378</v>
      </c>
      <c r="I79" s="16">
        <v>21.9</v>
      </c>
      <c r="J79" s="16">
        <v>0</v>
      </c>
      <c r="K79" s="16">
        <v>0</v>
      </c>
      <c r="L79" s="17">
        <v>6.2E-2</v>
      </c>
      <c r="M79" s="18">
        <f t="shared" si="2"/>
        <v>1.3577999999999999</v>
      </c>
      <c r="N79" s="18">
        <f t="shared" si="3"/>
        <v>23.2578</v>
      </c>
    </row>
    <row r="80" spans="1:14" ht="14.25" customHeight="1" x14ac:dyDescent="0.2">
      <c r="A80" s="14" t="s">
        <v>1058</v>
      </c>
      <c r="B80" s="14" t="s">
        <v>962</v>
      </c>
      <c r="C80" s="15">
        <v>3388865</v>
      </c>
      <c r="D80" s="14"/>
      <c r="E80" s="14" t="s">
        <v>963</v>
      </c>
      <c r="F80" s="14" t="s">
        <v>1059</v>
      </c>
      <c r="G80" s="15">
        <v>1</v>
      </c>
      <c r="H80" s="14" t="s">
        <v>1</v>
      </c>
      <c r="I80" s="16">
        <v>10.199999999999999</v>
      </c>
      <c r="J80" s="16">
        <v>0</v>
      </c>
      <c r="K80" s="16">
        <v>0</v>
      </c>
      <c r="L80" s="17">
        <v>6.2E-2</v>
      </c>
      <c r="M80" s="18">
        <f t="shared" si="2"/>
        <v>0.63239999999999996</v>
      </c>
      <c r="N80" s="18">
        <f t="shared" si="3"/>
        <v>10.8324</v>
      </c>
    </row>
    <row r="81" spans="1:14" ht="14.25" customHeight="1" x14ac:dyDescent="0.2">
      <c r="A81" s="14" t="s">
        <v>1058</v>
      </c>
      <c r="B81" s="14" t="s">
        <v>1151</v>
      </c>
      <c r="C81" s="15">
        <v>3055425</v>
      </c>
      <c r="D81" s="14"/>
      <c r="E81" s="14" t="s">
        <v>1154</v>
      </c>
      <c r="F81" s="14" t="s">
        <v>1059</v>
      </c>
      <c r="G81" s="15">
        <v>6</v>
      </c>
      <c r="H81" s="14" t="s">
        <v>123</v>
      </c>
      <c r="I81" s="16">
        <v>6.2</v>
      </c>
      <c r="J81" s="16">
        <v>0</v>
      </c>
      <c r="K81" s="16">
        <v>0</v>
      </c>
      <c r="L81" s="17">
        <v>6.2E-2</v>
      </c>
      <c r="M81" s="18">
        <f t="shared" si="2"/>
        <v>0.38440000000000002</v>
      </c>
      <c r="N81" s="18">
        <f t="shared" si="3"/>
        <v>6.5844000000000005</v>
      </c>
    </row>
    <row r="82" spans="1:14" ht="14.25" customHeight="1" x14ac:dyDescent="0.2">
      <c r="A82" s="14" t="s">
        <v>1058</v>
      </c>
      <c r="B82" s="14" t="s">
        <v>231</v>
      </c>
      <c r="C82" s="15">
        <v>4180741</v>
      </c>
      <c r="D82" s="14"/>
      <c r="E82" s="14" t="s">
        <v>964</v>
      </c>
      <c r="F82" s="14" t="s">
        <v>1059</v>
      </c>
      <c r="G82" s="15">
        <v>6</v>
      </c>
      <c r="H82" s="14" t="s">
        <v>965</v>
      </c>
      <c r="I82" s="16">
        <v>4.12</v>
      </c>
      <c r="J82" s="16">
        <v>0.20000000000000018</v>
      </c>
      <c r="K82" s="16">
        <v>0</v>
      </c>
      <c r="L82" s="17">
        <v>6.2E-2</v>
      </c>
      <c r="M82" s="18">
        <f t="shared" si="2"/>
        <v>0.26784000000000002</v>
      </c>
      <c r="N82" s="18">
        <f t="shared" si="3"/>
        <v>4.5878399999999999</v>
      </c>
    </row>
    <row r="83" spans="1:14" ht="14.25" customHeight="1" x14ac:dyDescent="0.2">
      <c r="A83" s="14" t="s">
        <v>1058</v>
      </c>
      <c r="B83" s="14" t="s">
        <v>962</v>
      </c>
      <c r="C83" s="15">
        <v>4703807</v>
      </c>
      <c r="D83" s="14"/>
      <c r="E83" s="14" t="s">
        <v>966</v>
      </c>
      <c r="F83" s="14" t="s">
        <v>1059</v>
      </c>
      <c r="G83" s="15">
        <v>1</v>
      </c>
      <c r="H83" s="14" t="s">
        <v>123</v>
      </c>
      <c r="I83" s="16">
        <v>13.23</v>
      </c>
      <c r="J83" s="16">
        <v>0</v>
      </c>
      <c r="K83" s="16">
        <v>0</v>
      </c>
      <c r="L83" s="17">
        <v>6.2E-2</v>
      </c>
      <c r="M83" s="18">
        <f t="shared" si="2"/>
        <v>0.82025999999999999</v>
      </c>
      <c r="N83" s="18">
        <f t="shared" si="3"/>
        <v>14.05026</v>
      </c>
    </row>
    <row r="84" spans="1:14" ht="14.25" customHeight="1" x14ac:dyDescent="0.2">
      <c r="A84" s="14" t="s">
        <v>1058</v>
      </c>
      <c r="B84" s="14" t="s">
        <v>764</v>
      </c>
      <c r="C84" s="15">
        <v>873422</v>
      </c>
      <c r="D84" s="14"/>
      <c r="E84" s="14" t="s">
        <v>967</v>
      </c>
      <c r="F84" s="14" t="s">
        <v>1059</v>
      </c>
      <c r="G84" s="15">
        <v>1</v>
      </c>
      <c r="H84" s="14" t="s">
        <v>968</v>
      </c>
      <c r="I84" s="16">
        <v>20.25</v>
      </c>
      <c r="J84" s="16">
        <v>1.5899999999999999</v>
      </c>
      <c r="K84" s="16">
        <v>0</v>
      </c>
      <c r="L84" s="17">
        <v>6.2E-2</v>
      </c>
      <c r="M84" s="18">
        <f t="shared" si="2"/>
        <v>1.35408</v>
      </c>
      <c r="N84" s="18">
        <f t="shared" si="3"/>
        <v>23.19408</v>
      </c>
    </row>
    <row r="85" spans="1:14" ht="14.25" customHeight="1" x14ac:dyDescent="0.2">
      <c r="A85" s="14" t="s">
        <v>1058</v>
      </c>
      <c r="B85" s="14" t="s">
        <v>962</v>
      </c>
      <c r="C85" s="15">
        <v>344309</v>
      </c>
      <c r="D85" s="14"/>
      <c r="E85" s="14" t="s">
        <v>969</v>
      </c>
      <c r="F85" s="14" t="s">
        <v>1059</v>
      </c>
      <c r="G85" s="15">
        <v>1</v>
      </c>
      <c r="H85" s="14" t="s">
        <v>123</v>
      </c>
      <c r="I85" s="16">
        <v>7.32</v>
      </c>
      <c r="J85" s="16">
        <v>0</v>
      </c>
      <c r="K85" s="16">
        <v>0</v>
      </c>
      <c r="L85" s="17">
        <v>6.2E-2</v>
      </c>
      <c r="M85" s="18">
        <f t="shared" si="2"/>
        <v>0.45384000000000002</v>
      </c>
      <c r="N85" s="18">
        <f t="shared" si="3"/>
        <v>7.7738399999999999</v>
      </c>
    </row>
    <row r="86" spans="1:14" ht="14.25" customHeight="1" x14ac:dyDescent="0.2">
      <c r="A86" s="14" t="s">
        <v>1058</v>
      </c>
      <c r="B86" s="14" t="s">
        <v>231</v>
      </c>
      <c r="C86" s="15">
        <v>4798211</v>
      </c>
      <c r="D86" s="14"/>
      <c r="E86" s="14" t="s">
        <v>970</v>
      </c>
      <c r="F86" s="14" t="s">
        <v>1059</v>
      </c>
      <c r="G86" s="15">
        <v>1</v>
      </c>
      <c r="H86" s="14" t="s">
        <v>971</v>
      </c>
      <c r="I86" s="16">
        <v>39.630000000000003</v>
      </c>
      <c r="J86" s="16">
        <v>0</v>
      </c>
      <c r="K86" s="16">
        <v>0</v>
      </c>
      <c r="L86" s="17">
        <v>6.2E-2</v>
      </c>
      <c r="M86" s="18">
        <f t="shared" si="2"/>
        <v>2.4570600000000002</v>
      </c>
      <c r="N86" s="18">
        <f t="shared" si="3"/>
        <v>42.087060000000001</v>
      </c>
    </row>
    <row r="87" spans="1:14" ht="14.25" customHeight="1" x14ac:dyDescent="0.2">
      <c r="A87" s="14" t="s">
        <v>1058</v>
      </c>
      <c r="B87" s="14" t="s">
        <v>962</v>
      </c>
      <c r="C87" s="15">
        <v>9262916</v>
      </c>
      <c r="D87" s="14"/>
      <c r="E87" s="14" t="s">
        <v>972</v>
      </c>
      <c r="F87" s="14" t="s">
        <v>1059</v>
      </c>
      <c r="G87" s="15">
        <v>1</v>
      </c>
      <c r="H87" s="14" t="s">
        <v>973</v>
      </c>
      <c r="I87" s="16">
        <v>82.27</v>
      </c>
      <c r="J87" s="16">
        <v>0</v>
      </c>
      <c r="K87" s="16">
        <v>0</v>
      </c>
      <c r="L87" s="17">
        <v>6.2E-2</v>
      </c>
      <c r="M87" s="18">
        <f t="shared" si="2"/>
        <v>5.1007400000000001</v>
      </c>
      <c r="N87" s="18">
        <f t="shared" si="3"/>
        <v>87.370739999999998</v>
      </c>
    </row>
    <row r="88" spans="1:14" ht="14.25" customHeight="1" x14ac:dyDescent="0.2">
      <c r="A88" s="14" t="s">
        <v>1058</v>
      </c>
      <c r="B88" s="14" t="s">
        <v>54</v>
      </c>
      <c r="C88" s="15">
        <v>5073157</v>
      </c>
      <c r="D88" s="14"/>
      <c r="E88" s="14" t="s">
        <v>379</v>
      </c>
      <c r="F88" s="14" t="s">
        <v>1059</v>
      </c>
      <c r="G88" s="15">
        <v>1</v>
      </c>
      <c r="H88" s="14" t="s">
        <v>48</v>
      </c>
      <c r="I88" s="16">
        <v>3</v>
      </c>
      <c r="J88" s="16">
        <v>0</v>
      </c>
      <c r="K88" s="16">
        <v>0</v>
      </c>
      <c r="L88" s="17">
        <v>6.2E-2</v>
      </c>
      <c r="M88" s="18">
        <f t="shared" si="2"/>
        <v>0.186</v>
      </c>
      <c r="N88" s="18">
        <f t="shared" si="3"/>
        <v>3.1859999999999999</v>
      </c>
    </row>
    <row r="89" spans="1:14" ht="14.25" customHeight="1" x14ac:dyDescent="0.2">
      <c r="A89" s="14" t="s">
        <v>1058</v>
      </c>
      <c r="B89" s="14" t="s">
        <v>974</v>
      </c>
      <c r="C89" s="15">
        <v>2212706</v>
      </c>
      <c r="D89" s="14"/>
      <c r="E89" s="14" t="s">
        <v>975</v>
      </c>
      <c r="F89" s="14" t="s">
        <v>1059</v>
      </c>
      <c r="G89" s="15">
        <v>12</v>
      </c>
      <c r="H89" s="14" t="s">
        <v>976</v>
      </c>
      <c r="I89" s="16">
        <v>5.67</v>
      </c>
      <c r="J89" s="16">
        <v>4.0000000000000036E-2</v>
      </c>
      <c r="K89" s="16">
        <v>0</v>
      </c>
      <c r="L89" s="17">
        <v>6.2E-2</v>
      </c>
      <c r="M89" s="18">
        <f t="shared" si="2"/>
        <v>0.35402</v>
      </c>
      <c r="N89" s="18">
        <f t="shared" si="3"/>
        <v>6.0640200000000002</v>
      </c>
    </row>
    <row r="90" spans="1:14" ht="14.25" customHeight="1" x14ac:dyDescent="0.2">
      <c r="A90" s="14" t="s">
        <v>1058</v>
      </c>
      <c r="B90" s="14" t="s">
        <v>974</v>
      </c>
      <c r="C90" s="15">
        <v>2193148</v>
      </c>
      <c r="D90" s="14"/>
      <c r="E90" s="14" t="s">
        <v>977</v>
      </c>
      <c r="F90" s="14" t="s">
        <v>1059</v>
      </c>
      <c r="G90" s="15">
        <v>4</v>
      </c>
      <c r="H90" s="14" t="s">
        <v>978</v>
      </c>
      <c r="I90" s="16">
        <v>34.340000000000003</v>
      </c>
      <c r="J90" s="16">
        <v>0.62999999999999545</v>
      </c>
      <c r="K90" s="16">
        <v>0</v>
      </c>
      <c r="L90" s="17">
        <v>6.2E-2</v>
      </c>
      <c r="M90" s="18">
        <f t="shared" si="2"/>
        <v>2.1681399999999997</v>
      </c>
      <c r="N90" s="18">
        <f t="shared" si="3"/>
        <v>37.13814</v>
      </c>
    </row>
    <row r="91" spans="1:14" ht="14.25" customHeight="1" x14ac:dyDescent="0.2">
      <c r="A91" s="14" t="s">
        <v>1058</v>
      </c>
      <c r="B91" s="14" t="s">
        <v>974</v>
      </c>
      <c r="C91" s="15">
        <v>2173510</v>
      </c>
      <c r="D91" s="14"/>
      <c r="E91" s="14" t="s">
        <v>979</v>
      </c>
      <c r="F91" s="14" t="s">
        <v>1059</v>
      </c>
      <c r="G91" s="15">
        <v>288</v>
      </c>
      <c r="H91" s="14" t="s">
        <v>980</v>
      </c>
      <c r="I91" s="16">
        <v>41.23</v>
      </c>
      <c r="J91" s="16">
        <v>0.80000000000000426</v>
      </c>
      <c r="K91" s="16">
        <v>0</v>
      </c>
      <c r="L91" s="17">
        <v>6.2E-2</v>
      </c>
      <c r="M91" s="18">
        <f t="shared" si="2"/>
        <v>2.6058599999999998</v>
      </c>
      <c r="N91" s="18">
        <f t="shared" si="3"/>
        <v>44.635860000000001</v>
      </c>
    </row>
    <row r="92" spans="1:14" ht="14.25" customHeight="1" x14ac:dyDescent="0.2">
      <c r="A92" s="14" t="s">
        <v>1058</v>
      </c>
      <c r="B92" s="14" t="s">
        <v>337</v>
      </c>
      <c r="C92" s="15">
        <v>7092938</v>
      </c>
      <c r="D92" s="14"/>
      <c r="E92" s="14" t="s">
        <v>1117</v>
      </c>
      <c r="F92" s="14" t="s">
        <v>1059</v>
      </c>
      <c r="G92" s="15">
        <v>5</v>
      </c>
      <c r="H92" s="14" t="s">
        <v>7</v>
      </c>
      <c r="I92" s="16">
        <v>20.93</v>
      </c>
      <c r="J92" s="16">
        <v>0.89000000000000057</v>
      </c>
      <c r="K92" s="16">
        <v>0</v>
      </c>
      <c r="L92" s="17">
        <v>6.2E-2</v>
      </c>
      <c r="M92" s="18">
        <f t="shared" si="2"/>
        <v>1.35284</v>
      </c>
      <c r="N92" s="18">
        <f t="shared" si="3"/>
        <v>23.172840000000001</v>
      </c>
    </row>
    <row r="93" spans="1:14" ht="14.25" customHeight="1" x14ac:dyDescent="0.2">
      <c r="A93" s="14" t="s">
        <v>1058</v>
      </c>
      <c r="B93" s="14" t="s">
        <v>231</v>
      </c>
      <c r="C93" s="15">
        <v>9487828</v>
      </c>
      <c r="D93" s="14"/>
      <c r="E93" s="14" t="s">
        <v>1210</v>
      </c>
      <c r="F93" s="14" t="s">
        <v>1059</v>
      </c>
      <c r="G93" s="15">
        <v>5</v>
      </c>
      <c r="H93" s="14" t="s">
        <v>7</v>
      </c>
      <c r="I93" s="16">
        <v>25.65</v>
      </c>
      <c r="J93" s="16">
        <v>0</v>
      </c>
      <c r="K93" s="16">
        <v>0</v>
      </c>
      <c r="L93" s="17">
        <v>6.2E-2</v>
      </c>
      <c r="M93" s="18">
        <f t="shared" si="2"/>
        <v>1.5902999999999998</v>
      </c>
      <c r="N93" s="18">
        <f t="shared" si="3"/>
        <v>27.240299999999998</v>
      </c>
    </row>
    <row r="94" spans="1:14" ht="14.25" customHeight="1" x14ac:dyDescent="0.2">
      <c r="A94" s="14" t="s">
        <v>1058</v>
      </c>
      <c r="B94" s="14" t="s">
        <v>350</v>
      </c>
      <c r="C94" s="15">
        <v>1995614</v>
      </c>
      <c r="D94" s="14"/>
      <c r="E94" s="14" t="s">
        <v>380</v>
      </c>
      <c r="F94" s="14" t="s">
        <v>1059</v>
      </c>
      <c r="G94" s="15">
        <v>3</v>
      </c>
      <c r="H94" s="14" t="s">
        <v>139</v>
      </c>
      <c r="I94" s="16">
        <v>117.5</v>
      </c>
      <c r="J94" s="16">
        <v>0</v>
      </c>
      <c r="K94" s="16">
        <v>45.45</v>
      </c>
      <c r="L94" s="17">
        <v>6.2E-2</v>
      </c>
      <c r="M94" s="18">
        <f t="shared" si="2"/>
        <v>4.4670999999999994</v>
      </c>
      <c r="N94" s="18">
        <f t="shared" si="3"/>
        <v>76.517099999999999</v>
      </c>
    </row>
    <row r="95" spans="1:14" ht="14.25" customHeight="1" x14ac:dyDescent="0.2">
      <c r="A95" s="14" t="s">
        <v>1058</v>
      </c>
      <c r="B95" s="14" t="s">
        <v>149</v>
      </c>
      <c r="C95" s="15">
        <v>5065826</v>
      </c>
      <c r="D95" s="14"/>
      <c r="E95" s="14" t="s">
        <v>150</v>
      </c>
      <c r="F95" s="14" t="s">
        <v>1059</v>
      </c>
      <c r="G95" s="15">
        <v>1</v>
      </c>
      <c r="H95" s="14" t="s">
        <v>41</v>
      </c>
      <c r="I95" s="16">
        <v>11.03</v>
      </c>
      <c r="J95" s="16">
        <v>2.8900000000000006</v>
      </c>
      <c r="K95" s="16">
        <v>0</v>
      </c>
      <c r="L95" s="17">
        <v>6.2E-2</v>
      </c>
      <c r="M95" s="18">
        <f t="shared" si="2"/>
        <v>0.86304000000000003</v>
      </c>
      <c r="N95" s="18">
        <f t="shared" si="3"/>
        <v>14.78304</v>
      </c>
    </row>
    <row r="96" spans="1:14" ht="14.25" customHeight="1" x14ac:dyDescent="0.2">
      <c r="A96" s="14" t="s">
        <v>1058</v>
      </c>
      <c r="B96" s="14" t="s">
        <v>231</v>
      </c>
      <c r="C96" s="15">
        <v>936039</v>
      </c>
      <c r="D96" s="14"/>
      <c r="E96" s="14" t="s">
        <v>981</v>
      </c>
      <c r="F96" s="14" t="s">
        <v>1059</v>
      </c>
      <c r="G96" s="15">
        <v>1</v>
      </c>
      <c r="H96" s="14" t="s">
        <v>84</v>
      </c>
      <c r="I96" s="16">
        <v>11.14</v>
      </c>
      <c r="J96" s="16">
        <v>0</v>
      </c>
      <c r="K96" s="16">
        <v>0</v>
      </c>
      <c r="L96" s="17">
        <v>6.2E-2</v>
      </c>
      <c r="M96" s="18">
        <f t="shared" si="2"/>
        <v>0.69068000000000007</v>
      </c>
      <c r="N96" s="18">
        <f t="shared" si="3"/>
        <v>11.830680000000001</v>
      </c>
    </row>
    <row r="97" spans="1:14" ht="14.25" customHeight="1" x14ac:dyDescent="0.2">
      <c r="A97" s="14" t="s">
        <v>1058</v>
      </c>
      <c r="B97" s="14" t="s">
        <v>94</v>
      </c>
      <c r="C97" s="15">
        <v>930149</v>
      </c>
      <c r="D97" s="14" t="s">
        <v>1220</v>
      </c>
      <c r="E97" s="14" t="s">
        <v>381</v>
      </c>
      <c r="F97" s="14" t="s">
        <v>1059</v>
      </c>
      <c r="G97" s="15">
        <v>10</v>
      </c>
      <c r="H97" s="14" t="s">
        <v>113</v>
      </c>
      <c r="I97" s="16">
        <v>11.16</v>
      </c>
      <c r="J97" s="16">
        <v>0</v>
      </c>
      <c r="K97" s="16">
        <v>0</v>
      </c>
      <c r="L97" s="17">
        <v>6.2E-2</v>
      </c>
      <c r="M97" s="18">
        <f t="shared" si="2"/>
        <v>0.69191999999999998</v>
      </c>
      <c r="N97" s="18">
        <f t="shared" si="3"/>
        <v>11.85192</v>
      </c>
    </row>
    <row r="98" spans="1:14" ht="14.25" customHeight="1" x14ac:dyDescent="0.2">
      <c r="A98" s="14" t="s">
        <v>1058</v>
      </c>
      <c r="B98" s="14" t="s">
        <v>153</v>
      </c>
      <c r="C98" s="15">
        <v>5176177</v>
      </c>
      <c r="D98" s="14"/>
      <c r="E98" s="14" t="s">
        <v>154</v>
      </c>
      <c r="F98" s="14" t="s">
        <v>1059</v>
      </c>
      <c r="G98" s="15">
        <v>1</v>
      </c>
      <c r="H98" s="14" t="s">
        <v>66</v>
      </c>
      <c r="I98" s="16">
        <v>106.83</v>
      </c>
      <c r="J98" s="16">
        <v>0</v>
      </c>
      <c r="K98" s="16">
        <v>51.87</v>
      </c>
      <c r="L98" s="17">
        <v>6.2E-2</v>
      </c>
      <c r="M98" s="18">
        <f t="shared" si="2"/>
        <v>3.4075199999999999</v>
      </c>
      <c r="N98" s="18">
        <f t="shared" si="3"/>
        <v>58.367519999999999</v>
      </c>
    </row>
    <row r="99" spans="1:14" ht="14.25" customHeight="1" x14ac:dyDescent="0.2">
      <c r="A99" s="14" t="s">
        <v>1058</v>
      </c>
      <c r="B99" s="14" t="s">
        <v>4</v>
      </c>
      <c r="C99" s="15">
        <v>5204278</v>
      </c>
      <c r="D99" s="14"/>
      <c r="E99" s="14" t="s">
        <v>1160</v>
      </c>
      <c r="F99" s="14" t="s">
        <v>1059</v>
      </c>
      <c r="G99" s="15">
        <v>45</v>
      </c>
      <c r="H99" s="14" t="s">
        <v>1161</v>
      </c>
      <c r="I99" s="16">
        <v>29.7</v>
      </c>
      <c r="J99" s="16">
        <v>0</v>
      </c>
      <c r="K99" s="16">
        <v>0</v>
      </c>
      <c r="L99" s="17">
        <v>6.2E-2</v>
      </c>
      <c r="M99" s="18">
        <f t="shared" si="2"/>
        <v>1.8413999999999999</v>
      </c>
      <c r="N99" s="18">
        <f t="shared" si="3"/>
        <v>31.541399999999999</v>
      </c>
    </row>
    <row r="100" spans="1:14" ht="14.25" customHeight="1" x14ac:dyDescent="0.2">
      <c r="A100" s="14" t="s">
        <v>1058</v>
      </c>
      <c r="B100" s="14" t="s">
        <v>147</v>
      </c>
      <c r="C100" s="15">
        <v>7682802</v>
      </c>
      <c r="D100" s="14"/>
      <c r="E100" s="14" t="s">
        <v>155</v>
      </c>
      <c r="F100" s="14" t="s">
        <v>1059</v>
      </c>
      <c r="G100" s="15">
        <v>4</v>
      </c>
      <c r="H100" s="14" t="s">
        <v>70</v>
      </c>
      <c r="I100" s="16">
        <v>19.66</v>
      </c>
      <c r="J100" s="16">
        <v>0</v>
      </c>
      <c r="K100" s="16">
        <v>0</v>
      </c>
      <c r="L100" s="17">
        <v>6.2E-2</v>
      </c>
      <c r="M100" s="18">
        <f t="shared" si="2"/>
        <v>1.21892</v>
      </c>
      <c r="N100" s="18">
        <f t="shared" si="3"/>
        <v>20.878920000000001</v>
      </c>
    </row>
    <row r="101" spans="1:14" ht="14.25" customHeight="1" x14ac:dyDescent="0.2">
      <c r="A101" s="14" t="s">
        <v>1058</v>
      </c>
      <c r="B101" s="14" t="s">
        <v>147</v>
      </c>
      <c r="C101" s="15">
        <v>7682786</v>
      </c>
      <c r="D101" s="14"/>
      <c r="E101" s="14" t="s">
        <v>156</v>
      </c>
      <c r="F101" s="14" t="s">
        <v>1059</v>
      </c>
      <c r="G101" s="15">
        <v>2</v>
      </c>
      <c r="H101" s="14" t="s">
        <v>157</v>
      </c>
      <c r="I101" s="16">
        <v>39.82</v>
      </c>
      <c r="J101" s="16">
        <v>9.9999999999980105E-3</v>
      </c>
      <c r="K101" s="16">
        <v>0</v>
      </c>
      <c r="L101" s="17">
        <v>6.2E-2</v>
      </c>
      <c r="M101" s="18">
        <f t="shared" si="2"/>
        <v>2.4694599999999998</v>
      </c>
      <c r="N101" s="18">
        <f t="shared" si="3"/>
        <v>42.299459999999996</v>
      </c>
    </row>
    <row r="102" spans="1:14" ht="14.25" customHeight="1" x14ac:dyDescent="0.2">
      <c r="A102" s="14" t="s">
        <v>1058</v>
      </c>
      <c r="B102" s="14" t="s">
        <v>147</v>
      </c>
      <c r="C102" s="15">
        <v>7681797</v>
      </c>
      <c r="D102" s="14"/>
      <c r="E102" s="14" t="s">
        <v>158</v>
      </c>
      <c r="F102" s="14" t="s">
        <v>1059</v>
      </c>
      <c r="G102" s="15">
        <v>4</v>
      </c>
      <c r="H102" s="14" t="s">
        <v>12</v>
      </c>
      <c r="I102" s="16">
        <v>30.87</v>
      </c>
      <c r="J102" s="16">
        <v>0</v>
      </c>
      <c r="K102" s="16">
        <v>0</v>
      </c>
      <c r="L102" s="17">
        <v>6.2E-2</v>
      </c>
      <c r="M102" s="18">
        <f t="shared" si="2"/>
        <v>1.91394</v>
      </c>
      <c r="N102" s="18">
        <f t="shared" si="3"/>
        <v>32.783940000000001</v>
      </c>
    </row>
    <row r="103" spans="1:14" ht="14.25" customHeight="1" x14ac:dyDescent="0.2">
      <c r="A103" s="14" t="s">
        <v>1058</v>
      </c>
      <c r="B103" s="14" t="s">
        <v>71</v>
      </c>
      <c r="C103" s="15">
        <v>8461131</v>
      </c>
      <c r="D103" s="14"/>
      <c r="E103" s="14" t="s">
        <v>158</v>
      </c>
      <c r="F103" s="14" t="s">
        <v>1059</v>
      </c>
      <c r="G103" s="15">
        <v>4</v>
      </c>
      <c r="H103" s="14" t="s">
        <v>12</v>
      </c>
      <c r="I103" s="16">
        <v>22.52</v>
      </c>
      <c r="J103" s="16">
        <v>1.0000000000001563E-2</v>
      </c>
      <c r="K103" s="16">
        <v>0</v>
      </c>
      <c r="L103" s="17">
        <v>6.2E-2</v>
      </c>
      <c r="M103" s="18">
        <f t="shared" si="2"/>
        <v>1.39686</v>
      </c>
      <c r="N103" s="18">
        <f t="shared" si="3"/>
        <v>23.926860000000001</v>
      </c>
    </row>
    <row r="104" spans="1:14" ht="14.25" customHeight="1" x14ac:dyDescent="0.2">
      <c r="A104" s="14" t="s">
        <v>1058</v>
      </c>
      <c r="B104" s="14" t="s">
        <v>153</v>
      </c>
      <c r="C104" s="15">
        <v>2763688</v>
      </c>
      <c r="D104" s="14"/>
      <c r="E104" s="14" t="s">
        <v>159</v>
      </c>
      <c r="F104" s="14" t="s">
        <v>1059</v>
      </c>
      <c r="G104" s="15">
        <v>8</v>
      </c>
      <c r="H104" s="14" t="s">
        <v>63</v>
      </c>
      <c r="I104" s="16">
        <v>121.42</v>
      </c>
      <c r="J104" s="16">
        <v>0</v>
      </c>
      <c r="K104" s="16">
        <v>63.5</v>
      </c>
      <c r="L104" s="17">
        <v>6.2E-2</v>
      </c>
      <c r="M104" s="18">
        <f t="shared" si="2"/>
        <v>3.59104</v>
      </c>
      <c r="N104" s="18">
        <f t="shared" si="3"/>
        <v>61.511040000000001</v>
      </c>
    </row>
    <row r="105" spans="1:14" ht="14.25" customHeight="1" x14ac:dyDescent="0.2">
      <c r="A105" s="14" t="s">
        <v>1058</v>
      </c>
      <c r="B105" s="14" t="s">
        <v>71</v>
      </c>
      <c r="C105" s="15">
        <v>8458756</v>
      </c>
      <c r="D105" s="14"/>
      <c r="E105" s="14" t="s">
        <v>160</v>
      </c>
      <c r="F105" s="14" t="s">
        <v>1059</v>
      </c>
      <c r="G105" s="15">
        <v>4</v>
      </c>
      <c r="H105" s="14" t="s">
        <v>12</v>
      </c>
      <c r="I105" s="16">
        <v>22.32</v>
      </c>
      <c r="J105" s="16">
        <v>9.9999999999980105E-3</v>
      </c>
      <c r="K105" s="16">
        <v>0</v>
      </c>
      <c r="L105" s="17">
        <v>6.2E-2</v>
      </c>
      <c r="M105" s="18">
        <f t="shared" si="2"/>
        <v>1.3844599999999998</v>
      </c>
      <c r="N105" s="18">
        <f t="shared" si="3"/>
        <v>23.714459999999999</v>
      </c>
    </row>
    <row r="106" spans="1:14" ht="14.25" customHeight="1" x14ac:dyDescent="0.2">
      <c r="A106" s="14" t="s">
        <v>1058</v>
      </c>
      <c r="B106" s="14" t="s">
        <v>147</v>
      </c>
      <c r="C106" s="15">
        <v>7715446</v>
      </c>
      <c r="D106" s="14"/>
      <c r="E106" s="14" t="s">
        <v>161</v>
      </c>
      <c r="F106" s="14" t="s">
        <v>1059</v>
      </c>
      <c r="G106" s="15">
        <v>4</v>
      </c>
      <c r="H106" s="14" t="s">
        <v>70</v>
      </c>
      <c r="I106" s="16">
        <v>34.75</v>
      </c>
      <c r="J106" s="16">
        <v>9.9999999999980105E-3</v>
      </c>
      <c r="K106" s="16">
        <v>0</v>
      </c>
      <c r="L106" s="17">
        <v>6.2E-2</v>
      </c>
      <c r="M106" s="18">
        <f t="shared" si="2"/>
        <v>2.1551199999999997</v>
      </c>
      <c r="N106" s="18">
        <f t="shared" si="3"/>
        <v>36.915119999999995</v>
      </c>
    </row>
    <row r="107" spans="1:14" ht="14.25" customHeight="1" x14ac:dyDescent="0.2">
      <c r="A107" s="14" t="s">
        <v>1058</v>
      </c>
      <c r="B107" s="14" t="s">
        <v>147</v>
      </c>
      <c r="C107" s="15">
        <v>7715453</v>
      </c>
      <c r="D107" s="14"/>
      <c r="E107" s="14" t="s">
        <v>161</v>
      </c>
      <c r="F107" s="14" t="s">
        <v>1059</v>
      </c>
      <c r="G107" s="15">
        <v>4</v>
      </c>
      <c r="H107" s="14" t="s">
        <v>12</v>
      </c>
      <c r="I107" s="16">
        <v>46.38</v>
      </c>
      <c r="J107" s="16">
        <v>9.9999999999980105E-3</v>
      </c>
      <c r="K107" s="16">
        <v>0</v>
      </c>
      <c r="L107" s="17">
        <v>6.2E-2</v>
      </c>
      <c r="M107" s="18">
        <f t="shared" si="2"/>
        <v>2.8761800000000002</v>
      </c>
      <c r="N107" s="18">
        <f t="shared" si="3"/>
        <v>49.266179999999999</v>
      </c>
    </row>
    <row r="108" spans="1:14" ht="14.25" customHeight="1" x14ac:dyDescent="0.2">
      <c r="A108" s="14" t="s">
        <v>1058</v>
      </c>
      <c r="B108" s="14" t="s">
        <v>147</v>
      </c>
      <c r="C108" s="15">
        <v>1326507</v>
      </c>
      <c r="D108" s="14"/>
      <c r="E108" s="14" t="s">
        <v>162</v>
      </c>
      <c r="F108" s="14" t="s">
        <v>1059</v>
      </c>
      <c r="G108" s="15">
        <v>4</v>
      </c>
      <c r="H108" s="14" t="s">
        <v>70</v>
      </c>
      <c r="I108" s="16">
        <v>31.83</v>
      </c>
      <c r="J108" s="16">
        <v>1.0000000000001563E-2</v>
      </c>
      <c r="K108" s="16">
        <v>0</v>
      </c>
      <c r="L108" s="17">
        <v>6.2E-2</v>
      </c>
      <c r="M108" s="18">
        <f t="shared" si="2"/>
        <v>1.9740800000000001</v>
      </c>
      <c r="N108" s="18">
        <f t="shared" si="3"/>
        <v>33.814079999999997</v>
      </c>
    </row>
    <row r="109" spans="1:14" ht="14.25" customHeight="1" x14ac:dyDescent="0.2">
      <c r="A109" s="14" t="s">
        <v>1058</v>
      </c>
      <c r="B109" s="14" t="s">
        <v>153</v>
      </c>
      <c r="C109" s="15">
        <v>5883558</v>
      </c>
      <c r="D109" s="14"/>
      <c r="E109" s="14" t="s">
        <v>163</v>
      </c>
      <c r="F109" s="14" t="s">
        <v>1059</v>
      </c>
      <c r="G109" s="15">
        <v>4</v>
      </c>
      <c r="H109" s="14" t="s">
        <v>12</v>
      </c>
      <c r="I109" s="16">
        <v>114.03</v>
      </c>
      <c r="J109" s="16">
        <v>1.0000000000005116E-2</v>
      </c>
      <c r="K109" s="16">
        <v>60.17</v>
      </c>
      <c r="L109" s="17">
        <v>6.2E-2</v>
      </c>
      <c r="M109" s="18">
        <f t="shared" si="2"/>
        <v>3.3399400000000004</v>
      </c>
      <c r="N109" s="18">
        <f t="shared" si="3"/>
        <v>57.209940000000003</v>
      </c>
    </row>
    <row r="110" spans="1:14" ht="14.25" customHeight="1" x14ac:dyDescent="0.2">
      <c r="A110" s="14" t="s">
        <v>1058</v>
      </c>
      <c r="B110" s="14" t="s">
        <v>1137</v>
      </c>
      <c r="C110" s="15">
        <v>798722</v>
      </c>
      <c r="D110" s="14"/>
      <c r="E110" s="14" t="s">
        <v>1138</v>
      </c>
      <c r="F110" s="14" t="s">
        <v>1059</v>
      </c>
      <c r="G110" s="15">
        <v>12</v>
      </c>
      <c r="H110" s="14" t="s">
        <v>1139</v>
      </c>
      <c r="I110" s="16">
        <v>15</v>
      </c>
      <c r="J110" s="16">
        <v>0</v>
      </c>
      <c r="K110" s="16">
        <v>0</v>
      </c>
      <c r="L110" s="17">
        <v>6.2E-2</v>
      </c>
      <c r="M110" s="18">
        <f t="shared" si="2"/>
        <v>0.92999999999999994</v>
      </c>
      <c r="N110" s="18">
        <f t="shared" si="3"/>
        <v>15.93</v>
      </c>
    </row>
    <row r="111" spans="1:14" ht="14.25" customHeight="1" x14ac:dyDescent="0.2">
      <c r="A111" s="14" t="s">
        <v>1058</v>
      </c>
      <c r="B111" s="14" t="s">
        <v>147</v>
      </c>
      <c r="C111" s="15">
        <v>7681477</v>
      </c>
      <c r="D111" s="14"/>
      <c r="E111" s="14" t="s">
        <v>164</v>
      </c>
      <c r="F111" s="14" t="s">
        <v>1059</v>
      </c>
      <c r="G111" s="15">
        <v>4</v>
      </c>
      <c r="H111" s="14" t="s">
        <v>70</v>
      </c>
      <c r="I111" s="16">
        <v>47.82</v>
      </c>
      <c r="J111" s="16">
        <v>9.9999999999980105E-3</v>
      </c>
      <c r="K111" s="16">
        <v>0</v>
      </c>
      <c r="L111" s="17">
        <v>6.2E-2</v>
      </c>
      <c r="M111" s="18">
        <f t="shared" si="2"/>
        <v>2.9654599999999998</v>
      </c>
      <c r="N111" s="18">
        <f t="shared" si="3"/>
        <v>50.795459999999999</v>
      </c>
    </row>
    <row r="112" spans="1:14" ht="14.25" customHeight="1" x14ac:dyDescent="0.2">
      <c r="A112" s="14" t="s">
        <v>1058</v>
      </c>
      <c r="B112" s="14" t="s">
        <v>147</v>
      </c>
      <c r="C112" s="15">
        <v>9901417</v>
      </c>
      <c r="D112" s="14"/>
      <c r="E112" s="14" t="s">
        <v>164</v>
      </c>
      <c r="F112" s="14" t="s">
        <v>1059</v>
      </c>
      <c r="G112" s="15">
        <v>30</v>
      </c>
      <c r="H112" s="14" t="s">
        <v>67</v>
      </c>
      <c r="I112" s="16">
        <v>27.59</v>
      </c>
      <c r="J112" s="16">
        <v>1.0000000000001563E-2</v>
      </c>
      <c r="K112" s="16">
        <v>0</v>
      </c>
      <c r="L112" s="17">
        <v>6.2E-2</v>
      </c>
      <c r="M112" s="18">
        <f t="shared" si="2"/>
        <v>1.7112000000000001</v>
      </c>
      <c r="N112" s="18">
        <f t="shared" si="3"/>
        <v>29.311200000000003</v>
      </c>
    </row>
    <row r="113" spans="1:14" ht="14.25" customHeight="1" x14ac:dyDescent="0.2">
      <c r="A113" s="14" t="s">
        <v>1058</v>
      </c>
      <c r="B113" s="14" t="s">
        <v>153</v>
      </c>
      <c r="C113" s="15">
        <v>2194041</v>
      </c>
      <c r="D113" s="14"/>
      <c r="E113" s="14" t="s">
        <v>165</v>
      </c>
      <c r="F113" s="14" t="s">
        <v>1059</v>
      </c>
      <c r="G113" s="15">
        <v>1</v>
      </c>
      <c r="H113" s="14" t="s">
        <v>66</v>
      </c>
      <c r="I113" s="16">
        <v>124.65</v>
      </c>
      <c r="J113" s="16">
        <v>0</v>
      </c>
      <c r="K113" s="16">
        <v>46.99</v>
      </c>
      <c r="L113" s="17">
        <v>6.2E-2</v>
      </c>
      <c r="M113" s="18">
        <f t="shared" si="2"/>
        <v>4.8149199999999999</v>
      </c>
      <c r="N113" s="18">
        <f t="shared" si="3"/>
        <v>82.474919999999997</v>
      </c>
    </row>
    <row r="114" spans="1:14" ht="14.25" customHeight="1" x14ac:dyDescent="0.2">
      <c r="A114" s="14" t="s">
        <v>1058</v>
      </c>
      <c r="B114" s="14" t="s">
        <v>71</v>
      </c>
      <c r="C114" s="15">
        <v>8509174</v>
      </c>
      <c r="D114" s="14"/>
      <c r="E114" s="14" t="s">
        <v>1204</v>
      </c>
      <c r="F114" s="14" t="s">
        <v>1059</v>
      </c>
      <c r="G114" s="15">
        <v>4</v>
      </c>
      <c r="H114" s="14" t="s">
        <v>12</v>
      </c>
      <c r="I114" s="16">
        <v>53.78</v>
      </c>
      <c r="J114" s="16">
        <v>9.9999999999980105E-3</v>
      </c>
      <c r="K114" s="16">
        <v>0</v>
      </c>
      <c r="L114" s="17">
        <v>6.2E-2</v>
      </c>
      <c r="M114" s="18">
        <f t="shared" si="2"/>
        <v>3.3349799999999998</v>
      </c>
      <c r="N114" s="18">
        <f t="shared" si="3"/>
        <v>57.124980000000001</v>
      </c>
    </row>
    <row r="115" spans="1:14" ht="14.25" customHeight="1" x14ac:dyDescent="0.2">
      <c r="A115" s="14" t="s">
        <v>1058</v>
      </c>
      <c r="B115" s="14" t="s">
        <v>4</v>
      </c>
      <c r="C115" s="15">
        <v>1131541</v>
      </c>
      <c r="D115" s="14"/>
      <c r="E115" s="14" t="s">
        <v>1157</v>
      </c>
      <c r="F115" s="14" t="s">
        <v>1059</v>
      </c>
      <c r="G115" s="15">
        <v>4</v>
      </c>
      <c r="H115" s="14" t="s">
        <v>12</v>
      </c>
      <c r="I115" s="16">
        <v>23.57</v>
      </c>
      <c r="J115" s="16">
        <v>0</v>
      </c>
      <c r="K115" s="16">
        <v>0</v>
      </c>
      <c r="L115" s="17">
        <v>6.2E-2</v>
      </c>
      <c r="M115" s="18">
        <f t="shared" si="2"/>
        <v>1.4613400000000001</v>
      </c>
      <c r="N115" s="18">
        <f t="shared" si="3"/>
        <v>25.03134</v>
      </c>
    </row>
    <row r="116" spans="1:14" ht="14.25" customHeight="1" x14ac:dyDescent="0.2">
      <c r="A116" s="14" t="s">
        <v>1058</v>
      </c>
      <c r="B116" s="14" t="s">
        <v>147</v>
      </c>
      <c r="C116" s="15">
        <v>4166379</v>
      </c>
      <c r="D116" s="14"/>
      <c r="E116" s="14" t="s">
        <v>1148</v>
      </c>
      <c r="F116" s="14" t="s">
        <v>1059</v>
      </c>
      <c r="G116" s="15">
        <v>6</v>
      </c>
      <c r="H116" s="14" t="s">
        <v>70</v>
      </c>
      <c r="I116" s="16">
        <v>33.89</v>
      </c>
      <c r="J116" s="16">
        <v>0</v>
      </c>
      <c r="K116" s="16">
        <v>0</v>
      </c>
      <c r="L116" s="17">
        <v>6.2E-2</v>
      </c>
      <c r="M116" s="18">
        <f t="shared" si="2"/>
        <v>2.1011799999999998</v>
      </c>
      <c r="N116" s="18">
        <f t="shared" si="3"/>
        <v>35.99118</v>
      </c>
    </row>
    <row r="117" spans="1:14" ht="14.25" customHeight="1" x14ac:dyDescent="0.2">
      <c r="A117" s="14" t="s">
        <v>1058</v>
      </c>
      <c r="B117" s="14" t="s">
        <v>153</v>
      </c>
      <c r="C117" s="15">
        <v>2990934</v>
      </c>
      <c r="D117" s="14"/>
      <c r="E117" s="14" t="s">
        <v>166</v>
      </c>
      <c r="F117" s="14" t="s">
        <v>1059</v>
      </c>
      <c r="G117" s="15">
        <v>1</v>
      </c>
      <c r="H117" s="14" t="s">
        <v>116</v>
      </c>
      <c r="I117" s="16">
        <v>88.56</v>
      </c>
      <c r="J117" s="16">
        <v>0</v>
      </c>
      <c r="K117" s="16">
        <v>37.479999999999997</v>
      </c>
      <c r="L117" s="17">
        <v>6.2E-2</v>
      </c>
      <c r="M117" s="18">
        <f t="shared" si="2"/>
        <v>3.1669600000000004</v>
      </c>
      <c r="N117" s="18">
        <f t="shared" si="3"/>
        <v>54.246960000000009</v>
      </c>
    </row>
    <row r="118" spans="1:14" ht="14.25" customHeight="1" x14ac:dyDescent="0.2">
      <c r="A118" s="14" t="s">
        <v>1058</v>
      </c>
      <c r="B118" s="14" t="s">
        <v>147</v>
      </c>
      <c r="C118" s="15">
        <v>3252531</v>
      </c>
      <c r="D118" s="14"/>
      <c r="E118" s="14" t="s">
        <v>167</v>
      </c>
      <c r="F118" s="14" t="s">
        <v>1059</v>
      </c>
      <c r="G118" s="15">
        <v>2</v>
      </c>
      <c r="H118" s="14" t="s">
        <v>157</v>
      </c>
      <c r="I118" s="16">
        <v>73.209999999999994</v>
      </c>
      <c r="J118" s="16">
        <v>0</v>
      </c>
      <c r="K118" s="16">
        <v>0</v>
      </c>
      <c r="L118" s="17">
        <v>6.2E-2</v>
      </c>
      <c r="M118" s="18">
        <f t="shared" si="2"/>
        <v>4.5390199999999998</v>
      </c>
      <c r="N118" s="18">
        <f t="shared" si="3"/>
        <v>77.749019999999987</v>
      </c>
    </row>
    <row r="119" spans="1:14" ht="14.25" customHeight="1" x14ac:dyDescent="0.2">
      <c r="A119" s="14" t="s">
        <v>1058</v>
      </c>
      <c r="B119" s="14" t="s">
        <v>153</v>
      </c>
      <c r="C119" s="15">
        <v>6768612</v>
      </c>
      <c r="D119" s="14"/>
      <c r="E119" s="14" t="s">
        <v>1093</v>
      </c>
      <c r="F119" s="14" t="s">
        <v>1059</v>
      </c>
      <c r="G119" s="15">
        <v>12</v>
      </c>
      <c r="H119" s="14" t="s">
        <v>3</v>
      </c>
      <c r="I119" s="16">
        <v>158.36000000000001</v>
      </c>
      <c r="J119" s="16">
        <v>9.9999999999909051E-3</v>
      </c>
      <c r="K119" s="16">
        <v>0</v>
      </c>
      <c r="L119" s="17">
        <v>6.2E-2</v>
      </c>
      <c r="M119" s="18">
        <f t="shared" si="2"/>
        <v>9.8189399999999996</v>
      </c>
      <c r="N119" s="18">
        <f t="shared" si="3"/>
        <v>168.18894</v>
      </c>
    </row>
    <row r="120" spans="1:14" ht="14.25" customHeight="1" x14ac:dyDescent="0.2">
      <c r="A120" s="14" t="s">
        <v>1058</v>
      </c>
      <c r="B120" s="14" t="s">
        <v>153</v>
      </c>
      <c r="C120" s="15">
        <v>3378296</v>
      </c>
      <c r="D120" s="14"/>
      <c r="E120" s="14" t="s">
        <v>1087</v>
      </c>
      <c r="F120" s="14" t="s">
        <v>1059</v>
      </c>
      <c r="G120" s="15">
        <v>1</v>
      </c>
      <c r="H120" s="14" t="s">
        <v>66</v>
      </c>
      <c r="I120" s="16">
        <v>353.42</v>
      </c>
      <c r="J120" s="16">
        <v>9.9999999999909051E-3</v>
      </c>
      <c r="K120" s="16">
        <v>112</v>
      </c>
      <c r="L120" s="17">
        <v>6.2E-2</v>
      </c>
      <c r="M120" s="18">
        <f t="shared" si="2"/>
        <v>14.96866</v>
      </c>
      <c r="N120" s="18">
        <f t="shared" si="3"/>
        <v>256.39866000000001</v>
      </c>
    </row>
    <row r="121" spans="1:14" ht="14.25" customHeight="1" x14ac:dyDescent="0.2">
      <c r="A121" s="14" t="s">
        <v>1058</v>
      </c>
      <c r="B121" s="14" t="s">
        <v>147</v>
      </c>
      <c r="C121" s="15">
        <v>7667583</v>
      </c>
      <c r="D121" s="14"/>
      <c r="E121" s="14" t="s">
        <v>168</v>
      </c>
      <c r="F121" s="14" t="s">
        <v>1059</v>
      </c>
      <c r="G121" s="15">
        <v>1</v>
      </c>
      <c r="H121" s="14" t="s">
        <v>66</v>
      </c>
      <c r="I121" s="16">
        <v>164.54</v>
      </c>
      <c r="J121" s="16">
        <v>1.0000000000019327E-2</v>
      </c>
      <c r="K121" s="16">
        <v>0</v>
      </c>
      <c r="L121" s="17">
        <v>6.2E-2</v>
      </c>
      <c r="M121" s="18">
        <f t="shared" si="2"/>
        <v>10.202100000000002</v>
      </c>
      <c r="N121" s="18">
        <f t="shared" si="3"/>
        <v>174.75210000000001</v>
      </c>
    </row>
    <row r="122" spans="1:14" ht="14.25" customHeight="1" x14ac:dyDescent="0.2">
      <c r="A122" s="14" t="s">
        <v>1058</v>
      </c>
      <c r="B122" s="14" t="s">
        <v>147</v>
      </c>
      <c r="C122" s="15">
        <v>7670039</v>
      </c>
      <c r="D122" s="14"/>
      <c r="E122" s="14" t="s">
        <v>169</v>
      </c>
      <c r="F122" s="14" t="s">
        <v>1059</v>
      </c>
      <c r="G122" s="15">
        <v>1</v>
      </c>
      <c r="H122" s="14" t="s">
        <v>66</v>
      </c>
      <c r="I122" s="16">
        <v>74.87</v>
      </c>
      <c r="J122" s="16">
        <v>9.9999999999909051E-3</v>
      </c>
      <c r="K122" s="16">
        <v>0</v>
      </c>
      <c r="L122" s="17">
        <v>6.2E-2</v>
      </c>
      <c r="M122" s="18">
        <f t="shared" si="2"/>
        <v>4.6425599999999996</v>
      </c>
      <c r="N122" s="18">
        <f t="shared" si="3"/>
        <v>79.522559999999999</v>
      </c>
    </row>
    <row r="123" spans="1:14" ht="14.25" customHeight="1" x14ac:dyDescent="0.2">
      <c r="A123" s="14" t="s">
        <v>1058</v>
      </c>
      <c r="B123" s="14" t="s">
        <v>147</v>
      </c>
      <c r="C123" s="15">
        <v>1983737</v>
      </c>
      <c r="D123" s="14"/>
      <c r="E123" s="14" t="s">
        <v>170</v>
      </c>
      <c r="F123" s="14" t="s">
        <v>1059</v>
      </c>
      <c r="G123" s="15">
        <v>60</v>
      </c>
      <c r="H123" s="14" t="s">
        <v>19</v>
      </c>
      <c r="I123" s="16">
        <v>38.29</v>
      </c>
      <c r="J123" s="16">
        <v>9.9999999999980105E-3</v>
      </c>
      <c r="K123" s="16">
        <v>0</v>
      </c>
      <c r="L123" s="17">
        <v>6.2E-2</v>
      </c>
      <c r="M123" s="18">
        <f t="shared" si="2"/>
        <v>2.3745999999999996</v>
      </c>
      <c r="N123" s="18">
        <f t="shared" si="3"/>
        <v>40.674599999999998</v>
      </c>
    </row>
    <row r="124" spans="1:14" ht="14.25" customHeight="1" x14ac:dyDescent="0.2">
      <c r="A124" s="14" t="s">
        <v>1058</v>
      </c>
      <c r="B124" s="14" t="s">
        <v>147</v>
      </c>
      <c r="C124" s="15">
        <v>7667357</v>
      </c>
      <c r="D124" s="14"/>
      <c r="E124" s="14" t="s">
        <v>171</v>
      </c>
      <c r="F124" s="14" t="s">
        <v>1059</v>
      </c>
      <c r="G124" s="15">
        <v>1</v>
      </c>
      <c r="H124" s="14" t="s">
        <v>66</v>
      </c>
      <c r="I124" s="16">
        <v>71.36</v>
      </c>
      <c r="J124" s="16">
        <v>1.0000000000005116E-2</v>
      </c>
      <c r="K124" s="16">
        <v>0</v>
      </c>
      <c r="L124" s="17">
        <v>6.2E-2</v>
      </c>
      <c r="M124" s="18">
        <f t="shared" si="2"/>
        <v>4.4249400000000003</v>
      </c>
      <c r="N124" s="18">
        <f t="shared" si="3"/>
        <v>75.794940000000011</v>
      </c>
    </row>
    <row r="125" spans="1:14" ht="14.25" customHeight="1" x14ac:dyDescent="0.2">
      <c r="A125" s="14" t="s">
        <v>1058</v>
      </c>
      <c r="B125" s="14" t="s">
        <v>153</v>
      </c>
      <c r="C125" s="15">
        <v>5523667</v>
      </c>
      <c r="D125" s="14"/>
      <c r="E125" s="14" t="s">
        <v>172</v>
      </c>
      <c r="F125" s="14" t="s">
        <v>1059</v>
      </c>
      <c r="G125" s="15">
        <v>1</v>
      </c>
      <c r="H125" s="14" t="s">
        <v>66</v>
      </c>
      <c r="I125" s="16">
        <v>140.65</v>
      </c>
      <c r="J125" s="16">
        <v>9.9999999999909051E-3</v>
      </c>
      <c r="K125" s="16">
        <v>68.48</v>
      </c>
      <c r="L125" s="17">
        <v>6.2E-2</v>
      </c>
      <c r="M125" s="18">
        <f t="shared" si="2"/>
        <v>4.4751599999999998</v>
      </c>
      <c r="N125" s="18">
        <f t="shared" si="3"/>
        <v>76.655159999999995</v>
      </c>
    </row>
    <row r="126" spans="1:14" ht="14.25" customHeight="1" x14ac:dyDescent="0.2">
      <c r="A126" s="14" t="s">
        <v>1058</v>
      </c>
      <c r="B126" s="14" t="s">
        <v>71</v>
      </c>
      <c r="C126" s="15">
        <v>8458780</v>
      </c>
      <c r="D126" s="14"/>
      <c r="E126" s="14" t="s">
        <v>173</v>
      </c>
      <c r="F126" s="14" t="s">
        <v>1059</v>
      </c>
      <c r="G126" s="15">
        <v>2</v>
      </c>
      <c r="H126" s="14" t="s">
        <v>174</v>
      </c>
      <c r="I126" s="16">
        <v>32.28</v>
      </c>
      <c r="J126" s="16">
        <v>9.9999999999980105E-3</v>
      </c>
      <c r="K126" s="16">
        <v>0</v>
      </c>
      <c r="L126" s="17">
        <v>6.2E-2</v>
      </c>
      <c r="M126" s="18">
        <f t="shared" si="2"/>
        <v>2.0019800000000001</v>
      </c>
      <c r="N126" s="18">
        <f t="shared" si="3"/>
        <v>34.291980000000002</v>
      </c>
    </row>
    <row r="127" spans="1:14" ht="14.25" customHeight="1" x14ac:dyDescent="0.2">
      <c r="A127" s="14" t="s">
        <v>1058</v>
      </c>
      <c r="B127" s="14" t="s">
        <v>153</v>
      </c>
      <c r="C127" s="15">
        <v>5926324</v>
      </c>
      <c r="D127" s="14"/>
      <c r="E127" s="14" t="s">
        <v>175</v>
      </c>
      <c r="F127" s="14" t="s">
        <v>1059</v>
      </c>
      <c r="G127" s="15">
        <v>1</v>
      </c>
      <c r="H127" s="14" t="s">
        <v>66</v>
      </c>
      <c r="I127" s="16">
        <v>101.23</v>
      </c>
      <c r="J127" s="16">
        <v>9.9999999999909051E-3</v>
      </c>
      <c r="K127" s="16">
        <v>50.45</v>
      </c>
      <c r="L127" s="17">
        <v>6.2E-2</v>
      </c>
      <c r="M127" s="18">
        <f t="shared" si="2"/>
        <v>3.1489799999999994</v>
      </c>
      <c r="N127" s="18">
        <f t="shared" si="3"/>
        <v>53.938979999999994</v>
      </c>
    </row>
    <row r="128" spans="1:14" ht="14.25" customHeight="1" x14ac:dyDescent="0.2">
      <c r="A128" s="14" t="s">
        <v>1058</v>
      </c>
      <c r="B128" s="14" t="s">
        <v>153</v>
      </c>
      <c r="C128" s="15">
        <v>5926431</v>
      </c>
      <c r="D128" s="14"/>
      <c r="E128" s="14" t="s">
        <v>176</v>
      </c>
      <c r="F128" s="14" t="s">
        <v>1059</v>
      </c>
      <c r="G128" s="15">
        <v>1</v>
      </c>
      <c r="H128" s="14" t="s">
        <v>66</v>
      </c>
      <c r="I128" s="16">
        <v>85.96</v>
      </c>
      <c r="J128" s="16">
        <v>1.0000000000005116E-2</v>
      </c>
      <c r="K128" s="16">
        <v>0</v>
      </c>
      <c r="L128" s="17">
        <v>6.2E-2</v>
      </c>
      <c r="M128" s="18">
        <f t="shared" si="2"/>
        <v>5.3301400000000001</v>
      </c>
      <c r="N128" s="18">
        <f t="shared" si="3"/>
        <v>91.300139999999999</v>
      </c>
    </row>
    <row r="129" spans="1:14" ht="14.25" customHeight="1" x14ac:dyDescent="0.2">
      <c r="A129" s="14" t="s">
        <v>1058</v>
      </c>
      <c r="B129" s="14" t="s">
        <v>147</v>
      </c>
      <c r="C129" s="15">
        <v>2514028</v>
      </c>
      <c r="D129" s="14"/>
      <c r="E129" s="14" t="s">
        <v>177</v>
      </c>
      <c r="F129" s="14" t="s">
        <v>1059</v>
      </c>
      <c r="G129" s="15">
        <v>1</v>
      </c>
      <c r="H129" s="14" t="s">
        <v>66</v>
      </c>
      <c r="I129" s="16">
        <v>94.65</v>
      </c>
      <c r="J129" s="16">
        <v>0</v>
      </c>
      <c r="K129" s="16">
        <v>0</v>
      </c>
      <c r="L129" s="17">
        <v>6.2E-2</v>
      </c>
      <c r="M129" s="18">
        <f t="shared" si="2"/>
        <v>5.8683000000000005</v>
      </c>
      <c r="N129" s="18">
        <f t="shared" si="3"/>
        <v>100.51830000000001</v>
      </c>
    </row>
    <row r="130" spans="1:14" ht="14.25" customHeight="1" x14ac:dyDescent="0.2">
      <c r="A130" s="14" t="s">
        <v>1058</v>
      </c>
      <c r="B130" s="14" t="s">
        <v>153</v>
      </c>
      <c r="C130" s="15">
        <v>3325884</v>
      </c>
      <c r="D130" s="14"/>
      <c r="E130" s="14" t="s">
        <v>178</v>
      </c>
      <c r="F130" s="14" t="s">
        <v>1059</v>
      </c>
      <c r="G130" s="15">
        <v>1</v>
      </c>
      <c r="H130" s="14" t="s">
        <v>66</v>
      </c>
      <c r="I130" s="16">
        <v>156.41</v>
      </c>
      <c r="J130" s="16">
        <v>9.9999999999909051E-3</v>
      </c>
      <c r="K130" s="16">
        <v>67.69</v>
      </c>
      <c r="L130" s="17">
        <v>6.2E-2</v>
      </c>
      <c r="M130" s="18">
        <f t="shared" si="2"/>
        <v>5.5012599999999994</v>
      </c>
      <c r="N130" s="18">
        <f t="shared" si="3"/>
        <v>94.231259999999992</v>
      </c>
    </row>
    <row r="131" spans="1:14" ht="14.25" customHeight="1" x14ac:dyDescent="0.2">
      <c r="A131" s="14" t="s">
        <v>1058</v>
      </c>
      <c r="B131" s="14" t="s">
        <v>153</v>
      </c>
      <c r="C131" s="15">
        <v>4685897</v>
      </c>
      <c r="D131" s="14"/>
      <c r="E131" s="14" t="s">
        <v>179</v>
      </c>
      <c r="F131" s="14" t="s">
        <v>1059</v>
      </c>
      <c r="G131" s="15">
        <v>4</v>
      </c>
      <c r="H131" s="14" t="s">
        <v>12</v>
      </c>
      <c r="I131" s="16">
        <v>147.9</v>
      </c>
      <c r="J131" s="16">
        <v>9.9999999999909051E-3</v>
      </c>
      <c r="K131" s="16">
        <v>52.01</v>
      </c>
      <c r="L131" s="17">
        <v>6.2E-2</v>
      </c>
      <c r="M131" s="18">
        <f t="shared" si="2"/>
        <v>5.9458000000000002</v>
      </c>
      <c r="N131" s="18">
        <f t="shared" si="3"/>
        <v>101.84580000000001</v>
      </c>
    </row>
    <row r="132" spans="1:14" ht="14.25" customHeight="1" x14ac:dyDescent="0.2">
      <c r="A132" s="14" t="s">
        <v>1058</v>
      </c>
      <c r="B132" s="14" t="s">
        <v>147</v>
      </c>
      <c r="C132" s="15">
        <v>1993338</v>
      </c>
      <c r="D132" s="14"/>
      <c r="E132" s="14" t="s">
        <v>180</v>
      </c>
      <c r="F132" s="14" t="s">
        <v>1059</v>
      </c>
      <c r="G132" s="15">
        <v>2</v>
      </c>
      <c r="H132" s="14" t="s">
        <v>97</v>
      </c>
      <c r="I132" s="16">
        <v>78.040000000000006</v>
      </c>
      <c r="J132" s="16">
        <v>9.9999999999909051E-3</v>
      </c>
      <c r="K132" s="16">
        <v>0</v>
      </c>
      <c r="L132" s="17">
        <v>6.2E-2</v>
      </c>
      <c r="M132" s="18">
        <f t="shared" si="2"/>
        <v>4.8391000000000002</v>
      </c>
      <c r="N132" s="18">
        <f t="shared" si="3"/>
        <v>82.889099999999999</v>
      </c>
    </row>
    <row r="133" spans="1:14" ht="14.25" customHeight="1" x14ac:dyDescent="0.2">
      <c r="A133" s="14" t="s">
        <v>1058</v>
      </c>
      <c r="B133" s="14" t="s">
        <v>147</v>
      </c>
      <c r="C133" s="15">
        <v>7715420</v>
      </c>
      <c r="D133" s="14"/>
      <c r="E133" s="14" t="s">
        <v>181</v>
      </c>
      <c r="F133" s="14" t="s">
        <v>1059</v>
      </c>
      <c r="G133" s="15">
        <v>26</v>
      </c>
      <c r="H133" s="14" t="s">
        <v>69</v>
      </c>
      <c r="I133" s="16">
        <v>37.270000000000003</v>
      </c>
      <c r="J133" s="16">
        <v>9.9999999999980105E-3</v>
      </c>
      <c r="K133" s="16">
        <v>0</v>
      </c>
      <c r="L133" s="17">
        <v>6.2E-2</v>
      </c>
      <c r="M133" s="18">
        <f t="shared" ref="M133:M196" si="4">IFERROR((I133+J133-K133)*L133,"")</f>
        <v>2.3113600000000001</v>
      </c>
      <c r="N133" s="18">
        <f t="shared" ref="N133:N196" si="5">IFERROR((I133+J133-K133)+M133,"")</f>
        <v>39.591360000000002</v>
      </c>
    </row>
    <row r="134" spans="1:14" ht="14.25" customHeight="1" x14ac:dyDescent="0.2">
      <c r="A134" s="14" t="s">
        <v>1058</v>
      </c>
      <c r="B134" s="14" t="s">
        <v>153</v>
      </c>
      <c r="C134" s="15">
        <v>4680553</v>
      </c>
      <c r="D134" s="14"/>
      <c r="E134" s="14" t="s">
        <v>182</v>
      </c>
      <c r="F134" s="14" t="s">
        <v>1059</v>
      </c>
      <c r="G134" s="15">
        <v>26</v>
      </c>
      <c r="H134" s="14" t="s">
        <v>10</v>
      </c>
      <c r="I134" s="16">
        <v>68.040000000000006</v>
      </c>
      <c r="J134" s="16">
        <v>9.9999999999909051E-3</v>
      </c>
      <c r="K134" s="16">
        <v>0</v>
      </c>
      <c r="L134" s="17">
        <v>6.2E-2</v>
      </c>
      <c r="M134" s="18">
        <f t="shared" si="4"/>
        <v>4.2191000000000001</v>
      </c>
      <c r="N134" s="18">
        <f t="shared" si="5"/>
        <v>72.269099999999995</v>
      </c>
    </row>
    <row r="135" spans="1:14" ht="14.25" customHeight="1" x14ac:dyDescent="0.2">
      <c r="A135" s="14" t="s">
        <v>1058</v>
      </c>
      <c r="B135" s="14" t="s">
        <v>147</v>
      </c>
      <c r="C135" s="15">
        <v>5201199</v>
      </c>
      <c r="D135" s="14"/>
      <c r="E135" s="14" t="s">
        <v>1149</v>
      </c>
      <c r="F135" s="14" t="s">
        <v>1059</v>
      </c>
      <c r="G135" s="15">
        <v>2</v>
      </c>
      <c r="H135" s="14" t="s">
        <v>58</v>
      </c>
      <c r="I135" s="16">
        <v>28.35</v>
      </c>
      <c r="J135" s="16">
        <v>9.9999999999980105E-3</v>
      </c>
      <c r="K135" s="16">
        <v>0</v>
      </c>
      <c r="L135" s="17">
        <v>6.2E-2</v>
      </c>
      <c r="M135" s="18">
        <f t="shared" si="4"/>
        <v>1.7583199999999999</v>
      </c>
      <c r="N135" s="18">
        <f t="shared" si="5"/>
        <v>30.118320000000001</v>
      </c>
    </row>
    <row r="136" spans="1:14" ht="14.25" customHeight="1" x14ac:dyDescent="0.2">
      <c r="A136" s="14" t="s">
        <v>1058</v>
      </c>
      <c r="B136" s="14" t="s">
        <v>153</v>
      </c>
      <c r="C136" s="15">
        <v>1588072</v>
      </c>
      <c r="D136" s="14"/>
      <c r="E136" s="14" t="s">
        <v>183</v>
      </c>
      <c r="F136" s="14" t="s">
        <v>1059</v>
      </c>
      <c r="G136" s="15">
        <v>1</v>
      </c>
      <c r="H136" s="14" t="s">
        <v>66</v>
      </c>
      <c r="I136" s="16">
        <v>170.7</v>
      </c>
      <c r="J136" s="16">
        <v>0</v>
      </c>
      <c r="K136" s="16">
        <v>0</v>
      </c>
      <c r="L136" s="17">
        <v>6.2E-2</v>
      </c>
      <c r="M136" s="18">
        <f t="shared" si="4"/>
        <v>10.583399999999999</v>
      </c>
      <c r="N136" s="18">
        <f t="shared" si="5"/>
        <v>181.2834</v>
      </c>
    </row>
    <row r="137" spans="1:14" ht="14.25" customHeight="1" x14ac:dyDescent="0.2">
      <c r="A137" s="14" t="s">
        <v>1058</v>
      </c>
      <c r="B137" s="14" t="s">
        <v>151</v>
      </c>
      <c r="C137" s="15">
        <v>7028480</v>
      </c>
      <c r="D137" s="14"/>
      <c r="E137" s="14" t="s">
        <v>184</v>
      </c>
      <c r="F137" s="14" t="s">
        <v>1059</v>
      </c>
      <c r="G137" s="15">
        <v>2</v>
      </c>
      <c r="H137" s="14" t="s">
        <v>152</v>
      </c>
      <c r="I137" s="16">
        <v>46.94</v>
      </c>
      <c r="J137" s="16">
        <v>0</v>
      </c>
      <c r="K137" s="16">
        <v>0</v>
      </c>
      <c r="L137" s="17">
        <v>6.2E-2</v>
      </c>
      <c r="M137" s="18">
        <f t="shared" si="4"/>
        <v>2.9102799999999998</v>
      </c>
      <c r="N137" s="18">
        <f t="shared" si="5"/>
        <v>49.850279999999998</v>
      </c>
    </row>
    <row r="138" spans="1:14" ht="14.25" customHeight="1" x14ac:dyDescent="0.2">
      <c r="A138" s="14" t="s">
        <v>1058</v>
      </c>
      <c r="B138" s="14" t="s">
        <v>153</v>
      </c>
      <c r="C138" s="15">
        <v>4787792</v>
      </c>
      <c r="D138" s="14"/>
      <c r="E138" s="14" t="s">
        <v>185</v>
      </c>
      <c r="F138" s="14" t="s">
        <v>1059</v>
      </c>
      <c r="G138" s="15">
        <v>1</v>
      </c>
      <c r="H138" s="14" t="s">
        <v>66</v>
      </c>
      <c r="I138" s="16">
        <v>141.79</v>
      </c>
      <c r="J138" s="16">
        <v>1.0000000000019327E-2</v>
      </c>
      <c r="K138" s="16">
        <v>82.36</v>
      </c>
      <c r="L138" s="17">
        <v>6.2E-2</v>
      </c>
      <c r="M138" s="18">
        <f t="shared" si="4"/>
        <v>3.6852800000000006</v>
      </c>
      <c r="N138" s="18">
        <f t="shared" si="5"/>
        <v>63.125280000000011</v>
      </c>
    </row>
    <row r="139" spans="1:14" ht="14.25" customHeight="1" x14ac:dyDescent="0.2">
      <c r="A139" s="14" t="s">
        <v>1058</v>
      </c>
      <c r="B139" s="14" t="s">
        <v>147</v>
      </c>
      <c r="C139" s="15">
        <v>7666179</v>
      </c>
      <c r="D139" s="14"/>
      <c r="E139" s="14" t="s">
        <v>186</v>
      </c>
      <c r="F139" s="14" t="s">
        <v>1059</v>
      </c>
      <c r="G139" s="15">
        <v>2</v>
      </c>
      <c r="H139" s="14" t="s">
        <v>157</v>
      </c>
      <c r="I139" s="16">
        <v>39.619999999999997</v>
      </c>
      <c r="J139" s="16">
        <v>1.0000000000005116E-2</v>
      </c>
      <c r="K139" s="16">
        <v>0</v>
      </c>
      <c r="L139" s="17">
        <v>6.2E-2</v>
      </c>
      <c r="M139" s="18">
        <f t="shared" si="4"/>
        <v>2.4570600000000002</v>
      </c>
      <c r="N139" s="18">
        <f t="shared" si="5"/>
        <v>42.087060000000001</v>
      </c>
    </row>
    <row r="140" spans="1:14" ht="14.25" customHeight="1" x14ac:dyDescent="0.2">
      <c r="A140" s="14" t="s">
        <v>1058</v>
      </c>
      <c r="B140" s="14" t="s">
        <v>147</v>
      </c>
      <c r="C140" s="15">
        <v>7682790</v>
      </c>
      <c r="D140" s="14"/>
      <c r="E140" s="14" t="s">
        <v>187</v>
      </c>
      <c r="F140" s="14" t="s">
        <v>1059</v>
      </c>
      <c r="G140" s="15">
        <v>4</v>
      </c>
      <c r="H140" s="14" t="s">
        <v>70</v>
      </c>
      <c r="I140" s="16">
        <v>18.739999999999998</v>
      </c>
      <c r="J140" s="16">
        <v>1.0000000000001563E-2</v>
      </c>
      <c r="K140" s="16">
        <v>0</v>
      </c>
      <c r="L140" s="17">
        <v>6.2E-2</v>
      </c>
      <c r="M140" s="18">
        <f t="shared" si="4"/>
        <v>1.1625000000000001</v>
      </c>
      <c r="N140" s="18">
        <f t="shared" si="5"/>
        <v>19.912500000000001</v>
      </c>
    </row>
    <row r="141" spans="1:14" ht="14.25" customHeight="1" x14ac:dyDescent="0.2">
      <c r="A141" s="14" t="s">
        <v>1058</v>
      </c>
      <c r="B141" s="14" t="s">
        <v>71</v>
      </c>
      <c r="C141" s="15">
        <v>8458826</v>
      </c>
      <c r="D141" s="14"/>
      <c r="E141" s="14" t="s">
        <v>187</v>
      </c>
      <c r="F141" s="14" t="s">
        <v>1059</v>
      </c>
      <c r="G141" s="15">
        <v>4</v>
      </c>
      <c r="H141" s="14" t="s">
        <v>12</v>
      </c>
      <c r="I141" s="16">
        <v>18.329999999999998</v>
      </c>
      <c r="J141" s="16">
        <v>1.0000000000001563E-2</v>
      </c>
      <c r="K141" s="16">
        <v>0</v>
      </c>
      <c r="L141" s="17">
        <v>6.2E-2</v>
      </c>
      <c r="M141" s="18">
        <f t="shared" si="4"/>
        <v>1.1370800000000001</v>
      </c>
      <c r="N141" s="18">
        <f t="shared" si="5"/>
        <v>19.477080000000001</v>
      </c>
    </row>
    <row r="142" spans="1:14" ht="14.25" customHeight="1" x14ac:dyDescent="0.2">
      <c r="A142" s="14" t="s">
        <v>1058</v>
      </c>
      <c r="B142" s="14" t="s">
        <v>153</v>
      </c>
      <c r="C142" s="15">
        <v>1587120</v>
      </c>
      <c r="D142" s="14"/>
      <c r="E142" s="14" t="s">
        <v>188</v>
      </c>
      <c r="F142" s="14" t="s">
        <v>1059</v>
      </c>
      <c r="G142" s="15">
        <v>1</v>
      </c>
      <c r="H142" s="14" t="s">
        <v>66</v>
      </c>
      <c r="I142" s="16">
        <v>128.47</v>
      </c>
      <c r="J142" s="16">
        <v>0</v>
      </c>
      <c r="K142" s="16">
        <v>69.040000000000006</v>
      </c>
      <c r="L142" s="17">
        <v>6.2E-2</v>
      </c>
      <c r="M142" s="18">
        <f t="shared" si="4"/>
        <v>3.6846599999999996</v>
      </c>
      <c r="N142" s="18">
        <f t="shared" si="5"/>
        <v>63.114659999999994</v>
      </c>
    </row>
    <row r="143" spans="1:14" ht="14.25" customHeight="1" x14ac:dyDescent="0.2">
      <c r="A143" s="14" t="s">
        <v>1058</v>
      </c>
      <c r="B143" s="14" t="s">
        <v>153</v>
      </c>
      <c r="C143" s="15">
        <v>4595138</v>
      </c>
      <c r="D143" s="14"/>
      <c r="E143" s="14" t="s">
        <v>189</v>
      </c>
      <c r="F143" s="14" t="s">
        <v>1059</v>
      </c>
      <c r="G143" s="15">
        <v>6</v>
      </c>
      <c r="H143" s="14" t="s">
        <v>3</v>
      </c>
      <c r="I143" s="16">
        <v>90.15</v>
      </c>
      <c r="J143" s="16">
        <v>0</v>
      </c>
      <c r="K143" s="16">
        <v>0</v>
      </c>
      <c r="L143" s="17">
        <v>6.2E-2</v>
      </c>
      <c r="M143" s="18">
        <f t="shared" si="4"/>
        <v>5.5893000000000006</v>
      </c>
      <c r="N143" s="18">
        <f t="shared" si="5"/>
        <v>95.7393</v>
      </c>
    </row>
    <row r="144" spans="1:14" ht="14.25" customHeight="1" x14ac:dyDescent="0.2">
      <c r="A144" s="14" t="s">
        <v>1058</v>
      </c>
      <c r="B144" s="14" t="s">
        <v>190</v>
      </c>
      <c r="C144" s="15">
        <v>6643258</v>
      </c>
      <c r="D144" s="14"/>
      <c r="E144" s="14" t="s">
        <v>191</v>
      </c>
      <c r="F144" s="14" t="s">
        <v>1059</v>
      </c>
      <c r="G144" s="15">
        <v>40</v>
      </c>
      <c r="H144" s="14" t="s">
        <v>73</v>
      </c>
      <c r="I144" s="16">
        <v>37.04</v>
      </c>
      <c r="J144" s="16">
        <v>0</v>
      </c>
      <c r="K144" s="16">
        <v>11.65</v>
      </c>
      <c r="L144" s="17">
        <v>6.2E-2</v>
      </c>
      <c r="M144" s="18">
        <f t="shared" si="4"/>
        <v>1.5741800000000001</v>
      </c>
      <c r="N144" s="18">
        <f t="shared" si="5"/>
        <v>26.964179999999999</v>
      </c>
    </row>
    <row r="145" spans="1:14" ht="14.25" customHeight="1" x14ac:dyDescent="0.2">
      <c r="A145" s="14" t="s">
        <v>1058</v>
      </c>
      <c r="B145" s="14" t="s">
        <v>147</v>
      </c>
      <c r="C145" s="15">
        <v>1293212</v>
      </c>
      <c r="D145" s="14"/>
      <c r="E145" s="14" t="s">
        <v>192</v>
      </c>
      <c r="F145" s="14" t="s">
        <v>1059</v>
      </c>
      <c r="G145" s="15">
        <v>4</v>
      </c>
      <c r="H145" s="14" t="s">
        <v>12</v>
      </c>
      <c r="I145" s="16">
        <v>47.16</v>
      </c>
      <c r="J145" s="16">
        <v>1.0000000000005116E-2</v>
      </c>
      <c r="K145" s="16">
        <v>0</v>
      </c>
      <c r="L145" s="17">
        <v>6.2E-2</v>
      </c>
      <c r="M145" s="18">
        <f t="shared" si="4"/>
        <v>2.9245399999999999</v>
      </c>
      <c r="N145" s="18">
        <f t="shared" si="5"/>
        <v>50.094540000000002</v>
      </c>
    </row>
    <row r="146" spans="1:14" ht="14.25" customHeight="1" x14ac:dyDescent="0.2">
      <c r="A146" s="14" t="s">
        <v>1058</v>
      </c>
      <c r="B146" s="14" t="s">
        <v>147</v>
      </c>
      <c r="C146" s="15">
        <v>4008359</v>
      </c>
      <c r="D146" s="14"/>
      <c r="E146" s="14" t="s">
        <v>192</v>
      </c>
      <c r="F146" s="14" t="s">
        <v>1059</v>
      </c>
      <c r="G146" s="15">
        <v>4</v>
      </c>
      <c r="H146" s="14" t="s">
        <v>70</v>
      </c>
      <c r="I146" s="16">
        <v>22.37</v>
      </c>
      <c r="J146" s="16">
        <v>9.9999999999980105E-3</v>
      </c>
      <c r="K146" s="16">
        <v>0</v>
      </c>
      <c r="L146" s="17">
        <v>6.2E-2</v>
      </c>
      <c r="M146" s="18">
        <f t="shared" si="4"/>
        <v>1.3875599999999999</v>
      </c>
      <c r="N146" s="18">
        <f t="shared" si="5"/>
        <v>23.76756</v>
      </c>
    </row>
    <row r="147" spans="1:14" ht="14.25" customHeight="1" x14ac:dyDescent="0.2">
      <c r="A147" s="14" t="s">
        <v>1058</v>
      </c>
      <c r="B147" s="14" t="s">
        <v>147</v>
      </c>
      <c r="C147" s="15">
        <v>7715362</v>
      </c>
      <c r="D147" s="14"/>
      <c r="E147" s="14" t="s">
        <v>193</v>
      </c>
      <c r="F147" s="14" t="s">
        <v>1059</v>
      </c>
      <c r="G147" s="15">
        <v>6</v>
      </c>
      <c r="H147" s="14" t="s">
        <v>100</v>
      </c>
      <c r="I147" s="16">
        <v>29.05</v>
      </c>
      <c r="J147" s="16">
        <v>9.9999999999980105E-3</v>
      </c>
      <c r="K147" s="16">
        <v>0</v>
      </c>
      <c r="L147" s="17">
        <v>6.2E-2</v>
      </c>
      <c r="M147" s="18">
        <f t="shared" si="4"/>
        <v>1.80172</v>
      </c>
      <c r="N147" s="18">
        <f t="shared" si="5"/>
        <v>30.861719999999998</v>
      </c>
    </row>
    <row r="148" spans="1:14" ht="14.25" customHeight="1" x14ac:dyDescent="0.2">
      <c r="A148" s="14" t="s">
        <v>1058</v>
      </c>
      <c r="B148" s="14" t="s">
        <v>153</v>
      </c>
      <c r="C148" s="15">
        <v>5883574</v>
      </c>
      <c r="D148" s="14"/>
      <c r="E148" s="14" t="s">
        <v>194</v>
      </c>
      <c r="F148" s="14" t="s">
        <v>1059</v>
      </c>
      <c r="G148" s="15">
        <v>6</v>
      </c>
      <c r="H148" s="14" t="s">
        <v>3</v>
      </c>
      <c r="I148" s="16">
        <v>90.49</v>
      </c>
      <c r="J148" s="16">
        <v>1.0000000000005116E-2</v>
      </c>
      <c r="K148" s="16">
        <v>37.94</v>
      </c>
      <c r="L148" s="17">
        <v>6.2E-2</v>
      </c>
      <c r="M148" s="18">
        <f t="shared" si="4"/>
        <v>3.2587200000000003</v>
      </c>
      <c r="N148" s="18">
        <f t="shared" si="5"/>
        <v>55.818719999999999</v>
      </c>
    </row>
    <row r="149" spans="1:14" ht="14.25" customHeight="1" x14ac:dyDescent="0.2">
      <c r="A149" s="14" t="s">
        <v>1058</v>
      </c>
      <c r="B149" s="14" t="s">
        <v>153</v>
      </c>
      <c r="C149" s="15">
        <v>5883566</v>
      </c>
      <c r="D149" s="14"/>
      <c r="E149" s="14" t="s">
        <v>195</v>
      </c>
      <c r="F149" s="14" t="s">
        <v>1059</v>
      </c>
      <c r="G149" s="15">
        <v>4</v>
      </c>
      <c r="H149" s="14" t="s">
        <v>12</v>
      </c>
      <c r="I149" s="16">
        <v>132.38</v>
      </c>
      <c r="J149" s="16">
        <v>9.9999999999909051E-3</v>
      </c>
      <c r="K149" s="16">
        <v>60.4</v>
      </c>
      <c r="L149" s="17">
        <v>6.2E-2</v>
      </c>
      <c r="M149" s="18">
        <f t="shared" si="4"/>
        <v>4.463379999999999</v>
      </c>
      <c r="N149" s="18">
        <f t="shared" si="5"/>
        <v>76.453379999999981</v>
      </c>
    </row>
    <row r="150" spans="1:14" ht="14.25" customHeight="1" x14ac:dyDescent="0.2">
      <c r="A150" s="14" t="s">
        <v>1058</v>
      </c>
      <c r="B150" s="14" t="s">
        <v>1137</v>
      </c>
      <c r="C150" s="15">
        <v>8131789</v>
      </c>
      <c r="D150" s="14"/>
      <c r="E150" s="14" t="s">
        <v>1140</v>
      </c>
      <c r="F150" s="14" t="s">
        <v>1059</v>
      </c>
      <c r="G150" s="15">
        <v>6</v>
      </c>
      <c r="H150" s="14" t="s">
        <v>1141</v>
      </c>
      <c r="I150" s="16">
        <v>47.57</v>
      </c>
      <c r="J150" s="16">
        <v>0</v>
      </c>
      <c r="K150" s="16">
        <v>0</v>
      </c>
      <c r="L150" s="17">
        <v>6.2E-2</v>
      </c>
      <c r="M150" s="18">
        <f t="shared" si="4"/>
        <v>2.9493399999999999</v>
      </c>
      <c r="N150" s="18">
        <f t="shared" si="5"/>
        <v>50.51934</v>
      </c>
    </row>
    <row r="151" spans="1:14" ht="14.25" customHeight="1" x14ac:dyDescent="0.2">
      <c r="A151" s="14" t="s">
        <v>1058</v>
      </c>
      <c r="B151" s="14" t="s">
        <v>153</v>
      </c>
      <c r="C151" s="15">
        <v>2111799</v>
      </c>
      <c r="D151" s="14"/>
      <c r="E151" s="14" t="s">
        <v>196</v>
      </c>
      <c r="F151" s="14" t="s">
        <v>1059</v>
      </c>
      <c r="G151" s="15">
        <v>1</v>
      </c>
      <c r="H151" s="14" t="s">
        <v>66</v>
      </c>
      <c r="I151" s="16">
        <v>115</v>
      </c>
      <c r="J151" s="16">
        <v>1.0000000000005116E-2</v>
      </c>
      <c r="K151" s="16">
        <v>22.37</v>
      </c>
      <c r="L151" s="17">
        <v>6.2E-2</v>
      </c>
      <c r="M151" s="18">
        <f t="shared" si="4"/>
        <v>5.7436800000000003</v>
      </c>
      <c r="N151" s="18">
        <f t="shared" si="5"/>
        <v>98.383679999999998</v>
      </c>
    </row>
    <row r="152" spans="1:14" ht="14.25" customHeight="1" x14ac:dyDescent="0.2">
      <c r="A152" s="14" t="s">
        <v>1058</v>
      </c>
      <c r="B152" s="14" t="s">
        <v>147</v>
      </c>
      <c r="C152" s="15">
        <v>2511802</v>
      </c>
      <c r="D152" s="14"/>
      <c r="E152" s="14" t="s">
        <v>197</v>
      </c>
      <c r="F152" s="14" t="s">
        <v>1059</v>
      </c>
      <c r="G152" s="15">
        <v>12</v>
      </c>
      <c r="H152" s="14" t="s">
        <v>96</v>
      </c>
      <c r="I152" s="16">
        <v>13.04</v>
      </c>
      <c r="J152" s="16">
        <v>0</v>
      </c>
      <c r="K152" s="16">
        <v>0</v>
      </c>
      <c r="L152" s="17">
        <v>6.2E-2</v>
      </c>
      <c r="M152" s="18">
        <f t="shared" si="4"/>
        <v>0.80847999999999998</v>
      </c>
      <c r="N152" s="18">
        <f t="shared" si="5"/>
        <v>13.848479999999999</v>
      </c>
    </row>
    <row r="153" spans="1:14" ht="14.25" customHeight="1" x14ac:dyDescent="0.2">
      <c r="A153" s="14" t="s">
        <v>1058</v>
      </c>
      <c r="B153" s="14" t="s">
        <v>382</v>
      </c>
      <c r="C153" s="15">
        <v>7561636</v>
      </c>
      <c r="D153" s="14" t="s">
        <v>1220</v>
      </c>
      <c r="E153" s="14" t="s">
        <v>383</v>
      </c>
      <c r="F153" s="14" t="s">
        <v>1059</v>
      </c>
      <c r="G153" s="15">
        <v>200</v>
      </c>
      <c r="H153" s="14" t="s">
        <v>384</v>
      </c>
      <c r="I153" s="16">
        <v>47.4</v>
      </c>
      <c r="J153" s="16">
        <v>0</v>
      </c>
      <c r="K153" s="16">
        <v>0</v>
      </c>
      <c r="L153" s="17">
        <v>6.2E-2</v>
      </c>
      <c r="M153" s="18">
        <f t="shared" si="4"/>
        <v>2.9388000000000001</v>
      </c>
      <c r="N153" s="18">
        <f t="shared" si="5"/>
        <v>50.338799999999999</v>
      </c>
    </row>
    <row r="154" spans="1:14" ht="14.25" customHeight="1" x14ac:dyDescent="0.2">
      <c r="A154" s="14" t="s">
        <v>1058</v>
      </c>
      <c r="B154" s="14" t="s">
        <v>353</v>
      </c>
      <c r="C154" s="15">
        <v>7900117</v>
      </c>
      <c r="D154" s="14"/>
      <c r="E154" s="14" t="s">
        <v>385</v>
      </c>
      <c r="F154" s="14" t="s">
        <v>1059</v>
      </c>
      <c r="G154" s="15">
        <v>200</v>
      </c>
      <c r="H154" s="14" t="s">
        <v>384</v>
      </c>
      <c r="I154" s="16">
        <v>60.48</v>
      </c>
      <c r="J154" s="16">
        <v>0</v>
      </c>
      <c r="K154" s="16">
        <v>0</v>
      </c>
      <c r="L154" s="17">
        <v>6.2E-2</v>
      </c>
      <c r="M154" s="18">
        <f t="shared" si="4"/>
        <v>3.7497599999999998</v>
      </c>
      <c r="N154" s="18">
        <f t="shared" si="5"/>
        <v>64.229759999999999</v>
      </c>
    </row>
    <row r="155" spans="1:14" ht="14.25" customHeight="1" x14ac:dyDescent="0.2">
      <c r="A155" s="14" t="s">
        <v>1058</v>
      </c>
      <c r="B155" s="14" t="s">
        <v>348</v>
      </c>
      <c r="C155" s="15">
        <v>847766</v>
      </c>
      <c r="D155" s="14"/>
      <c r="E155" s="14" t="s">
        <v>386</v>
      </c>
      <c r="F155" s="14" t="s">
        <v>1059</v>
      </c>
      <c r="G155" s="15">
        <v>300</v>
      </c>
      <c r="H155" s="14" t="s">
        <v>91</v>
      </c>
      <c r="I155" s="16">
        <v>63.39</v>
      </c>
      <c r="J155" s="16">
        <v>0</v>
      </c>
      <c r="K155" s="16">
        <v>0</v>
      </c>
      <c r="L155" s="17">
        <v>6.2E-2</v>
      </c>
      <c r="M155" s="18">
        <f t="shared" si="4"/>
        <v>3.93018</v>
      </c>
      <c r="N155" s="18">
        <f t="shared" si="5"/>
        <v>67.320179999999993</v>
      </c>
    </row>
    <row r="156" spans="1:14" ht="14.25" customHeight="1" x14ac:dyDescent="0.2">
      <c r="A156" s="14" t="s">
        <v>1058</v>
      </c>
      <c r="B156" s="14" t="s">
        <v>53</v>
      </c>
      <c r="C156" s="15">
        <v>6281121</v>
      </c>
      <c r="D156" s="14"/>
      <c r="E156" s="14" t="s">
        <v>387</v>
      </c>
      <c r="F156" s="14" t="s">
        <v>1059</v>
      </c>
      <c r="G156" s="15">
        <v>25</v>
      </c>
      <c r="H156" s="14" t="s">
        <v>126</v>
      </c>
      <c r="I156" s="16">
        <v>76.87</v>
      </c>
      <c r="J156" s="16">
        <v>3.0799999999999983</v>
      </c>
      <c r="K156" s="16">
        <v>0</v>
      </c>
      <c r="L156" s="17">
        <v>6.2E-2</v>
      </c>
      <c r="M156" s="18">
        <f t="shared" si="4"/>
        <v>4.9569000000000001</v>
      </c>
      <c r="N156" s="18">
        <f t="shared" si="5"/>
        <v>84.906900000000007</v>
      </c>
    </row>
    <row r="157" spans="1:14" ht="14.25" customHeight="1" x14ac:dyDescent="0.2">
      <c r="A157" s="14" t="s">
        <v>1058</v>
      </c>
      <c r="B157" s="14" t="s">
        <v>388</v>
      </c>
      <c r="C157" s="15">
        <v>7057585</v>
      </c>
      <c r="D157" s="14"/>
      <c r="E157" s="14" t="s">
        <v>389</v>
      </c>
      <c r="F157" s="14" t="s">
        <v>1059</v>
      </c>
      <c r="G157" s="15">
        <v>300</v>
      </c>
      <c r="H157" s="14" t="s">
        <v>390</v>
      </c>
      <c r="I157" s="16">
        <v>53.62</v>
      </c>
      <c r="J157" s="16">
        <v>0</v>
      </c>
      <c r="K157" s="16">
        <v>0</v>
      </c>
      <c r="L157" s="17">
        <v>6.2E-2</v>
      </c>
      <c r="M157" s="18">
        <f t="shared" si="4"/>
        <v>3.3244399999999996</v>
      </c>
      <c r="N157" s="18">
        <f t="shared" si="5"/>
        <v>56.94444</v>
      </c>
    </row>
    <row r="158" spans="1:14" ht="14.25" customHeight="1" x14ac:dyDescent="0.2">
      <c r="A158" s="14" t="s">
        <v>1058</v>
      </c>
      <c r="B158" s="14" t="s">
        <v>388</v>
      </c>
      <c r="C158" s="15">
        <v>7038107</v>
      </c>
      <c r="D158" s="14"/>
      <c r="E158" s="14" t="s">
        <v>391</v>
      </c>
      <c r="F158" s="14" t="s">
        <v>1059</v>
      </c>
      <c r="G158" s="15">
        <v>1</v>
      </c>
      <c r="H158" s="14" t="s">
        <v>16</v>
      </c>
      <c r="I158" s="16">
        <v>69.87</v>
      </c>
      <c r="J158" s="16">
        <v>0</v>
      </c>
      <c r="K158" s="16">
        <v>0</v>
      </c>
      <c r="L158" s="17">
        <v>6.2E-2</v>
      </c>
      <c r="M158" s="18">
        <f t="shared" si="4"/>
        <v>4.3319400000000003</v>
      </c>
      <c r="N158" s="18">
        <f t="shared" si="5"/>
        <v>74.201940000000008</v>
      </c>
    </row>
    <row r="159" spans="1:14" ht="14.25" customHeight="1" x14ac:dyDescent="0.2">
      <c r="A159" s="14" t="s">
        <v>1058</v>
      </c>
      <c r="B159" s="14" t="s">
        <v>353</v>
      </c>
      <c r="C159" s="15">
        <v>7075821</v>
      </c>
      <c r="D159" s="14"/>
      <c r="E159" s="14" t="s">
        <v>393</v>
      </c>
      <c r="F159" s="14" t="s">
        <v>1059</v>
      </c>
      <c r="G159" s="15">
        <v>1</v>
      </c>
      <c r="H159" s="14" t="s">
        <v>77</v>
      </c>
      <c r="I159" s="16">
        <v>52.36</v>
      </c>
      <c r="J159" s="16">
        <v>0</v>
      </c>
      <c r="K159" s="16">
        <v>0</v>
      </c>
      <c r="L159" s="17">
        <v>6.2E-2</v>
      </c>
      <c r="M159" s="18">
        <f t="shared" si="4"/>
        <v>3.2463199999999999</v>
      </c>
      <c r="N159" s="18">
        <f t="shared" si="5"/>
        <v>55.606319999999997</v>
      </c>
    </row>
    <row r="160" spans="1:14" ht="14.25" customHeight="1" x14ac:dyDescent="0.2">
      <c r="A160" s="14" t="s">
        <v>1058</v>
      </c>
      <c r="B160" s="14" t="s">
        <v>353</v>
      </c>
      <c r="C160" s="15">
        <v>7075822</v>
      </c>
      <c r="D160" s="14"/>
      <c r="E160" s="14" t="s">
        <v>394</v>
      </c>
      <c r="F160" s="14" t="s">
        <v>1059</v>
      </c>
      <c r="G160" s="15">
        <v>1</v>
      </c>
      <c r="H160" s="14" t="s">
        <v>83</v>
      </c>
      <c r="I160" s="16">
        <v>42.42</v>
      </c>
      <c r="J160" s="16">
        <v>0</v>
      </c>
      <c r="K160" s="16">
        <v>0</v>
      </c>
      <c r="L160" s="17">
        <v>6.2E-2</v>
      </c>
      <c r="M160" s="18">
        <f t="shared" si="4"/>
        <v>2.6300400000000002</v>
      </c>
      <c r="N160" s="18">
        <f t="shared" si="5"/>
        <v>45.050040000000003</v>
      </c>
    </row>
    <row r="161" spans="1:14" ht="14.25" customHeight="1" x14ac:dyDescent="0.2">
      <c r="A161" s="14" t="s">
        <v>1058</v>
      </c>
      <c r="B161" s="14" t="s">
        <v>353</v>
      </c>
      <c r="C161" s="15">
        <v>7075824</v>
      </c>
      <c r="D161" s="14"/>
      <c r="E161" s="14" t="s">
        <v>395</v>
      </c>
      <c r="F161" s="14" t="s">
        <v>1059</v>
      </c>
      <c r="G161" s="15">
        <v>1</v>
      </c>
      <c r="H161" s="14" t="s">
        <v>83</v>
      </c>
      <c r="I161" s="16">
        <v>55.64</v>
      </c>
      <c r="J161" s="16">
        <v>0</v>
      </c>
      <c r="K161" s="16">
        <v>0</v>
      </c>
      <c r="L161" s="17">
        <v>6.2E-2</v>
      </c>
      <c r="M161" s="18">
        <f t="shared" si="4"/>
        <v>3.4496799999999999</v>
      </c>
      <c r="N161" s="18">
        <f t="shared" si="5"/>
        <v>59.089680000000001</v>
      </c>
    </row>
    <row r="162" spans="1:14" ht="14.25" customHeight="1" x14ac:dyDescent="0.2">
      <c r="A162" s="14" t="s">
        <v>1058</v>
      </c>
      <c r="B162" s="14" t="s">
        <v>231</v>
      </c>
      <c r="C162" s="15">
        <v>7432172</v>
      </c>
      <c r="D162" s="14"/>
      <c r="E162" s="14" t="s">
        <v>983</v>
      </c>
      <c r="F162" s="14" t="s">
        <v>1059</v>
      </c>
      <c r="G162" s="15">
        <v>1</v>
      </c>
      <c r="H162" s="14" t="s">
        <v>987</v>
      </c>
      <c r="I162" s="16">
        <v>6.54</v>
      </c>
      <c r="J162" s="16">
        <v>0</v>
      </c>
      <c r="K162" s="16">
        <v>0</v>
      </c>
      <c r="L162" s="17">
        <v>6.2E-2</v>
      </c>
      <c r="M162" s="18">
        <f t="shared" si="4"/>
        <v>0.40548000000000001</v>
      </c>
      <c r="N162" s="18">
        <f t="shared" si="5"/>
        <v>6.9454799999999999</v>
      </c>
    </row>
    <row r="163" spans="1:14" ht="14.25" customHeight="1" x14ac:dyDescent="0.2">
      <c r="A163" s="14" t="s">
        <v>1058</v>
      </c>
      <c r="B163" s="14" t="s">
        <v>231</v>
      </c>
      <c r="C163" s="15">
        <v>7432180</v>
      </c>
      <c r="D163" s="14"/>
      <c r="E163" s="14" t="s">
        <v>983</v>
      </c>
      <c r="F163" s="14" t="s">
        <v>1059</v>
      </c>
      <c r="G163" s="15">
        <v>1</v>
      </c>
      <c r="H163" s="14" t="s">
        <v>986</v>
      </c>
      <c r="I163" s="16">
        <v>11.78</v>
      </c>
      <c r="J163" s="16">
        <v>0</v>
      </c>
      <c r="K163" s="16">
        <v>0</v>
      </c>
      <c r="L163" s="17">
        <v>6.2E-2</v>
      </c>
      <c r="M163" s="18">
        <f t="shared" si="4"/>
        <v>0.73036000000000001</v>
      </c>
      <c r="N163" s="18">
        <f t="shared" si="5"/>
        <v>12.510359999999999</v>
      </c>
    </row>
    <row r="164" spans="1:14" ht="14.25" customHeight="1" x14ac:dyDescent="0.2">
      <c r="A164" s="14" t="s">
        <v>1058</v>
      </c>
      <c r="B164" s="14" t="s">
        <v>231</v>
      </c>
      <c r="C164" s="15">
        <v>7432214</v>
      </c>
      <c r="D164" s="14"/>
      <c r="E164" s="14" t="s">
        <v>983</v>
      </c>
      <c r="F164" s="14" t="s">
        <v>1059</v>
      </c>
      <c r="G164" s="15">
        <v>1</v>
      </c>
      <c r="H164" s="14" t="s">
        <v>982</v>
      </c>
      <c r="I164" s="16">
        <v>13.81</v>
      </c>
      <c r="J164" s="16">
        <v>0</v>
      </c>
      <c r="K164" s="16">
        <v>0</v>
      </c>
      <c r="L164" s="17">
        <v>6.2E-2</v>
      </c>
      <c r="M164" s="18">
        <f t="shared" si="4"/>
        <v>0.85621999999999998</v>
      </c>
      <c r="N164" s="18">
        <f t="shared" si="5"/>
        <v>14.666220000000001</v>
      </c>
    </row>
    <row r="165" spans="1:14" ht="14.25" customHeight="1" x14ac:dyDescent="0.2">
      <c r="A165" s="14" t="s">
        <v>1058</v>
      </c>
      <c r="B165" s="14" t="s">
        <v>231</v>
      </c>
      <c r="C165" s="15">
        <v>7432255</v>
      </c>
      <c r="D165" s="14"/>
      <c r="E165" s="14" t="s">
        <v>983</v>
      </c>
      <c r="F165" s="14" t="s">
        <v>1059</v>
      </c>
      <c r="G165" s="15">
        <v>1</v>
      </c>
      <c r="H165" s="14" t="s">
        <v>985</v>
      </c>
      <c r="I165" s="16">
        <v>12.81</v>
      </c>
      <c r="J165" s="16">
        <v>0</v>
      </c>
      <c r="K165" s="16">
        <v>0</v>
      </c>
      <c r="L165" s="17">
        <v>6.2E-2</v>
      </c>
      <c r="M165" s="18">
        <f t="shared" si="4"/>
        <v>0.79422000000000004</v>
      </c>
      <c r="N165" s="18">
        <f t="shared" si="5"/>
        <v>13.60422</v>
      </c>
    </row>
    <row r="166" spans="1:14" ht="14.25" customHeight="1" x14ac:dyDescent="0.2">
      <c r="A166" s="14" t="s">
        <v>1058</v>
      </c>
      <c r="B166" s="14" t="s">
        <v>231</v>
      </c>
      <c r="C166" s="15">
        <v>7432289</v>
      </c>
      <c r="D166" s="14"/>
      <c r="E166" s="14" t="s">
        <v>983</v>
      </c>
      <c r="F166" s="14" t="s">
        <v>1059</v>
      </c>
      <c r="G166" s="15">
        <v>1</v>
      </c>
      <c r="H166" s="14" t="s">
        <v>984</v>
      </c>
      <c r="I166" s="16">
        <v>23.49</v>
      </c>
      <c r="J166" s="16">
        <v>0</v>
      </c>
      <c r="K166" s="16">
        <v>0</v>
      </c>
      <c r="L166" s="17">
        <v>6.2E-2</v>
      </c>
      <c r="M166" s="18">
        <f t="shared" si="4"/>
        <v>1.4563799999999998</v>
      </c>
      <c r="N166" s="18">
        <f t="shared" si="5"/>
        <v>24.946379999999998</v>
      </c>
    </row>
    <row r="167" spans="1:14" ht="14.25" customHeight="1" x14ac:dyDescent="0.2">
      <c r="A167" s="14" t="s">
        <v>1058</v>
      </c>
      <c r="B167" s="14" t="s">
        <v>298</v>
      </c>
      <c r="C167" s="15">
        <v>1423211</v>
      </c>
      <c r="D167" s="14"/>
      <c r="E167" s="14" t="s">
        <v>396</v>
      </c>
      <c r="F167" s="14" t="s">
        <v>1059</v>
      </c>
      <c r="G167" s="15">
        <v>3</v>
      </c>
      <c r="H167" s="14" t="s">
        <v>86</v>
      </c>
      <c r="I167" s="16">
        <v>25.64</v>
      </c>
      <c r="J167" s="16">
        <v>0</v>
      </c>
      <c r="K167" s="16">
        <v>3.53</v>
      </c>
      <c r="L167" s="17">
        <v>6.2E-2</v>
      </c>
      <c r="M167" s="18">
        <f t="shared" si="4"/>
        <v>1.3708199999999999</v>
      </c>
      <c r="N167" s="18">
        <f t="shared" si="5"/>
        <v>23.480819999999998</v>
      </c>
    </row>
    <row r="168" spans="1:14" ht="14.25" customHeight="1" x14ac:dyDescent="0.2">
      <c r="A168" s="14" t="s">
        <v>1058</v>
      </c>
      <c r="B168" s="14" t="s">
        <v>298</v>
      </c>
      <c r="C168" s="15">
        <v>1423328</v>
      </c>
      <c r="D168" s="14"/>
      <c r="E168" s="14" t="s">
        <v>397</v>
      </c>
      <c r="F168" s="14" t="s">
        <v>1059</v>
      </c>
      <c r="G168" s="15">
        <v>2</v>
      </c>
      <c r="H168" s="14" t="s">
        <v>398</v>
      </c>
      <c r="I168" s="16">
        <v>27.45</v>
      </c>
      <c r="J168" s="16">
        <v>3.9200000000000017</v>
      </c>
      <c r="K168" s="16">
        <v>4</v>
      </c>
      <c r="L168" s="17">
        <v>6.2E-2</v>
      </c>
      <c r="M168" s="18">
        <f t="shared" si="4"/>
        <v>1.6969400000000001</v>
      </c>
      <c r="N168" s="18">
        <f t="shared" si="5"/>
        <v>29.066940000000002</v>
      </c>
    </row>
    <row r="169" spans="1:14" ht="14.25" customHeight="1" x14ac:dyDescent="0.2">
      <c r="A169" s="14" t="s">
        <v>1058</v>
      </c>
      <c r="B169" s="14" t="s">
        <v>298</v>
      </c>
      <c r="C169" s="15">
        <v>1423310</v>
      </c>
      <c r="D169" s="14"/>
      <c r="E169" s="14" t="s">
        <v>399</v>
      </c>
      <c r="F169" s="14" t="s">
        <v>1059</v>
      </c>
      <c r="G169" s="15">
        <v>2</v>
      </c>
      <c r="H169" s="14" t="s">
        <v>400</v>
      </c>
      <c r="I169" s="16">
        <v>29.64</v>
      </c>
      <c r="J169" s="16">
        <v>0</v>
      </c>
      <c r="K169" s="16">
        <v>4.93</v>
      </c>
      <c r="L169" s="17">
        <v>6.2E-2</v>
      </c>
      <c r="M169" s="18">
        <f t="shared" si="4"/>
        <v>1.5320199999999999</v>
      </c>
      <c r="N169" s="18">
        <f t="shared" si="5"/>
        <v>26.24202</v>
      </c>
    </row>
    <row r="170" spans="1:14" ht="14.25" customHeight="1" x14ac:dyDescent="0.2">
      <c r="A170" s="14" t="s">
        <v>1058</v>
      </c>
      <c r="B170" s="14" t="s">
        <v>298</v>
      </c>
      <c r="C170" s="15">
        <v>1423726</v>
      </c>
      <c r="D170" s="14"/>
      <c r="E170" s="14" t="s">
        <v>401</v>
      </c>
      <c r="F170" s="14" t="s">
        <v>1059</v>
      </c>
      <c r="G170" s="15">
        <v>2</v>
      </c>
      <c r="H170" s="14" t="s">
        <v>92</v>
      </c>
      <c r="I170" s="16">
        <v>23.08</v>
      </c>
      <c r="J170" s="16">
        <v>4.2000000000000028</v>
      </c>
      <c r="K170" s="16">
        <v>2.23</v>
      </c>
      <c r="L170" s="17">
        <v>6.2E-2</v>
      </c>
      <c r="M170" s="18">
        <f t="shared" si="4"/>
        <v>1.5530999999999999</v>
      </c>
      <c r="N170" s="18">
        <f t="shared" si="5"/>
        <v>26.603100000000001</v>
      </c>
    </row>
    <row r="171" spans="1:14" ht="14.25" customHeight="1" x14ac:dyDescent="0.2">
      <c r="A171" s="14" t="s">
        <v>1058</v>
      </c>
      <c r="B171" s="14" t="s">
        <v>298</v>
      </c>
      <c r="C171" s="15">
        <v>1423225</v>
      </c>
      <c r="D171" s="14"/>
      <c r="E171" s="14" t="s">
        <v>402</v>
      </c>
      <c r="F171" s="14" t="s">
        <v>1059</v>
      </c>
      <c r="G171" s="15">
        <v>2</v>
      </c>
      <c r="H171" s="14" t="s">
        <v>400</v>
      </c>
      <c r="I171" s="16">
        <v>23.49</v>
      </c>
      <c r="J171" s="16">
        <v>2.41</v>
      </c>
      <c r="K171" s="16">
        <v>7.39</v>
      </c>
      <c r="L171" s="17">
        <v>6.2E-2</v>
      </c>
      <c r="M171" s="18">
        <f t="shared" si="4"/>
        <v>1.1476199999999999</v>
      </c>
      <c r="N171" s="18">
        <f t="shared" si="5"/>
        <v>19.657619999999998</v>
      </c>
    </row>
    <row r="172" spans="1:14" ht="14.25" customHeight="1" x14ac:dyDescent="0.2">
      <c r="A172" s="14" t="s">
        <v>1058</v>
      </c>
      <c r="B172" s="14" t="s">
        <v>358</v>
      </c>
      <c r="C172" s="15">
        <v>889481</v>
      </c>
      <c r="D172" s="14"/>
      <c r="E172" s="14" t="s">
        <v>403</v>
      </c>
      <c r="F172" s="14" t="s">
        <v>1059</v>
      </c>
      <c r="G172" s="15">
        <v>10</v>
      </c>
      <c r="H172" s="14" t="s">
        <v>93</v>
      </c>
      <c r="I172" s="16">
        <v>83.83</v>
      </c>
      <c r="J172" s="16">
        <v>0</v>
      </c>
      <c r="K172" s="16">
        <v>51.26</v>
      </c>
      <c r="L172" s="17">
        <v>6.2E-2</v>
      </c>
      <c r="M172" s="18">
        <f t="shared" si="4"/>
        <v>2.0193400000000001</v>
      </c>
      <c r="N172" s="18">
        <f t="shared" si="5"/>
        <v>34.58934</v>
      </c>
    </row>
    <row r="173" spans="1:14" ht="14.25" customHeight="1" x14ac:dyDescent="0.2">
      <c r="A173" s="14" t="s">
        <v>1058</v>
      </c>
      <c r="B173" s="14" t="s">
        <v>358</v>
      </c>
      <c r="C173" s="15">
        <v>889251</v>
      </c>
      <c r="D173" s="14"/>
      <c r="E173" s="14" t="s">
        <v>404</v>
      </c>
      <c r="F173" s="14" t="s">
        <v>1059</v>
      </c>
      <c r="G173" s="15">
        <v>10</v>
      </c>
      <c r="H173" s="14" t="s">
        <v>93</v>
      </c>
      <c r="I173" s="16">
        <v>40.11</v>
      </c>
      <c r="J173" s="16">
        <v>0</v>
      </c>
      <c r="K173" s="16">
        <v>10.18</v>
      </c>
      <c r="L173" s="17">
        <v>6.2E-2</v>
      </c>
      <c r="M173" s="18">
        <f t="shared" si="4"/>
        <v>1.8556599999999999</v>
      </c>
      <c r="N173" s="18">
        <f t="shared" si="5"/>
        <v>31.78566</v>
      </c>
    </row>
    <row r="174" spans="1:14" ht="14.25" customHeight="1" x14ac:dyDescent="0.2">
      <c r="A174" s="14" t="s">
        <v>1058</v>
      </c>
      <c r="B174" s="14" t="s">
        <v>298</v>
      </c>
      <c r="C174" s="15">
        <v>7064531</v>
      </c>
      <c r="D174" s="14"/>
      <c r="E174" s="14" t="s">
        <v>1105</v>
      </c>
      <c r="F174" s="14" t="s">
        <v>1059</v>
      </c>
      <c r="G174" s="15">
        <v>4</v>
      </c>
      <c r="H174" s="14" t="s">
        <v>8</v>
      </c>
      <c r="I174" s="16">
        <v>78.930000000000007</v>
      </c>
      <c r="J174" s="16">
        <v>0</v>
      </c>
      <c r="K174" s="16">
        <v>0</v>
      </c>
      <c r="L174" s="17">
        <v>6.2E-2</v>
      </c>
      <c r="M174" s="18">
        <f t="shared" si="4"/>
        <v>4.8936600000000006</v>
      </c>
      <c r="N174" s="18">
        <f t="shared" si="5"/>
        <v>83.823660000000004</v>
      </c>
    </row>
    <row r="175" spans="1:14" ht="14.25" customHeight="1" x14ac:dyDescent="0.2">
      <c r="A175" s="14" t="s">
        <v>1058</v>
      </c>
      <c r="B175" s="14" t="s">
        <v>298</v>
      </c>
      <c r="C175" s="15">
        <v>7064539</v>
      </c>
      <c r="D175" s="14"/>
      <c r="E175" s="14" t="s">
        <v>405</v>
      </c>
      <c r="F175" s="14" t="s">
        <v>1059</v>
      </c>
      <c r="G175" s="15">
        <v>2</v>
      </c>
      <c r="H175" s="14" t="s">
        <v>406</v>
      </c>
      <c r="I175" s="16">
        <v>44.56</v>
      </c>
      <c r="J175" s="16">
        <v>0</v>
      </c>
      <c r="K175" s="16">
        <v>0</v>
      </c>
      <c r="L175" s="17">
        <v>6.2E-2</v>
      </c>
      <c r="M175" s="18">
        <f t="shared" si="4"/>
        <v>2.7627200000000003</v>
      </c>
      <c r="N175" s="18">
        <f t="shared" si="5"/>
        <v>47.322720000000004</v>
      </c>
    </row>
    <row r="176" spans="1:14" ht="14.25" customHeight="1" x14ac:dyDescent="0.2">
      <c r="A176" s="14" t="s">
        <v>1058</v>
      </c>
      <c r="B176" s="14" t="s">
        <v>298</v>
      </c>
      <c r="C176" s="15">
        <v>7064533</v>
      </c>
      <c r="D176" s="14"/>
      <c r="E176" s="14" t="s">
        <v>407</v>
      </c>
      <c r="F176" s="14" t="s">
        <v>1059</v>
      </c>
      <c r="G176" s="15">
        <v>2</v>
      </c>
      <c r="H176" s="14" t="s">
        <v>406</v>
      </c>
      <c r="I176" s="16">
        <v>41.29</v>
      </c>
      <c r="J176" s="16">
        <v>0</v>
      </c>
      <c r="K176" s="16">
        <v>0</v>
      </c>
      <c r="L176" s="17">
        <v>6.2E-2</v>
      </c>
      <c r="M176" s="18">
        <f t="shared" si="4"/>
        <v>2.5599799999999999</v>
      </c>
      <c r="N176" s="18">
        <f t="shared" si="5"/>
        <v>43.849980000000002</v>
      </c>
    </row>
    <row r="177" spans="1:14" ht="14.25" customHeight="1" x14ac:dyDescent="0.2">
      <c r="A177" s="14" t="s">
        <v>1058</v>
      </c>
      <c r="B177" s="14" t="s">
        <v>392</v>
      </c>
      <c r="C177" s="15">
        <v>8146544</v>
      </c>
      <c r="D177" s="14"/>
      <c r="E177" s="14" t="s">
        <v>408</v>
      </c>
      <c r="F177" s="14" t="s">
        <v>1059</v>
      </c>
      <c r="G177" s="15">
        <v>150</v>
      </c>
      <c r="H177" s="14" t="s">
        <v>409</v>
      </c>
      <c r="I177" s="16">
        <v>46.89</v>
      </c>
      <c r="J177" s="16">
        <v>0</v>
      </c>
      <c r="K177" s="16">
        <v>0</v>
      </c>
      <c r="L177" s="17">
        <v>6.2E-2</v>
      </c>
      <c r="M177" s="18">
        <f t="shared" si="4"/>
        <v>2.9071799999999999</v>
      </c>
      <c r="N177" s="18">
        <f t="shared" si="5"/>
        <v>49.797179999999997</v>
      </c>
    </row>
    <row r="178" spans="1:14" ht="14.25" customHeight="1" x14ac:dyDescent="0.2">
      <c r="A178" s="14" t="s">
        <v>1058</v>
      </c>
      <c r="B178" s="14" t="s">
        <v>348</v>
      </c>
      <c r="C178" s="15">
        <v>4817114</v>
      </c>
      <c r="D178" s="14"/>
      <c r="E178" s="14" t="s">
        <v>410</v>
      </c>
      <c r="F178" s="14" t="s">
        <v>1059</v>
      </c>
      <c r="G178" s="15">
        <v>4</v>
      </c>
      <c r="H178" s="14" t="s">
        <v>406</v>
      </c>
      <c r="I178" s="16">
        <v>78.14</v>
      </c>
      <c r="J178" s="16">
        <v>0</v>
      </c>
      <c r="K178" s="16">
        <v>0</v>
      </c>
      <c r="L178" s="17">
        <v>6.2E-2</v>
      </c>
      <c r="M178" s="18">
        <f t="shared" si="4"/>
        <v>4.8446800000000003</v>
      </c>
      <c r="N178" s="18">
        <f t="shared" si="5"/>
        <v>82.984679999999997</v>
      </c>
    </row>
    <row r="179" spans="1:14" ht="14.25" customHeight="1" x14ac:dyDescent="0.2">
      <c r="A179" s="14" t="s">
        <v>1058</v>
      </c>
      <c r="B179" s="14" t="s">
        <v>350</v>
      </c>
      <c r="C179" s="15">
        <v>2001578</v>
      </c>
      <c r="D179" s="14"/>
      <c r="E179" s="14" t="s">
        <v>1211</v>
      </c>
      <c r="F179" s="14" t="s">
        <v>1059</v>
      </c>
      <c r="G179" s="15">
        <v>1</v>
      </c>
      <c r="H179" s="14" t="s">
        <v>138</v>
      </c>
      <c r="I179" s="16">
        <v>65.55</v>
      </c>
      <c r="J179" s="16">
        <v>0</v>
      </c>
      <c r="K179" s="16">
        <v>17.149999999999999</v>
      </c>
      <c r="L179" s="17">
        <v>6.2E-2</v>
      </c>
      <c r="M179" s="18">
        <f t="shared" si="4"/>
        <v>3.0007999999999999</v>
      </c>
      <c r="N179" s="18">
        <f t="shared" si="5"/>
        <v>51.400799999999997</v>
      </c>
    </row>
    <row r="180" spans="1:14" ht="14.25" customHeight="1" x14ac:dyDescent="0.2">
      <c r="A180" s="14" t="s">
        <v>1058</v>
      </c>
      <c r="B180" s="14" t="s">
        <v>350</v>
      </c>
      <c r="C180" s="15">
        <v>2001596</v>
      </c>
      <c r="D180" s="14"/>
      <c r="E180" s="14" t="s">
        <v>411</v>
      </c>
      <c r="F180" s="14" t="s">
        <v>1059</v>
      </c>
      <c r="G180" s="15">
        <v>250</v>
      </c>
      <c r="H180" s="14" t="s">
        <v>1</v>
      </c>
      <c r="I180" s="16">
        <v>62.28</v>
      </c>
      <c r="J180" s="16">
        <v>0</v>
      </c>
      <c r="K180" s="16">
        <v>18.62</v>
      </c>
      <c r="L180" s="17">
        <v>6.2E-2</v>
      </c>
      <c r="M180" s="18">
        <f t="shared" si="4"/>
        <v>2.7069199999999998</v>
      </c>
      <c r="N180" s="18">
        <f t="shared" si="5"/>
        <v>46.366919999999993</v>
      </c>
    </row>
    <row r="181" spans="1:14" ht="14.25" customHeight="1" x14ac:dyDescent="0.2">
      <c r="A181" s="14" t="s">
        <v>1058</v>
      </c>
      <c r="B181" s="14" t="s">
        <v>298</v>
      </c>
      <c r="C181" s="15">
        <v>7064444</v>
      </c>
      <c r="D181" s="14"/>
      <c r="E181" s="14" t="s">
        <v>1100</v>
      </c>
      <c r="F181" s="14" t="s">
        <v>1059</v>
      </c>
      <c r="G181" s="15">
        <v>20</v>
      </c>
      <c r="H181" s="14" t="s">
        <v>93</v>
      </c>
      <c r="I181" s="16">
        <v>79.260000000000005</v>
      </c>
      <c r="J181" s="16">
        <v>0</v>
      </c>
      <c r="K181" s="16">
        <v>0</v>
      </c>
      <c r="L181" s="17">
        <v>6.2E-2</v>
      </c>
      <c r="M181" s="18">
        <f t="shared" si="4"/>
        <v>4.9141200000000005</v>
      </c>
      <c r="N181" s="18">
        <f t="shared" si="5"/>
        <v>84.174120000000002</v>
      </c>
    </row>
    <row r="182" spans="1:14" ht="14.25" customHeight="1" x14ac:dyDescent="0.2">
      <c r="A182" s="14" t="s">
        <v>1058</v>
      </c>
      <c r="B182" s="14" t="s">
        <v>298</v>
      </c>
      <c r="C182" s="15">
        <v>7064443</v>
      </c>
      <c r="D182" s="14"/>
      <c r="E182" s="14" t="s">
        <v>412</v>
      </c>
      <c r="F182" s="14" t="s">
        <v>1059</v>
      </c>
      <c r="G182" s="15">
        <v>20</v>
      </c>
      <c r="H182" s="14" t="s">
        <v>93</v>
      </c>
      <c r="I182" s="16">
        <v>94.74</v>
      </c>
      <c r="J182" s="16">
        <v>0</v>
      </c>
      <c r="K182" s="16">
        <v>0</v>
      </c>
      <c r="L182" s="17">
        <v>6.2E-2</v>
      </c>
      <c r="M182" s="18">
        <f t="shared" si="4"/>
        <v>5.8738799999999998</v>
      </c>
      <c r="N182" s="18">
        <f t="shared" si="5"/>
        <v>100.61387999999999</v>
      </c>
    </row>
    <row r="183" spans="1:14" ht="14.25" customHeight="1" x14ac:dyDescent="0.2">
      <c r="A183" s="14" t="s">
        <v>1058</v>
      </c>
      <c r="B183" s="14" t="s">
        <v>298</v>
      </c>
      <c r="C183" s="15">
        <v>7064453</v>
      </c>
      <c r="D183" s="14"/>
      <c r="E183" s="14" t="s">
        <v>1101</v>
      </c>
      <c r="F183" s="14" t="s">
        <v>1059</v>
      </c>
      <c r="G183" s="15">
        <v>20</v>
      </c>
      <c r="H183" s="14" t="s">
        <v>93</v>
      </c>
      <c r="I183" s="16">
        <v>70.55</v>
      </c>
      <c r="J183" s="16">
        <v>0</v>
      </c>
      <c r="K183" s="16">
        <v>0</v>
      </c>
      <c r="L183" s="17">
        <v>6.2E-2</v>
      </c>
      <c r="M183" s="18">
        <f t="shared" si="4"/>
        <v>4.3740999999999994</v>
      </c>
      <c r="N183" s="18">
        <f t="shared" si="5"/>
        <v>74.924099999999996</v>
      </c>
    </row>
    <row r="184" spans="1:14" ht="14.25" customHeight="1" x14ac:dyDescent="0.2">
      <c r="A184" s="14" t="s">
        <v>1058</v>
      </c>
      <c r="B184" s="14" t="s">
        <v>413</v>
      </c>
      <c r="C184" s="15">
        <v>228520</v>
      </c>
      <c r="D184" s="14"/>
      <c r="E184" s="14" t="s">
        <v>414</v>
      </c>
      <c r="F184" s="14" t="s">
        <v>1059</v>
      </c>
      <c r="G184" s="15">
        <v>250</v>
      </c>
      <c r="H184" s="14" t="s">
        <v>42</v>
      </c>
      <c r="I184" s="16">
        <v>34.78</v>
      </c>
      <c r="J184" s="16">
        <v>0</v>
      </c>
      <c r="K184" s="16">
        <v>0</v>
      </c>
      <c r="L184" s="17">
        <v>6.2E-2</v>
      </c>
      <c r="M184" s="18">
        <f t="shared" si="4"/>
        <v>2.1563600000000003</v>
      </c>
      <c r="N184" s="18">
        <f t="shared" si="5"/>
        <v>36.936360000000001</v>
      </c>
    </row>
    <row r="185" spans="1:14" ht="14.25" customHeight="1" x14ac:dyDescent="0.2">
      <c r="A185" s="14" t="s">
        <v>1058</v>
      </c>
      <c r="B185" s="14" t="s">
        <v>413</v>
      </c>
      <c r="C185" s="15">
        <v>228546</v>
      </c>
      <c r="D185" s="14"/>
      <c r="E185" s="14" t="s">
        <v>414</v>
      </c>
      <c r="F185" s="14" t="s">
        <v>1059</v>
      </c>
      <c r="G185" s="15">
        <v>250</v>
      </c>
      <c r="H185" s="14" t="s">
        <v>18</v>
      </c>
      <c r="I185" s="16">
        <v>40.07</v>
      </c>
      <c r="J185" s="16">
        <v>0</v>
      </c>
      <c r="K185" s="16">
        <v>0</v>
      </c>
      <c r="L185" s="17">
        <v>6.2E-2</v>
      </c>
      <c r="M185" s="18">
        <f t="shared" si="4"/>
        <v>2.48434</v>
      </c>
      <c r="N185" s="18">
        <f t="shared" si="5"/>
        <v>42.554340000000003</v>
      </c>
    </row>
    <row r="186" spans="1:14" ht="14.25" customHeight="1" x14ac:dyDescent="0.2">
      <c r="A186" s="14" t="s">
        <v>1058</v>
      </c>
      <c r="B186" s="14" t="s">
        <v>94</v>
      </c>
      <c r="C186" s="15">
        <v>9905105</v>
      </c>
      <c r="D186" s="14"/>
      <c r="E186" s="14" t="s">
        <v>415</v>
      </c>
      <c r="F186" s="14" t="s">
        <v>1059</v>
      </c>
      <c r="G186" s="15">
        <v>250</v>
      </c>
      <c r="H186" s="14" t="s">
        <v>42</v>
      </c>
      <c r="I186" s="16">
        <v>38.950000000000003</v>
      </c>
      <c r="J186" s="16">
        <v>0</v>
      </c>
      <c r="K186" s="16">
        <v>0</v>
      </c>
      <c r="L186" s="17">
        <v>6.2E-2</v>
      </c>
      <c r="M186" s="18">
        <f t="shared" si="4"/>
        <v>2.4149000000000003</v>
      </c>
      <c r="N186" s="18">
        <f t="shared" si="5"/>
        <v>41.364900000000006</v>
      </c>
    </row>
    <row r="187" spans="1:14" ht="14.25" customHeight="1" x14ac:dyDescent="0.2">
      <c r="A187" s="14" t="s">
        <v>1058</v>
      </c>
      <c r="B187" s="14" t="s">
        <v>413</v>
      </c>
      <c r="C187" s="15">
        <v>1859539</v>
      </c>
      <c r="D187" s="14"/>
      <c r="E187" s="14" t="s">
        <v>415</v>
      </c>
      <c r="F187" s="14" t="s">
        <v>1059</v>
      </c>
      <c r="G187" s="15">
        <v>250</v>
      </c>
      <c r="H187" s="14" t="s">
        <v>18</v>
      </c>
      <c r="I187" s="16">
        <v>44.07</v>
      </c>
      <c r="J187" s="16">
        <v>0</v>
      </c>
      <c r="K187" s="16">
        <v>0</v>
      </c>
      <c r="L187" s="17">
        <v>6.2E-2</v>
      </c>
      <c r="M187" s="18">
        <f t="shared" si="4"/>
        <v>2.7323400000000002</v>
      </c>
      <c r="N187" s="18">
        <f t="shared" si="5"/>
        <v>46.802340000000001</v>
      </c>
    </row>
    <row r="188" spans="1:14" ht="14.25" customHeight="1" x14ac:dyDescent="0.2">
      <c r="A188" s="14" t="s">
        <v>1058</v>
      </c>
      <c r="B188" s="14" t="s">
        <v>298</v>
      </c>
      <c r="C188" s="15">
        <v>7064459</v>
      </c>
      <c r="D188" s="14"/>
      <c r="E188" s="14" t="s">
        <v>1104</v>
      </c>
      <c r="F188" s="14" t="s">
        <v>1059</v>
      </c>
      <c r="G188" s="15">
        <v>2</v>
      </c>
      <c r="H188" s="14" t="s">
        <v>7</v>
      </c>
      <c r="I188" s="16">
        <v>67.900000000000006</v>
      </c>
      <c r="J188" s="16">
        <v>0</v>
      </c>
      <c r="K188" s="16">
        <v>34.49</v>
      </c>
      <c r="L188" s="17">
        <v>6.2E-2</v>
      </c>
      <c r="M188" s="18">
        <f t="shared" si="4"/>
        <v>2.0714200000000003</v>
      </c>
      <c r="N188" s="18">
        <f t="shared" si="5"/>
        <v>35.481420000000007</v>
      </c>
    </row>
    <row r="189" spans="1:14" ht="14.25" customHeight="1" x14ac:dyDescent="0.2">
      <c r="A189" s="14" t="s">
        <v>1058</v>
      </c>
      <c r="B189" s="14" t="s">
        <v>298</v>
      </c>
      <c r="C189" s="15">
        <v>7064458</v>
      </c>
      <c r="D189" s="14"/>
      <c r="E189" s="14" t="s">
        <v>1103</v>
      </c>
      <c r="F189" s="14" t="s">
        <v>1059</v>
      </c>
      <c r="G189" s="15">
        <v>2</v>
      </c>
      <c r="H189" s="14" t="s">
        <v>7</v>
      </c>
      <c r="I189" s="16">
        <v>67.89</v>
      </c>
      <c r="J189" s="16">
        <v>0</v>
      </c>
      <c r="K189" s="16">
        <v>0</v>
      </c>
      <c r="L189" s="17">
        <v>6.2E-2</v>
      </c>
      <c r="M189" s="18">
        <f t="shared" si="4"/>
        <v>4.2091799999999999</v>
      </c>
      <c r="N189" s="18">
        <f t="shared" si="5"/>
        <v>72.099180000000004</v>
      </c>
    </row>
    <row r="190" spans="1:14" ht="14.25" customHeight="1" x14ac:dyDescent="0.2">
      <c r="A190" s="14" t="s">
        <v>1058</v>
      </c>
      <c r="B190" s="14" t="s">
        <v>298</v>
      </c>
      <c r="C190" s="15">
        <v>7064456</v>
      </c>
      <c r="D190" s="14"/>
      <c r="E190" s="14" t="s">
        <v>1102</v>
      </c>
      <c r="F190" s="14" t="s">
        <v>1059</v>
      </c>
      <c r="G190" s="15">
        <v>1</v>
      </c>
      <c r="H190" s="14" t="s">
        <v>37</v>
      </c>
      <c r="I190" s="16">
        <v>48.81</v>
      </c>
      <c r="J190" s="16">
        <v>0</v>
      </c>
      <c r="K190" s="16">
        <v>24.4</v>
      </c>
      <c r="L190" s="17">
        <v>6.2E-2</v>
      </c>
      <c r="M190" s="18">
        <f t="shared" si="4"/>
        <v>1.5134200000000002</v>
      </c>
      <c r="N190" s="18">
        <f t="shared" si="5"/>
        <v>25.923420000000004</v>
      </c>
    </row>
    <row r="191" spans="1:14" ht="14.25" customHeight="1" x14ac:dyDescent="0.2">
      <c r="A191" s="14" t="s">
        <v>1058</v>
      </c>
      <c r="B191" s="14" t="s">
        <v>416</v>
      </c>
      <c r="C191" s="15">
        <v>976738</v>
      </c>
      <c r="D191" s="14"/>
      <c r="E191" s="14" t="s">
        <v>417</v>
      </c>
      <c r="F191" s="14" t="s">
        <v>1059</v>
      </c>
      <c r="G191" s="15">
        <v>150</v>
      </c>
      <c r="H191" s="14" t="s">
        <v>418</v>
      </c>
      <c r="I191" s="16">
        <v>206.79</v>
      </c>
      <c r="J191" s="16">
        <v>0</v>
      </c>
      <c r="K191" s="16">
        <v>0</v>
      </c>
      <c r="L191" s="17">
        <v>6.2E-2</v>
      </c>
      <c r="M191" s="18">
        <f t="shared" si="4"/>
        <v>12.820979999999999</v>
      </c>
      <c r="N191" s="18">
        <f t="shared" si="5"/>
        <v>219.61097999999998</v>
      </c>
    </row>
    <row r="192" spans="1:14" ht="14.25" customHeight="1" x14ac:dyDescent="0.2">
      <c r="A192" s="14" t="s">
        <v>1058</v>
      </c>
      <c r="B192" s="14" t="s">
        <v>419</v>
      </c>
      <c r="C192" s="15">
        <v>4106870</v>
      </c>
      <c r="D192" s="14"/>
      <c r="E192" s="14" t="s">
        <v>420</v>
      </c>
      <c r="F192" s="14" t="s">
        <v>1059</v>
      </c>
      <c r="G192" s="15">
        <v>150</v>
      </c>
      <c r="H192" s="14" t="s">
        <v>124</v>
      </c>
      <c r="I192" s="16">
        <v>53.49</v>
      </c>
      <c r="J192" s="16">
        <v>0</v>
      </c>
      <c r="K192" s="16">
        <v>0</v>
      </c>
      <c r="L192" s="17">
        <v>6.2E-2</v>
      </c>
      <c r="M192" s="18">
        <f t="shared" si="4"/>
        <v>3.3163800000000001</v>
      </c>
      <c r="N192" s="18">
        <f t="shared" si="5"/>
        <v>56.806380000000004</v>
      </c>
    </row>
    <row r="193" spans="1:14" ht="14.25" customHeight="1" x14ac:dyDescent="0.2">
      <c r="A193" s="14" t="s">
        <v>1058</v>
      </c>
      <c r="B193" s="14" t="s">
        <v>421</v>
      </c>
      <c r="C193" s="15">
        <v>5438932</v>
      </c>
      <c r="D193" s="14"/>
      <c r="E193" s="14" t="s">
        <v>422</v>
      </c>
      <c r="F193" s="14" t="s">
        <v>1059</v>
      </c>
      <c r="G193" s="15">
        <v>100</v>
      </c>
      <c r="H193" s="14" t="s">
        <v>423</v>
      </c>
      <c r="I193" s="16">
        <v>79.099999999999994</v>
      </c>
      <c r="J193" s="16">
        <v>0</v>
      </c>
      <c r="K193" s="16">
        <v>0</v>
      </c>
      <c r="L193" s="17">
        <v>6.2E-2</v>
      </c>
      <c r="M193" s="18">
        <f t="shared" si="4"/>
        <v>4.9041999999999994</v>
      </c>
      <c r="N193" s="18">
        <f t="shared" si="5"/>
        <v>84.004199999999997</v>
      </c>
    </row>
    <row r="194" spans="1:14" ht="14.25" customHeight="1" x14ac:dyDescent="0.2">
      <c r="A194" s="14" t="s">
        <v>1058</v>
      </c>
      <c r="B194" s="14" t="s">
        <v>53</v>
      </c>
      <c r="C194" s="15">
        <v>2310036</v>
      </c>
      <c r="D194" s="14" t="s">
        <v>1220</v>
      </c>
      <c r="E194" s="14" t="s">
        <v>424</v>
      </c>
      <c r="F194" s="14" t="s">
        <v>1059</v>
      </c>
      <c r="G194" s="15">
        <v>4</v>
      </c>
      <c r="H194" s="14" t="s">
        <v>81</v>
      </c>
      <c r="I194" s="16">
        <v>55.54</v>
      </c>
      <c r="J194" s="16">
        <v>0</v>
      </c>
      <c r="K194" s="16">
        <v>21.3</v>
      </c>
      <c r="L194" s="17">
        <v>6.2E-2</v>
      </c>
      <c r="M194" s="18">
        <f t="shared" si="4"/>
        <v>2.1228799999999999</v>
      </c>
      <c r="N194" s="18">
        <f t="shared" si="5"/>
        <v>36.362879999999997</v>
      </c>
    </row>
    <row r="195" spans="1:14" ht="14.25" customHeight="1" x14ac:dyDescent="0.2">
      <c r="A195" s="14" t="s">
        <v>1058</v>
      </c>
      <c r="B195" s="14" t="s">
        <v>53</v>
      </c>
      <c r="C195" s="15">
        <v>2310102</v>
      </c>
      <c r="D195" s="14" t="s">
        <v>1220</v>
      </c>
      <c r="E195" s="14" t="s">
        <v>425</v>
      </c>
      <c r="F195" s="14" t="s">
        <v>1059</v>
      </c>
      <c r="G195" s="15">
        <v>2</v>
      </c>
      <c r="H195" s="14" t="s">
        <v>113</v>
      </c>
      <c r="I195" s="16">
        <v>44.15</v>
      </c>
      <c r="J195" s="16">
        <v>0</v>
      </c>
      <c r="K195" s="16">
        <v>16.12</v>
      </c>
      <c r="L195" s="17">
        <v>6.2E-2</v>
      </c>
      <c r="M195" s="18">
        <f t="shared" si="4"/>
        <v>1.7378599999999997</v>
      </c>
      <c r="N195" s="18">
        <f t="shared" si="5"/>
        <v>29.767859999999999</v>
      </c>
    </row>
    <row r="196" spans="1:14" ht="14.25" customHeight="1" x14ac:dyDescent="0.2">
      <c r="A196" s="14" t="s">
        <v>1058</v>
      </c>
      <c r="B196" s="14" t="s">
        <v>53</v>
      </c>
      <c r="C196" s="15">
        <v>2310056</v>
      </c>
      <c r="D196" s="14" t="s">
        <v>1220</v>
      </c>
      <c r="E196" s="14" t="s">
        <v>426</v>
      </c>
      <c r="F196" s="14" t="s">
        <v>1059</v>
      </c>
      <c r="G196" s="15">
        <v>2</v>
      </c>
      <c r="H196" s="14" t="s">
        <v>113</v>
      </c>
      <c r="I196" s="16">
        <v>60.24</v>
      </c>
      <c r="J196" s="16">
        <v>0</v>
      </c>
      <c r="K196" s="16">
        <v>21.31</v>
      </c>
      <c r="L196" s="17">
        <v>6.2E-2</v>
      </c>
      <c r="M196" s="18">
        <f t="shared" si="4"/>
        <v>2.4136600000000006</v>
      </c>
      <c r="N196" s="18">
        <f t="shared" si="5"/>
        <v>41.343660000000007</v>
      </c>
    </row>
    <row r="197" spans="1:14" ht="14.25" customHeight="1" x14ac:dyDescent="0.2">
      <c r="A197" s="14" t="s">
        <v>1058</v>
      </c>
      <c r="B197" s="14" t="s">
        <v>427</v>
      </c>
      <c r="C197" s="15">
        <v>8018838</v>
      </c>
      <c r="D197" s="14" t="s">
        <v>1220</v>
      </c>
      <c r="E197" s="14" t="s">
        <v>428</v>
      </c>
      <c r="F197" s="14" t="s">
        <v>1059</v>
      </c>
      <c r="G197" s="15">
        <v>240</v>
      </c>
      <c r="H197" s="14" t="s">
        <v>64</v>
      </c>
      <c r="I197" s="16">
        <v>45.55</v>
      </c>
      <c r="J197" s="16">
        <v>0</v>
      </c>
      <c r="K197" s="16">
        <v>0</v>
      </c>
      <c r="L197" s="17">
        <v>6.2E-2</v>
      </c>
      <c r="M197" s="18">
        <f t="shared" ref="M197:M260" si="6">IFERROR((I197+J197-K197)*L197,"")</f>
        <v>2.8240999999999996</v>
      </c>
      <c r="N197" s="18">
        <f t="shared" ref="N197:N260" si="7">IFERROR((I197+J197-K197)+M197,"")</f>
        <v>48.374099999999999</v>
      </c>
    </row>
    <row r="198" spans="1:14" ht="14.25" customHeight="1" x14ac:dyDescent="0.2">
      <c r="A198" s="14" t="s">
        <v>1058</v>
      </c>
      <c r="B198" s="14" t="s">
        <v>427</v>
      </c>
      <c r="C198" s="15">
        <v>8231512</v>
      </c>
      <c r="D198" s="14" t="s">
        <v>1220</v>
      </c>
      <c r="E198" s="14" t="s">
        <v>428</v>
      </c>
      <c r="F198" s="14" t="s">
        <v>1059</v>
      </c>
      <c r="G198" s="15">
        <v>240</v>
      </c>
      <c r="H198" s="14" t="s">
        <v>3</v>
      </c>
      <c r="I198" s="16">
        <v>68.72</v>
      </c>
      <c r="J198" s="16">
        <v>0</v>
      </c>
      <c r="K198" s="16">
        <v>0</v>
      </c>
      <c r="L198" s="17">
        <v>6.2E-2</v>
      </c>
      <c r="M198" s="18">
        <f t="shared" si="6"/>
        <v>4.2606399999999995</v>
      </c>
      <c r="N198" s="18">
        <f t="shared" si="7"/>
        <v>72.980639999999994</v>
      </c>
    </row>
    <row r="199" spans="1:14" ht="14.25" customHeight="1" x14ac:dyDescent="0.2">
      <c r="A199" s="14" t="s">
        <v>1058</v>
      </c>
      <c r="B199" s="14" t="s">
        <v>427</v>
      </c>
      <c r="C199" s="15">
        <v>8231967</v>
      </c>
      <c r="D199" s="14" t="s">
        <v>1220</v>
      </c>
      <c r="E199" s="14" t="s">
        <v>428</v>
      </c>
      <c r="F199" s="14" t="s">
        <v>1059</v>
      </c>
      <c r="G199" s="15">
        <v>240</v>
      </c>
      <c r="H199" s="14" t="s">
        <v>69</v>
      </c>
      <c r="I199" s="16">
        <v>47.63</v>
      </c>
      <c r="J199" s="16">
        <v>0</v>
      </c>
      <c r="K199" s="16">
        <v>0</v>
      </c>
      <c r="L199" s="17">
        <v>6.2E-2</v>
      </c>
      <c r="M199" s="18">
        <f t="shared" si="6"/>
        <v>2.9530600000000002</v>
      </c>
      <c r="N199" s="18">
        <f t="shared" si="7"/>
        <v>50.583060000000003</v>
      </c>
    </row>
    <row r="200" spans="1:14" ht="14.25" customHeight="1" x14ac:dyDescent="0.2">
      <c r="A200" s="14" t="s">
        <v>1058</v>
      </c>
      <c r="B200" s="14" t="s">
        <v>368</v>
      </c>
      <c r="C200" s="15">
        <v>1423674</v>
      </c>
      <c r="D200" s="14"/>
      <c r="E200" s="14" t="s">
        <v>429</v>
      </c>
      <c r="F200" s="14" t="s">
        <v>1059</v>
      </c>
      <c r="G200" s="15">
        <v>1</v>
      </c>
      <c r="H200" s="14" t="s">
        <v>7</v>
      </c>
      <c r="I200" s="16">
        <v>48.41</v>
      </c>
      <c r="J200" s="16">
        <v>2.1800000000000068</v>
      </c>
      <c r="K200" s="16">
        <v>0</v>
      </c>
      <c r="L200" s="17">
        <v>6.2E-2</v>
      </c>
      <c r="M200" s="18">
        <f t="shared" si="6"/>
        <v>3.1365800000000004</v>
      </c>
      <c r="N200" s="18">
        <f t="shared" si="7"/>
        <v>53.726580000000006</v>
      </c>
    </row>
    <row r="201" spans="1:14" ht="14.25" customHeight="1" x14ac:dyDescent="0.2">
      <c r="A201" s="14" t="s">
        <v>1058</v>
      </c>
      <c r="B201" s="14" t="s">
        <v>348</v>
      </c>
      <c r="C201" s="15">
        <v>4215756</v>
      </c>
      <c r="D201" s="14"/>
      <c r="E201" s="14" t="s">
        <v>430</v>
      </c>
      <c r="F201" s="14" t="s">
        <v>1059</v>
      </c>
      <c r="G201" s="15">
        <v>171</v>
      </c>
      <c r="H201" s="14" t="s">
        <v>431</v>
      </c>
      <c r="I201" s="16">
        <v>40.770000000000003</v>
      </c>
      <c r="J201" s="16">
        <v>0</v>
      </c>
      <c r="K201" s="16">
        <v>0</v>
      </c>
      <c r="L201" s="17">
        <v>6.2E-2</v>
      </c>
      <c r="M201" s="18">
        <f t="shared" si="6"/>
        <v>2.5277400000000001</v>
      </c>
      <c r="N201" s="18">
        <f t="shared" si="7"/>
        <v>43.297740000000005</v>
      </c>
    </row>
    <row r="202" spans="1:14" ht="14.25" customHeight="1" x14ac:dyDescent="0.2">
      <c r="A202" s="14" t="s">
        <v>1058</v>
      </c>
      <c r="B202" s="14" t="s">
        <v>368</v>
      </c>
      <c r="C202" s="15">
        <v>2894228</v>
      </c>
      <c r="D202" s="14"/>
      <c r="E202" s="14" t="s">
        <v>432</v>
      </c>
      <c r="F202" s="14" t="s">
        <v>1059</v>
      </c>
      <c r="G202" s="15">
        <v>100</v>
      </c>
      <c r="H202" s="14" t="s">
        <v>433</v>
      </c>
      <c r="I202" s="16">
        <v>74.94</v>
      </c>
      <c r="J202" s="16">
        <v>2.1599999999999966</v>
      </c>
      <c r="K202" s="16">
        <v>0</v>
      </c>
      <c r="L202" s="17">
        <v>6.2E-2</v>
      </c>
      <c r="M202" s="18">
        <f t="shared" si="6"/>
        <v>4.7801999999999998</v>
      </c>
      <c r="N202" s="18">
        <f t="shared" si="7"/>
        <v>81.880199999999988</v>
      </c>
    </row>
    <row r="203" spans="1:14" ht="14.25" customHeight="1" x14ac:dyDescent="0.2">
      <c r="A203" s="14" t="s">
        <v>1058</v>
      </c>
      <c r="B203" s="14" t="s">
        <v>368</v>
      </c>
      <c r="C203" s="15">
        <v>9581679</v>
      </c>
      <c r="D203" s="14"/>
      <c r="E203" s="14" t="s">
        <v>434</v>
      </c>
      <c r="F203" s="14" t="s">
        <v>1059</v>
      </c>
      <c r="G203" s="15">
        <v>1</v>
      </c>
      <c r="H203" s="14" t="s">
        <v>113</v>
      </c>
      <c r="I203" s="16">
        <v>86.13</v>
      </c>
      <c r="J203" s="16">
        <v>3.4000000000000057</v>
      </c>
      <c r="K203" s="16">
        <v>0</v>
      </c>
      <c r="L203" s="17">
        <v>6.2E-2</v>
      </c>
      <c r="M203" s="18">
        <f t="shared" si="6"/>
        <v>5.5508600000000001</v>
      </c>
      <c r="N203" s="18">
        <f t="shared" si="7"/>
        <v>95.080860000000001</v>
      </c>
    </row>
    <row r="204" spans="1:14" ht="14.25" customHeight="1" x14ac:dyDescent="0.2">
      <c r="A204" s="14" t="s">
        <v>1058</v>
      </c>
      <c r="B204" s="14" t="s">
        <v>364</v>
      </c>
      <c r="C204" s="15">
        <v>7218722</v>
      </c>
      <c r="D204" s="14"/>
      <c r="E204" s="14" t="s">
        <v>1169</v>
      </c>
      <c r="F204" s="14" t="s">
        <v>1059</v>
      </c>
      <c r="G204" s="15">
        <v>1</v>
      </c>
      <c r="H204" s="14" t="s">
        <v>307</v>
      </c>
      <c r="I204" s="16">
        <v>131.52000000000001</v>
      </c>
      <c r="J204" s="16">
        <v>0</v>
      </c>
      <c r="K204" s="16">
        <v>0</v>
      </c>
      <c r="L204" s="17">
        <v>6.2E-2</v>
      </c>
      <c r="M204" s="18">
        <f t="shared" si="6"/>
        <v>8.1542399999999997</v>
      </c>
      <c r="N204" s="18">
        <f t="shared" si="7"/>
        <v>139.67424</v>
      </c>
    </row>
    <row r="205" spans="1:14" ht="14.25" customHeight="1" x14ac:dyDescent="0.2">
      <c r="A205" s="14" t="s">
        <v>1058</v>
      </c>
      <c r="B205" s="14" t="s">
        <v>53</v>
      </c>
      <c r="C205" s="15">
        <v>2309567</v>
      </c>
      <c r="D205" s="14" t="s">
        <v>1220</v>
      </c>
      <c r="E205" s="14" t="s">
        <v>435</v>
      </c>
      <c r="F205" s="14" t="s">
        <v>1059</v>
      </c>
      <c r="G205" s="15">
        <v>3</v>
      </c>
      <c r="H205" s="14" t="s">
        <v>81</v>
      </c>
      <c r="I205" s="16">
        <v>48.23</v>
      </c>
      <c r="J205" s="16">
        <v>0</v>
      </c>
      <c r="K205" s="16">
        <v>21.61</v>
      </c>
      <c r="L205" s="17">
        <v>6.2E-2</v>
      </c>
      <c r="M205" s="18">
        <f t="shared" si="6"/>
        <v>1.6504399999999999</v>
      </c>
      <c r="N205" s="18">
        <f t="shared" si="7"/>
        <v>28.270439999999997</v>
      </c>
    </row>
    <row r="206" spans="1:14" ht="14.25" customHeight="1" x14ac:dyDescent="0.2">
      <c r="A206" s="14" t="s">
        <v>1058</v>
      </c>
      <c r="B206" s="14" t="s">
        <v>436</v>
      </c>
      <c r="C206" s="15">
        <v>7090381</v>
      </c>
      <c r="D206" s="14"/>
      <c r="E206" s="14" t="s">
        <v>437</v>
      </c>
      <c r="F206" s="14" t="s">
        <v>1059</v>
      </c>
      <c r="G206" s="15">
        <v>2</v>
      </c>
      <c r="H206" s="14" t="s">
        <v>438</v>
      </c>
      <c r="I206" s="16">
        <v>15.84</v>
      </c>
      <c r="J206" s="16">
        <v>0</v>
      </c>
      <c r="K206" s="16">
        <v>0</v>
      </c>
      <c r="L206" s="17">
        <v>6.2E-2</v>
      </c>
      <c r="M206" s="18">
        <f t="shared" si="6"/>
        <v>0.98207999999999995</v>
      </c>
      <c r="N206" s="18">
        <f t="shared" si="7"/>
        <v>16.82208</v>
      </c>
    </row>
    <row r="207" spans="1:14" ht="14.25" customHeight="1" x14ac:dyDescent="0.2">
      <c r="A207" s="14" t="s">
        <v>1058</v>
      </c>
      <c r="B207" s="14" t="s">
        <v>439</v>
      </c>
      <c r="C207" s="15">
        <v>8343705</v>
      </c>
      <c r="D207" s="14"/>
      <c r="E207" s="14" t="s">
        <v>440</v>
      </c>
      <c r="F207" s="14" t="s">
        <v>1059</v>
      </c>
      <c r="G207" s="15">
        <v>150</v>
      </c>
      <c r="H207" s="14" t="s">
        <v>122</v>
      </c>
      <c r="I207" s="16">
        <v>30.08</v>
      </c>
      <c r="J207" s="16">
        <v>0</v>
      </c>
      <c r="K207" s="16">
        <v>0</v>
      </c>
      <c r="L207" s="17">
        <v>6.2E-2</v>
      </c>
      <c r="M207" s="18">
        <f t="shared" si="6"/>
        <v>1.86496</v>
      </c>
      <c r="N207" s="18">
        <f t="shared" si="7"/>
        <v>31.944959999999998</v>
      </c>
    </row>
    <row r="208" spans="1:14" ht="14.25" customHeight="1" x14ac:dyDescent="0.2">
      <c r="A208" s="14" t="s">
        <v>1058</v>
      </c>
      <c r="B208" s="14" t="s">
        <v>416</v>
      </c>
      <c r="C208" s="15">
        <v>2726909</v>
      </c>
      <c r="D208" s="14" t="s">
        <v>1220</v>
      </c>
      <c r="E208" s="14" t="s">
        <v>441</v>
      </c>
      <c r="F208" s="14" t="s">
        <v>1059</v>
      </c>
      <c r="G208" s="15">
        <v>150</v>
      </c>
      <c r="H208" s="14" t="s">
        <v>70</v>
      </c>
      <c r="I208" s="16">
        <v>69.08</v>
      </c>
      <c r="J208" s="16">
        <v>0</v>
      </c>
      <c r="K208" s="16">
        <v>0</v>
      </c>
      <c r="L208" s="17">
        <v>6.2E-2</v>
      </c>
      <c r="M208" s="18">
        <f t="shared" si="6"/>
        <v>4.2829600000000001</v>
      </c>
      <c r="N208" s="18">
        <f t="shared" si="7"/>
        <v>73.362960000000001</v>
      </c>
    </row>
    <row r="209" spans="1:14" ht="14.25" customHeight="1" x14ac:dyDescent="0.2">
      <c r="A209" s="14" t="s">
        <v>1058</v>
      </c>
      <c r="B209" s="14" t="s">
        <v>439</v>
      </c>
      <c r="C209" s="15">
        <v>8232169</v>
      </c>
      <c r="D209" s="14"/>
      <c r="E209" s="14" t="s">
        <v>1216</v>
      </c>
      <c r="F209" s="14" t="s">
        <v>1059</v>
      </c>
      <c r="G209" s="15">
        <v>150</v>
      </c>
      <c r="H209" s="14" t="s">
        <v>124</v>
      </c>
      <c r="I209" s="16">
        <v>86.02</v>
      </c>
      <c r="J209" s="16">
        <v>0</v>
      </c>
      <c r="K209" s="16">
        <v>0</v>
      </c>
      <c r="L209" s="17">
        <v>6.2E-2</v>
      </c>
      <c r="M209" s="18">
        <f t="shared" si="6"/>
        <v>5.33324</v>
      </c>
      <c r="N209" s="18">
        <f t="shared" si="7"/>
        <v>91.35324</v>
      </c>
    </row>
    <row r="210" spans="1:14" ht="14.25" customHeight="1" x14ac:dyDescent="0.2">
      <c r="A210" s="14" t="s">
        <v>1058</v>
      </c>
      <c r="B210" s="14" t="s">
        <v>416</v>
      </c>
      <c r="C210" s="15">
        <v>2726750</v>
      </c>
      <c r="D210" s="14" t="s">
        <v>1220</v>
      </c>
      <c r="E210" s="14" t="s">
        <v>442</v>
      </c>
      <c r="F210" s="14" t="s">
        <v>1059</v>
      </c>
      <c r="G210" s="15">
        <v>150</v>
      </c>
      <c r="H210" s="14" t="s">
        <v>133</v>
      </c>
      <c r="I210" s="16">
        <v>112.07</v>
      </c>
      <c r="J210" s="16">
        <v>0</v>
      </c>
      <c r="K210" s="16">
        <v>0</v>
      </c>
      <c r="L210" s="17">
        <v>6.2E-2</v>
      </c>
      <c r="M210" s="18">
        <f t="shared" si="6"/>
        <v>6.94834</v>
      </c>
      <c r="N210" s="18">
        <f t="shared" si="7"/>
        <v>119.01833999999999</v>
      </c>
    </row>
    <row r="211" spans="1:14" ht="14.25" customHeight="1" x14ac:dyDescent="0.2">
      <c r="A211" s="14" t="s">
        <v>1058</v>
      </c>
      <c r="B211" s="14" t="s">
        <v>416</v>
      </c>
      <c r="C211" s="15">
        <v>2726883</v>
      </c>
      <c r="D211" s="14" t="s">
        <v>1220</v>
      </c>
      <c r="E211" s="14" t="s">
        <v>443</v>
      </c>
      <c r="F211" s="14" t="s">
        <v>1059</v>
      </c>
      <c r="G211" s="15">
        <v>150</v>
      </c>
      <c r="H211" s="14" t="s">
        <v>58</v>
      </c>
      <c r="I211" s="16">
        <v>44.64</v>
      </c>
      <c r="J211" s="16">
        <v>0</v>
      </c>
      <c r="K211" s="16">
        <v>0</v>
      </c>
      <c r="L211" s="17">
        <v>6.2E-2</v>
      </c>
      <c r="M211" s="18">
        <f t="shared" si="6"/>
        <v>2.7676799999999999</v>
      </c>
      <c r="N211" s="18">
        <f t="shared" si="7"/>
        <v>47.407679999999999</v>
      </c>
    </row>
    <row r="212" spans="1:14" ht="14.25" customHeight="1" x14ac:dyDescent="0.2">
      <c r="A212" s="14" t="s">
        <v>1058</v>
      </c>
      <c r="B212" s="14" t="s">
        <v>416</v>
      </c>
      <c r="C212" s="15">
        <v>2726917</v>
      </c>
      <c r="D212" s="14" t="s">
        <v>1220</v>
      </c>
      <c r="E212" s="14" t="s">
        <v>443</v>
      </c>
      <c r="F212" s="14" t="s">
        <v>1059</v>
      </c>
      <c r="G212" s="15">
        <v>150</v>
      </c>
      <c r="H212" s="14" t="s">
        <v>58</v>
      </c>
      <c r="I212" s="16">
        <v>74.95</v>
      </c>
      <c r="J212" s="16">
        <v>0</v>
      </c>
      <c r="K212" s="16">
        <v>0</v>
      </c>
      <c r="L212" s="17">
        <v>6.2E-2</v>
      </c>
      <c r="M212" s="18">
        <f t="shared" si="6"/>
        <v>4.6469000000000005</v>
      </c>
      <c r="N212" s="18">
        <f t="shared" si="7"/>
        <v>79.596900000000005</v>
      </c>
    </row>
    <row r="213" spans="1:14" ht="14.25" customHeight="1" x14ac:dyDescent="0.2">
      <c r="A213" s="14" t="s">
        <v>1058</v>
      </c>
      <c r="B213" s="14" t="s">
        <v>416</v>
      </c>
      <c r="C213" s="15">
        <v>2726925</v>
      </c>
      <c r="D213" s="14"/>
      <c r="E213" s="14" t="s">
        <v>443</v>
      </c>
      <c r="F213" s="14" t="s">
        <v>1059</v>
      </c>
      <c r="G213" s="15">
        <v>150</v>
      </c>
      <c r="H213" s="14" t="s">
        <v>42</v>
      </c>
      <c r="I213" s="16">
        <v>68.739999999999995</v>
      </c>
      <c r="J213" s="16">
        <v>0</v>
      </c>
      <c r="K213" s="16">
        <v>0</v>
      </c>
      <c r="L213" s="17">
        <v>6.2E-2</v>
      </c>
      <c r="M213" s="18">
        <f t="shared" si="6"/>
        <v>4.2618799999999997</v>
      </c>
      <c r="N213" s="18">
        <f t="shared" si="7"/>
        <v>73.00188</v>
      </c>
    </row>
    <row r="214" spans="1:14" ht="14.25" customHeight="1" x14ac:dyDescent="0.2">
      <c r="A214" s="14" t="s">
        <v>1058</v>
      </c>
      <c r="B214" s="14" t="s">
        <v>416</v>
      </c>
      <c r="C214" s="15">
        <v>2726933</v>
      </c>
      <c r="D214" s="14" t="s">
        <v>1220</v>
      </c>
      <c r="E214" s="14" t="s">
        <v>443</v>
      </c>
      <c r="F214" s="14" t="s">
        <v>1059</v>
      </c>
      <c r="G214" s="15">
        <v>150</v>
      </c>
      <c r="H214" s="14" t="s">
        <v>121</v>
      </c>
      <c r="I214" s="16">
        <v>86.22</v>
      </c>
      <c r="J214" s="16">
        <v>0</v>
      </c>
      <c r="K214" s="16">
        <v>0</v>
      </c>
      <c r="L214" s="17">
        <v>6.2E-2</v>
      </c>
      <c r="M214" s="18">
        <f t="shared" si="6"/>
        <v>5.3456399999999995</v>
      </c>
      <c r="N214" s="18">
        <f t="shared" si="7"/>
        <v>91.565640000000002</v>
      </c>
    </row>
    <row r="215" spans="1:14" ht="14.25" customHeight="1" x14ac:dyDescent="0.2">
      <c r="A215" s="14" t="s">
        <v>1058</v>
      </c>
      <c r="B215" s="14" t="s">
        <v>419</v>
      </c>
      <c r="C215" s="15">
        <v>8088991</v>
      </c>
      <c r="D215" s="14"/>
      <c r="E215" s="14" t="s">
        <v>444</v>
      </c>
      <c r="F215" s="14" t="s">
        <v>1059</v>
      </c>
      <c r="G215" s="15">
        <v>150</v>
      </c>
      <c r="H215" s="14" t="s">
        <v>112</v>
      </c>
      <c r="I215" s="16">
        <v>28.97</v>
      </c>
      <c r="J215" s="16">
        <v>0</v>
      </c>
      <c r="K215" s="16">
        <v>0</v>
      </c>
      <c r="L215" s="17">
        <v>6.2E-2</v>
      </c>
      <c r="M215" s="18">
        <f t="shared" si="6"/>
        <v>1.7961399999999998</v>
      </c>
      <c r="N215" s="18">
        <f t="shared" si="7"/>
        <v>30.76614</v>
      </c>
    </row>
    <row r="216" spans="1:14" ht="14.25" customHeight="1" x14ac:dyDescent="0.2">
      <c r="A216" s="14" t="s">
        <v>1058</v>
      </c>
      <c r="B216" s="14" t="s">
        <v>419</v>
      </c>
      <c r="C216" s="15">
        <v>7075885</v>
      </c>
      <c r="D216" s="14"/>
      <c r="E216" s="14" t="s">
        <v>445</v>
      </c>
      <c r="F216" s="14" t="s">
        <v>1059</v>
      </c>
      <c r="G216" s="15">
        <v>150</v>
      </c>
      <c r="H216" s="14" t="s">
        <v>58</v>
      </c>
      <c r="I216" s="16">
        <v>36.04</v>
      </c>
      <c r="J216" s="16">
        <v>0</v>
      </c>
      <c r="K216" s="16">
        <v>0</v>
      </c>
      <c r="L216" s="17">
        <v>6.2E-2</v>
      </c>
      <c r="M216" s="18">
        <f t="shared" si="6"/>
        <v>2.23448</v>
      </c>
      <c r="N216" s="18">
        <f t="shared" si="7"/>
        <v>38.274479999999997</v>
      </c>
    </row>
    <row r="217" spans="1:14" ht="14.25" customHeight="1" x14ac:dyDescent="0.2">
      <c r="A217" s="14" t="s">
        <v>1058</v>
      </c>
      <c r="B217" s="14" t="s">
        <v>94</v>
      </c>
      <c r="C217" s="15">
        <v>1367285</v>
      </c>
      <c r="D217" s="14"/>
      <c r="E217" s="14" t="s">
        <v>1134</v>
      </c>
      <c r="F217" s="14" t="s">
        <v>1059</v>
      </c>
      <c r="G217" s="15">
        <v>1</v>
      </c>
      <c r="H217" s="14" t="s">
        <v>1133</v>
      </c>
      <c r="I217" s="16">
        <v>24.98</v>
      </c>
      <c r="J217" s="16">
        <v>0</v>
      </c>
      <c r="K217" s="16">
        <v>0</v>
      </c>
      <c r="L217" s="17">
        <v>6.2E-2</v>
      </c>
      <c r="M217" s="18">
        <f t="shared" si="6"/>
        <v>1.5487599999999999</v>
      </c>
      <c r="N217" s="18">
        <f t="shared" si="7"/>
        <v>26.528760000000002</v>
      </c>
    </row>
    <row r="218" spans="1:14" ht="14.25" customHeight="1" x14ac:dyDescent="0.2">
      <c r="A218" s="14" t="s">
        <v>1058</v>
      </c>
      <c r="B218" s="14" t="s">
        <v>94</v>
      </c>
      <c r="C218" s="15">
        <v>1367277</v>
      </c>
      <c r="D218" s="14"/>
      <c r="E218" s="14" t="s">
        <v>1132</v>
      </c>
      <c r="F218" s="14" t="s">
        <v>1059</v>
      </c>
      <c r="G218" s="15">
        <v>1</v>
      </c>
      <c r="H218" s="14" t="s">
        <v>1133</v>
      </c>
      <c r="I218" s="16">
        <v>39.450000000000003</v>
      </c>
      <c r="J218" s="16">
        <v>0</v>
      </c>
      <c r="K218" s="16">
        <v>0</v>
      </c>
      <c r="L218" s="17">
        <v>6.2E-2</v>
      </c>
      <c r="M218" s="18">
        <f t="shared" si="6"/>
        <v>2.4459</v>
      </c>
      <c r="N218" s="18">
        <f t="shared" si="7"/>
        <v>41.895900000000005</v>
      </c>
    </row>
    <row r="219" spans="1:14" ht="14.25" customHeight="1" x14ac:dyDescent="0.2">
      <c r="A219" s="14" t="s">
        <v>1058</v>
      </c>
      <c r="B219" s="14" t="s">
        <v>1070</v>
      </c>
      <c r="C219" s="15">
        <v>9378308</v>
      </c>
      <c r="D219" s="14"/>
      <c r="E219" s="14" t="s">
        <v>1071</v>
      </c>
      <c r="F219" s="14" t="s">
        <v>1059</v>
      </c>
      <c r="G219" s="15">
        <v>100</v>
      </c>
      <c r="H219" s="14" t="s">
        <v>79</v>
      </c>
      <c r="I219" s="16">
        <v>33.700000000000003</v>
      </c>
      <c r="J219" s="16">
        <v>0</v>
      </c>
      <c r="K219" s="16">
        <v>0</v>
      </c>
      <c r="L219" s="17">
        <v>6.2E-2</v>
      </c>
      <c r="M219" s="18">
        <f t="shared" si="6"/>
        <v>2.0894000000000004</v>
      </c>
      <c r="N219" s="18">
        <f t="shared" si="7"/>
        <v>35.789400000000001</v>
      </c>
    </row>
    <row r="220" spans="1:14" ht="14.25" customHeight="1" x14ac:dyDescent="0.2">
      <c r="A220" s="14" t="s">
        <v>1058</v>
      </c>
      <c r="B220" s="14" t="s">
        <v>53</v>
      </c>
      <c r="C220" s="15">
        <v>5854377</v>
      </c>
      <c r="D220" s="14"/>
      <c r="E220" s="14" t="s">
        <v>446</v>
      </c>
      <c r="F220" s="14" t="s">
        <v>1059</v>
      </c>
      <c r="G220" s="15">
        <v>50</v>
      </c>
      <c r="H220" s="14" t="s">
        <v>447</v>
      </c>
      <c r="I220" s="16">
        <v>41.46</v>
      </c>
      <c r="J220" s="16">
        <v>0.39999999999999858</v>
      </c>
      <c r="K220" s="16">
        <v>28.73</v>
      </c>
      <c r="L220" s="17">
        <v>6.2E-2</v>
      </c>
      <c r="M220" s="18">
        <f t="shared" si="6"/>
        <v>0.81405999999999989</v>
      </c>
      <c r="N220" s="18">
        <f t="shared" si="7"/>
        <v>13.944059999999999</v>
      </c>
    </row>
    <row r="221" spans="1:14" ht="14.25" customHeight="1" x14ac:dyDescent="0.2">
      <c r="A221" s="14" t="s">
        <v>1058</v>
      </c>
      <c r="B221" s="14" t="s">
        <v>231</v>
      </c>
      <c r="C221" s="15">
        <v>5875323</v>
      </c>
      <c r="D221" s="14"/>
      <c r="E221" s="14" t="s">
        <v>450</v>
      </c>
      <c r="F221" s="14" t="s">
        <v>1059</v>
      </c>
      <c r="G221" s="15">
        <v>25</v>
      </c>
      <c r="H221" s="14" t="s">
        <v>449</v>
      </c>
      <c r="I221" s="16">
        <v>61.38</v>
      </c>
      <c r="J221" s="16">
        <v>1.0700000000000003</v>
      </c>
      <c r="K221" s="16">
        <v>0</v>
      </c>
      <c r="L221" s="17">
        <v>6.2E-2</v>
      </c>
      <c r="M221" s="18">
        <f t="shared" si="6"/>
        <v>3.8719000000000001</v>
      </c>
      <c r="N221" s="18">
        <f t="shared" si="7"/>
        <v>66.321899999999999</v>
      </c>
    </row>
    <row r="222" spans="1:14" ht="14.25" customHeight="1" x14ac:dyDescent="0.2">
      <c r="A222" s="14" t="s">
        <v>1058</v>
      </c>
      <c r="B222" s="14" t="s">
        <v>451</v>
      </c>
      <c r="C222" s="15">
        <v>4055323</v>
      </c>
      <c r="D222" s="14" t="s">
        <v>1220</v>
      </c>
      <c r="E222" s="14" t="s">
        <v>452</v>
      </c>
      <c r="F222" s="14" t="s">
        <v>1059</v>
      </c>
      <c r="G222" s="15">
        <v>20</v>
      </c>
      <c r="H222" s="14" t="s">
        <v>319</v>
      </c>
      <c r="I222" s="16">
        <v>88.2</v>
      </c>
      <c r="J222" s="16">
        <v>0</v>
      </c>
      <c r="K222" s="16">
        <v>0</v>
      </c>
      <c r="L222" s="17">
        <v>6.2E-2</v>
      </c>
      <c r="M222" s="18">
        <f t="shared" si="6"/>
        <v>5.4683999999999999</v>
      </c>
      <c r="N222" s="18">
        <f t="shared" si="7"/>
        <v>93.668400000000005</v>
      </c>
    </row>
    <row r="223" spans="1:14" ht="14.25" customHeight="1" x14ac:dyDescent="0.2">
      <c r="A223" s="14" t="s">
        <v>1058</v>
      </c>
      <c r="B223" s="14" t="s">
        <v>453</v>
      </c>
      <c r="C223" s="15">
        <v>5651486</v>
      </c>
      <c r="D223" s="14"/>
      <c r="E223" s="14" t="s">
        <v>454</v>
      </c>
      <c r="F223" s="14" t="s">
        <v>1059</v>
      </c>
      <c r="G223" s="15">
        <v>4</v>
      </c>
      <c r="H223" s="14" t="s">
        <v>319</v>
      </c>
      <c r="I223" s="16">
        <v>10.94</v>
      </c>
      <c r="J223" s="16">
        <v>7.2500000000000018</v>
      </c>
      <c r="K223" s="16">
        <v>0</v>
      </c>
      <c r="L223" s="17">
        <v>6.2E-2</v>
      </c>
      <c r="M223" s="18">
        <f t="shared" si="6"/>
        <v>1.12778</v>
      </c>
      <c r="N223" s="18">
        <f t="shared" si="7"/>
        <v>19.317780000000003</v>
      </c>
    </row>
    <row r="224" spans="1:14" ht="14.25" customHeight="1" x14ac:dyDescent="0.2">
      <c r="A224" s="14" t="s">
        <v>1058</v>
      </c>
      <c r="B224" s="14" t="s">
        <v>455</v>
      </c>
      <c r="C224" s="15">
        <v>5053467</v>
      </c>
      <c r="D224" s="14"/>
      <c r="E224" s="14" t="s">
        <v>456</v>
      </c>
      <c r="F224" s="14" t="s">
        <v>1059</v>
      </c>
      <c r="G224" s="15">
        <v>360</v>
      </c>
      <c r="H224" s="14" t="s">
        <v>125</v>
      </c>
      <c r="I224" s="16">
        <v>50.8</v>
      </c>
      <c r="J224" s="16">
        <v>0</v>
      </c>
      <c r="K224" s="16">
        <v>0</v>
      </c>
      <c r="L224" s="17">
        <v>6.2E-2</v>
      </c>
      <c r="M224" s="18">
        <f t="shared" si="6"/>
        <v>3.1496</v>
      </c>
      <c r="N224" s="18">
        <f t="shared" si="7"/>
        <v>53.949599999999997</v>
      </c>
    </row>
    <row r="225" spans="1:14" ht="14.25" customHeight="1" x14ac:dyDescent="0.2">
      <c r="A225" s="14" t="s">
        <v>1058</v>
      </c>
      <c r="B225" s="14" t="s">
        <v>53</v>
      </c>
      <c r="C225" s="15">
        <v>4732386</v>
      </c>
      <c r="D225" s="14"/>
      <c r="E225" s="14" t="s">
        <v>457</v>
      </c>
      <c r="F225" s="14" t="s">
        <v>1059</v>
      </c>
      <c r="G225" s="15">
        <v>4</v>
      </c>
      <c r="H225" s="14" t="s">
        <v>87</v>
      </c>
      <c r="I225" s="16">
        <v>14.23</v>
      </c>
      <c r="J225" s="16">
        <v>0.19999999999999929</v>
      </c>
      <c r="K225" s="16">
        <v>4.4400000000000004</v>
      </c>
      <c r="L225" s="17">
        <v>6.2E-2</v>
      </c>
      <c r="M225" s="18">
        <f t="shared" si="6"/>
        <v>0.61937999999999993</v>
      </c>
      <c r="N225" s="18">
        <f t="shared" si="7"/>
        <v>10.609379999999998</v>
      </c>
    </row>
    <row r="226" spans="1:14" ht="14.25" customHeight="1" x14ac:dyDescent="0.2">
      <c r="A226" s="14" t="s">
        <v>1058</v>
      </c>
      <c r="B226" s="14" t="s">
        <v>53</v>
      </c>
      <c r="C226" s="15">
        <v>4732408</v>
      </c>
      <c r="D226" s="14"/>
      <c r="E226" s="14" t="s">
        <v>458</v>
      </c>
      <c r="F226" s="14" t="s">
        <v>1059</v>
      </c>
      <c r="G226" s="15">
        <v>4</v>
      </c>
      <c r="H226" s="14" t="s">
        <v>87</v>
      </c>
      <c r="I226" s="16">
        <v>25.9</v>
      </c>
      <c r="J226" s="16">
        <v>0</v>
      </c>
      <c r="K226" s="16">
        <v>3.42</v>
      </c>
      <c r="L226" s="17">
        <v>6.2E-2</v>
      </c>
      <c r="M226" s="18">
        <f t="shared" si="6"/>
        <v>1.3937599999999999</v>
      </c>
      <c r="N226" s="18">
        <f t="shared" si="7"/>
        <v>23.873759999999997</v>
      </c>
    </row>
    <row r="227" spans="1:14" ht="14.25" customHeight="1" x14ac:dyDescent="0.2">
      <c r="A227" s="14" t="s">
        <v>1058</v>
      </c>
      <c r="B227" s="14" t="s">
        <v>353</v>
      </c>
      <c r="C227" s="15">
        <v>6067088</v>
      </c>
      <c r="D227" s="14"/>
      <c r="E227" s="14" t="s">
        <v>459</v>
      </c>
      <c r="F227" s="14" t="s">
        <v>1059</v>
      </c>
      <c r="G227" s="15">
        <v>1000</v>
      </c>
      <c r="H227" s="14" t="s">
        <v>42</v>
      </c>
      <c r="I227" s="16">
        <v>117.47</v>
      </c>
      <c r="J227" s="16">
        <v>0</v>
      </c>
      <c r="K227" s="16">
        <v>0</v>
      </c>
      <c r="L227" s="17">
        <v>6.2E-2</v>
      </c>
      <c r="M227" s="18">
        <f t="shared" si="6"/>
        <v>7.2831399999999995</v>
      </c>
      <c r="N227" s="18">
        <f t="shared" si="7"/>
        <v>124.75314</v>
      </c>
    </row>
    <row r="228" spans="1:14" ht="14.25" customHeight="1" x14ac:dyDescent="0.2">
      <c r="A228" s="14" t="s">
        <v>1058</v>
      </c>
      <c r="B228" s="14" t="s">
        <v>364</v>
      </c>
      <c r="C228" s="15">
        <v>4483137</v>
      </c>
      <c r="D228" s="14"/>
      <c r="E228" s="14" t="s">
        <v>460</v>
      </c>
      <c r="F228" s="14" t="s">
        <v>1059</v>
      </c>
      <c r="G228" s="15">
        <v>1000</v>
      </c>
      <c r="H228" s="14" t="s">
        <v>1</v>
      </c>
      <c r="I228" s="16">
        <v>86.64</v>
      </c>
      <c r="J228" s="16">
        <v>0</v>
      </c>
      <c r="K228" s="16">
        <v>0</v>
      </c>
      <c r="L228" s="17">
        <v>6.2E-2</v>
      </c>
      <c r="M228" s="18">
        <f t="shared" si="6"/>
        <v>5.3716799999999996</v>
      </c>
      <c r="N228" s="18">
        <f t="shared" si="7"/>
        <v>92.011679999999998</v>
      </c>
    </row>
    <row r="229" spans="1:14" ht="14.25" customHeight="1" x14ac:dyDescent="0.2">
      <c r="A229" s="14" t="s">
        <v>1058</v>
      </c>
      <c r="B229" s="14" t="s">
        <v>350</v>
      </c>
      <c r="C229" s="15">
        <v>1993726</v>
      </c>
      <c r="D229" s="14"/>
      <c r="E229" s="14" t="s">
        <v>461</v>
      </c>
      <c r="F229" s="14" t="s">
        <v>1059</v>
      </c>
      <c r="G229" s="15">
        <v>24</v>
      </c>
      <c r="H229" s="14" t="s">
        <v>139</v>
      </c>
      <c r="I229" s="16">
        <v>86.09</v>
      </c>
      <c r="J229" s="16">
        <v>0</v>
      </c>
      <c r="K229" s="16">
        <v>0</v>
      </c>
      <c r="L229" s="17">
        <v>6.2E-2</v>
      </c>
      <c r="M229" s="18">
        <f t="shared" si="6"/>
        <v>5.33758</v>
      </c>
      <c r="N229" s="18">
        <f t="shared" si="7"/>
        <v>91.427580000000006</v>
      </c>
    </row>
    <row r="230" spans="1:14" ht="14.25" customHeight="1" x14ac:dyDescent="0.2">
      <c r="A230" s="14" t="s">
        <v>1058</v>
      </c>
      <c r="B230" s="14" t="s">
        <v>350</v>
      </c>
      <c r="C230" s="15">
        <v>1993734</v>
      </c>
      <c r="D230" s="14"/>
      <c r="E230" s="14" t="s">
        <v>462</v>
      </c>
      <c r="F230" s="14" t="s">
        <v>1059</v>
      </c>
      <c r="G230" s="15">
        <v>24</v>
      </c>
      <c r="H230" s="14" t="s">
        <v>139</v>
      </c>
      <c r="I230" s="16">
        <v>94.12</v>
      </c>
      <c r="J230" s="16">
        <v>0</v>
      </c>
      <c r="K230" s="16">
        <v>0</v>
      </c>
      <c r="L230" s="17">
        <v>6.2E-2</v>
      </c>
      <c r="M230" s="18">
        <f t="shared" si="6"/>
        <v>5.8354400000000002</v>
      </c>
      <c r="N230" s="18">
        <f t="shared" si="7"/>
        <v>99.95544000000001</v>
      </c>
    </row>
    <row r="231" spans="1:14" ht="14.25" customHeight="1" x14ac:dyDescent="0.2">
      <c r="A231" s="14" t="s">
        <v>1058</v>
      </c>
      <c r="B231" s="14" t="s">
        <v>350</v>
      </c>
      <c r="C231" s="15">
        <v>1992934</v>
      </c>
      <c r="D231" s="14"/>
      <c r="E231" s="14" t="s">
        <v>463</v>
      </c>
      <c r="F231" s="14" t="s">
        <v>1059</v>
      </c>
      <c r="G231" s="15">
        <v>24</v>
      </c>
      <c r="H231" s="14" t="s">
        <v>139</v>
      </c>
      <c r="I231" s="16">
        <v>45.44</v>
      </c>
      <c r="J231" s="16">
        <v>0</v>
      </c>
      <c r="K231" s="16">
        <v>5.43</v>
      </c>
      <c r="L231" s="17">
        <v>6.2E-2</v>
      </c>
      <c r="M231" s="18">
        <f t="shared" si="6"/>
        <v>2.48062</v>
      </c>
      <c r="N231" s="18">
        <f t="shared" si="7"/>
        <v>42.49062</v>
      </c>
    </row>
    <row r="232" spans="1:14" ht="14.25" customHeight="1" x14ac:dyDescent="0.2">
      <c r="A232" s="14" t="s">
        <v>1058</v>
      </c>
      <c r="B232" s="14" t="s">
        <v>350</v>
      </c>
      <c r="C232" s="15">
        <v>1993718</v>
      </c>
      <c r="D232" s="14"/>
      <c r="E232" s="14" t="s">
        <v>464</v>
      </c>
      <c r="F232" s="14" t="s">
        <v>1059</v>
      </c>
      <c r="G232" s="15">
        <v>16</v>
      </c>
      <c r="H232" s="14" t="s">
        <v>438</v>
      </c>
      <c r="I232" s="16">
        <v>77.63</v>
      </c>
      <c r="J232" s="16">
        <v>0</v>
      </c>
      <c r="K232" s="16">
        <v>3.78</v>
      </c>
      <c r="L232" s="17">
        <v>6.2E-2</v>
      </c>
      <c r="M232" s="18">
        <f t="shared" si="6"/>
        <v>4.5786999999999995</v>
      </c>
      <c r="N232" s="18">
        <f t="shared" si="7"/>
        <v>78.428699999999992</v>
      </c>
    </row>
    <row r="233" spans="1:14" ht="14.25" customHeight="1" x14ac:dyDescent="0.2">
      <c r="A233" s="14" t="s">
        <v>1058</v>
      </c>
      <c r="B233" s="14" t="s">
        <v>117</v>
      </c>
      <c r="C233" s="15">
        <v>7041712</v>
      </c>
      <c r="D233" s="14"/>
      <c r="E233" s="14" t="s">
        <v>465</v>
      </c>
      <c r="F233" s="14" t="s">
        <v>1059</v>
      </c>
      <c r="G233" s="15">
        <v>20</v>
      </c>
      <c r="H233" s="14" t="s">
        <v>51</v>
      </c>
      <c r="I233" s="16">
        <v>68.94</v>
      </c>
      <c r="J233" s="16">
        <v>0</v>
      </c>
      <c r="K233" s="16">
        <v>0</v>
      </c>
      <c r="L233" s="17">
        <v>6.2E-2</v>
      </c>
      <c r="M233" s="18">
        <f t="shared" si="6"/>
        <v>4.2742800000000001</v>
      </c>
      <c r="N233" s="18">
        <f t="shared" si="7"/>
        <v>73.214280000000002</v>
      </c>
    </row>
    <row r="234" spans="1:14" ht="14.25" customHeight="1" x14ac:dyDescent="0.2">
      <c r="A234" s="14" t="s">
        <v>1058</v>
      </c>
      <c r="B234" s="14" t="s">
        <v>358</v>
      </c>
      <c r="C234" s="15">
        <v>7140598</v>
      </c>
      <c r="D234" s="14"/>
      <c r="E234" s="14" t="s">
        <v>1190</v>
      </c>
      <c r="F234" s="14" t="s">
        <v>1059</v>
      </c>
      <c r="G234" s="15">
        <v>20</v>
      </c>
      <c r="H234" s="14" t="s">
        <v>51</v>
      </c>
      <c r="I234" s="16">
        <v>67.92</v>
      </c>
      <c r="J234" s="16">
        <v>0</v>
      </c>
      <c r="K234" s="16">
        <v>0</v>
      </c>
      <c r="L234" s="17">
        <v>6.2E-2</v>
      </c>
      <c r="M234" s="18">
        <f t="shared" si="6"/>
        <v>4.2110399999999997</v>
      </c>
      <c r="N234" s="18">
        <f t="shared" si="7"/>
        <v>72.131039999999999</v>
      </c>
    </row>
    <row r="235" spans="1:14" ht="14.25" customHeight="1" x14ac:dyDescent="0.2">
      <c r="A235" s="14" t="s">
        <v>1058</v>
      </c>
      <c r="B235" s="14" t="s">
        <v>358</v>
      </c>
      <c r="C235" s="15">
        <v>7140597</v>
      </c>
      <c r="D235" s="14"/>
      <c r="E235" s="14" t="s">
        <v>1189</v>
      </c>
      <c r="F235" s="14" t="s">
        <v>1059</v>
      </c>
      <c r="G235" s="15">
        <v>20</v>
      </c>
      <c r="H235" s="14" t="s">
        <v>51</v>
      </c>
      <c r="I235" s="16">
        <v>114.98</v>
      </c>
      <c r="J235" s="16">
        <v>0</v>
      </c>
      <c r="K235" s="16">
        <v>0</v>
      </c>
      <c r="L235" s="17">
        <v>6.2E-2</v>
      </c>
      <c r="M235" s="18">
        <f t="shared" si="6"/>
        <v>7.1287599999999998</v>
      </c>
      <c r="N235" s="18">
        <f t="shared" si="7"/>
        <v>122.10876</v>
      </c>
    </row>
    <row r="236" spans="1:14" ht="14.25" customHeight="1" x14ac:dyDescent="0.2">
      <c r="A236" s="14" t="s">
        <v>1058</v>
      </c>
      <c r="B236" s="14" t="s">
        <v>358</v>
      </c>
      <c r="C236" s="15">
        <v>7140594</v>
      </c>
      <c r="D236" s="14"/>
      <c r="E236" s="14" t="s">
        <v>1188</v>
      </c>
      <c r="F236" s="14" t="s">
        <v>1059</v>
      </c>
      <c r="G236" s="15">
        <v>15</v>
      </c>
      <c r="H236" s="14" t="s">
        <v>15</v>
      </c>
      <c r="I236" s="16">
        <v>84.12</v>
      </c>
      <c r="J236" s="16">
        <v>0</v>
      </c>
      <c r="K236" s="16">
        <v>0</v>
      </c>
      <c r="L236" s="17">
        <v>6.2E-2</v>
      </c>
      <c r="M236" s="18">
        <f t="shared" si="6"/>
        <v>5.2154400000000001</v>
      </c>
      <c r="N236" s="18">
        <f t="shared" si="7"/>
        <v>89.335440000000006</v>
      </c>
    </row>
    <row r="237" spans="1:14" ht="14.25" customHeight="1" x14ac:dyDescent="0.2">
      <c r="A237" s="14" t="s">
        <v>1058</v>
      </c>
      <c r="B237" s="14" t="s">
        <v>358</v>
      </c>
      <c r="C237" s="15">
        <v>7138516</v>
      </c>
      <c r="D237" s="14"/>
      <c r="E237" s="14" t="s">
        <v>1186</v>
      </c>
      <c r="F237" s="14" t="s">
        <v>1059</v>
      </c>
      <c r="G237" s="15">
        <v>20</v>
      </c>
      <c r="H237" s="14" t="s">
        <v>51</v>
      </c>
      <c r="I237" s="16">
        <v>62.31</v>
      </c>
      <c r="J237" s="16">
        <v>0</v>
      </c>
      <c r="K237" s="16">
        <v>0</v>
      </c>
      <c r="L237" s="17">
        <v>6.2E-2</v>
      </c>
      <c r="M237" s="18">
        <f t="shared" si="6"/>
        <v>3.8632200000000001</v>
      </c>
      <c r="N237" s="18">
        <f t="shared" si="7"/>
        <v>66.173220000000001</v>
      </c>
    </row>
    <row r="238" spans="1:14" ht="14.25" customHeight="1" x14ac:dyDescent="0.2">
      <c r="A238" s="14" t="s">
        <v>1058</v>
      </c>
      <c r="B238" s="14" t="s">
        <v>358</v>
      </c>
      <c r="C238" s="15">
        <v>7138515</v>
      </c>
      <c r="D238" s="14"/>
      <c r="E238" s="14" t="s">
        <v>1185</v>
      </c>
      <c r="F238" s="14" t="s">
        <v>1059</v>
      </c>
      <c r="G238" s="15">
        <v>20</v>
      </c>
      <c r="H238" s="14" t="s">
        <v>51</v>
      </c>
      <c r="I238" s="16">
        <v>110.22</v>
      </c>
      <c r="J238" s="16">
        <v>0</v>
      </c>
      <c r="K238" s="16">
        <v>0</v>
      </c>
      <c r="L238" s="17">
        <v>6.2E-2</v>
      </c>
      <c r="M238" s="18">
        <f t="shared" si="6"/>
        <v>6.8336399999999999</v>
      </c>
      <c r="N238" s="18">
        <f t="shared" si="7"/>
        <v>117.05364</v>
      </c>
    </row>
    <row r="239" spans="1:14" ht="14.25" customHeight="1" x14ac:dyDescent="0.2">
      <c r="A239" s="14" t="s">
        <v>1058</v>
      </c>
      <c r="B239" s="14" t="s">
        <v>358</v>
      </c>
      <c r="C239" s="15">
        <v>7138512</v>
      </c>
      <c r="D239" s="14"/>
      <c r="E239" s="14" t="s">
        <v>1184</v>
      </c>
      <c r="F239" s="14" t="s">
        <v>1059</v>
      </c>
      <c r="G239" s="15">
        <v>15</v>
      </c>
      <c r="H239" s="14" t="s">
        <v>15</v>
      </c>
      <c r="I239" s="16">
        <v>73.849999999999994</v>
      </c>
      <c r="J239" s="16">
        <v>0</v>
      </c>
      <c r="K239" s="16">
        <v>0</v>
      </c>
      <c r="L239" s="17">
        <v>6.2E-2</v>
      </c>
      <c r="M239" s="18">
        <f t="shared" si="6"/>
        <v>4.5786999999999995</v>
      </c>
      <c r="N239" s="18">
        <f t="shared" si="7"/>
        <v>78.428699999999992</v>
      </c>
    </row>
    <row r="240" spans="1:14" ht="14.25" customHeight="1" x14ac:dyDescent="0.2">
      <c r="A240" s="14" t="s">
        <v>1058</v>
      </c>
      <c r="B240" s="14" t="s">
        <v>413</v>
      </c>
      <c r="C240" s="15">
        <v>5274947</v>
      </c>
      <c r="D240" s="14"/>
      <c r="E240" s="14" t="s">
        <v>466</v>
      </c>
      <c r="F240" s="14" t="s">
        <v>1059</v>
      </c>
      <c r="G240" s="15">
        <v>20</v>
      </c>
      <c r="H240" s="14" t="s">
        <v>139</v>
      </c>
      <c r="I240" s="16">
        <v>38.97</v>
      </c>
      <c r="J240" s="16">
        <v>0</v>
      </c>
      <c r="K240" s="16">
        <v>0</v>
      </c>
      <c r="L240" s="17">
        <v>6.2E-2</v>
      </c>
      <c r="M240" s="18">
        <f t="shared" si="6"/>
        <v>2.41614</v>
      </c>
      <c r="N240" s="18">
        <f t="shared" si="7"/>
        <v>41.386139999999997</v>
      </c>
    </row>
    <row r="241" spans="1:14" ht="14.25" customHeight="1" x14ac:dyDescent="0.2">
      <c r="A241" s="14" t="s">
        <v>1058</v>
      </c>
      <c r="B241" s="14" t="s">
        <v>413</v>
      </c>
      <c r="C241" s="15">
        <v>8530042</v>
      </c>
      <c r="D241" s="14"/>
      <c r="E241" s="14" t="s">
        <v>467</v>
      </c>
      <c r="F241" s="14" t="s">
        <v>1059</v>
      </c>
      <c r="G241" s="15">
        <v>20</v>
      </c>
      <c r="H241" s="14" t="s">
        <v>139</v>
      </c>
      <c r="I241" s="16">
        <v>35.64</v>
      </c>
      <c r="J241" s="16">
        <v>0</v>
      </c>
      <c r="K241" s="16">
        <v>0</v>
      </c>
      <c r="L241" s="17">
        <v>6.2E-2</v>
      </c>
      <c r="M241" s="18">
        <f t="shared" si="6"/>
        <v>2.2096800000000001</v>
      </c>
      <c r="N241" s="18">
        <f t="shared" si="7"/>
        <v>37.849679999999999</v>
      </c>
    </row>
    <row r="242" spans="1:14" ht="14.25" customHeight="1" x14ac:dyDescent="0.2">
      <c r="A242" s="14" t="s">
        <v>1058</v>
      </c>
      <c r="B242" s="14" t="s">
        <v>413</v>
      </c>
      <c r="C242" s="15">
        <v>7938386</v>
      </c>
      <c r="D242" s="14"/>
      <c r="E242" s="14" t="s">
        <v>468</v>
      </c>
      <c r="F242" s="14" t="s">
        <v>1059</v>
      </c>
      <c r="G242" s="15">
        <v>20</v>
      </c>
      <c r="H242" s="14" t="s">
        <v>139</v>
      </c>
      <c r="I242" s="16">
        <v>38.97</v>
      </c>
      <c r="J242" s="16">
        <v>0</v>
      </c>
      <c r="K242" s="16">
        <v>0</v>
      </c>
      <c r="L242" s="17">
        <v>6.2E-2</v>
      </c>
      <c r="M242" s="18">
        <f t="shared" si="6"/>
        <v>2.41614</v>
      </c>
      <c r="N242" s="18">
        <f t="shared" si="7"/>
        <v>41.386139999999997</v>
      </c>
    </row>
    <row r="243" spans="1:14" ht="14.25" customHeight="1" x14ac:dyDescent="0.2">
      <c r="A243" s="14" t="s">
        <v>1058</v>
      </c>
      <c r="B243" s="14" t="s">
        <v>115</v>
      </c>
      <c r="C243" s="15">
        <v>9905762</v>
      </c>
      <c r="D243" s="14"/>
      <c r="E243" s="14" t="s">
        <v>469</v>
      </c>
      <c r="F243" s="14" t="s">
        <v>1059</v>
      </c>
      <c r="G243" s="15">
        <v>20</v>
      </c>
      <c r="H243" s="14" t="s">
        <v>51</v>
      </c>
      <c r="I243" s="16">
        <v>68.38</v>
      </c>
      <c r="J243" s="16">
        <v>0</v>
      </c>
      <c r="K243" s="16">
        <v>0</v>
      </c>
      <c r="L243" s="17">
        <v>6.2E-2</v>
      </c>
      <c r="M243" s="18">
        <f t="shared" si="6"/>
        <v>4.23956</v>
      </c>
      <c r="N243" s="18">
        <f t="shared" si="7"/>
        <v>72.619559999999993</v>
      </c>
    </row>
    <row r="244" spans="1:14" ht="14.25" customHeight="1" x14ac:dyDescent="0.2">
      <c r="A244" s="14" t="s">
        <v>1058</v>
      </c>
      <c r="B244" s="14" t="s">
        <v>413</v>
      </c>
      <c r="C244" s="15">
        <v>5277284</v>
      </c>
      <c r="D244" s="14"/>
      <c r="E244" s="14" t="s">
        <v>470</v>
      </c>
      <c r="F244" s="14" t="s">
        <v>1059</v>
      </c>
      <c r="G244" s="15">
        <v>20</v>
      </c>
      <c r="H244" s="14" t="s">
        <v>139</v>
      </c>
      <c r="I244" s="16">
        <v>49.34</v>
      </c>
      <c r="J244" s="16">
        <v>0</v>
      </c>
      <c r="K244" s="16">
        <v>0</v>
      </c>
      <c r="L244" s="17">
        <v>6.2E-2</v>
      </c>
      <c r="M244" s="18">
        <f t="shared" si="6"/>
        <v>3.0590800000000002</v>
      </c>
      <c r="N244" s="18">
        <f t="shared" si="7"/>
        <v>52.399080000000005</v>
      </c>
    </row>
    <row r="245" spans="1:14" ht="14.25" customHeight="1" x14ac:dyDescent="0.2">
      <c r="A245" s="14" t="s">
        <v>1058</v>
      </c>
      <c r="B245" s="14" t="s">
        <v>358</v>
      </c>
      <c r="C245" s="15">
        <v>7823265</v>
      </c>
      <c r="D245" s="14"/>
      <c r="E245" s="14" t="s">
        <v>471</v>
      </c>
      <c r="F245" s="14" t="s">
        <v>1059</v>
      </c>
      <c r="G245" s="15">
        <v>20</v>
      </c>
      <c r="H245" s="14" t="s">
        <v>139</v>
      </c>
      <c r="I245" s="16">
        <v>78.569999999999993</v>
      </c>
      <c r="J245" s="16">
        <v>0</v>
      </c>
      <c r="K245" s="16">
        <v>35.25</v>
      </c>
      <c r="L245" s="17">
        <v>6.2E-2</v>
      </c>
      <c r="M245" s="18">
        <f t="shared" si="6"/>
        <v>2.6858399999999993</v>
      </c>
      <c r="N245" s="18">
        <f t="shared" si="7"/>
        <v>46.005839999999992</v>
      </c>
    </row>
    <row r="246" spans="1:14" ht="14.25" customHeight="1" x14ac:dyDescent="0.2">
      <c r="A246" s="14" t="s">
        <v>1058</v>
      </c>
      <c r="B246" s="14" t="s">
        <v>350</v>
      </c>
      <c r="C246" s="15">
        <v>1998303</v>
      </c>
      <c r="D246" s="14"/>
      <c r="E246" s="14" t="s">
        <v>472</v>
      </c>
      <c r="F246" s="14" t="s">
        <v>1059</v>
      </c>
      <c r="G246" s="15">
        <v>20</v>
      </c>
      <c r="H246" s="14" t="s">
        <v>139</v>
      </c>
      <c r="I246" s="16">
        <v>96.83</v>
      </c>
      <c r="J246" s="16">
        <v>0</v>
      </c>
      <c r="K246" s="16">
        <v>0</v>
      </c>
      <c r="L246" s="17">
        <v>6.2E-2</v>
      </c>
      <c r="M246" s="18">
        <f t="shared" si="6"/>
        <v>6.0034599999999996</v>
      </c>
      <c r="N246" s="18">
        <f t="shared" si="7"/>
        <v>102.83346</v>
      </c>
    </row>
    <row r="247" spans="1:14" ht="14.25" customHeight="1" x14ac:dyDescent="0.2">
      <c r="A247" s="14" t="s">
        <v>1058</v>
      </c>
      <c r="B247" s="14" t="s">
        <v>413</v>
      </c>
      <c r="C247" s="15">
        <v>5281260</v>
      </c>
      <c r="D247" s="14"/>
      <c r="E247" s="14" t="s">
        <v>473</v>
      </c>
      <c r="F247" s="14" t="s">
        <v>1059</v>
      </c>
      <c r="G247" s="15">
        <v>20</v>
      </c>
      <c r="H247" s="14" t="s">
        <v>56</v>
      </c>
      <c r="I247" s="16">
        <v>57.13</v>
      </c>
      <c r="J247" s="16">
        <v>0</v>
      </c>
      <c r="K247" s="16">
        <v>0</v>
      </c>
      <c r="L247" s="17">
        <v>6.2E-2</v>
      </c>
      <c r="M247" s="18">
        <f t="shared" si="6"/>
        <v>3.5420600000000002</v>
      </c>
      <c r="N247" s="18">
        <f t="shared" si="7"/>
        <v>60.672060000000002</v>
      </c>
    </row>
    <row r="248" spans="1:14" ht="14.25" customHeight="1" x14ac:dyDescent="0.2">
      <c r="A248" s="14" t="s">
        <v>1058</v>
      </c>
      <c r="B248" s="14" t="s">
        <v>350</v>
      </c>
      <c r="C248" s="15">
        <v>1996121</v>
      </c>
      <c r="D248" s="14"/>
      <c r="E248" s="14" t="s">
        <v>474</v>
      </c>
      <c r="F248" s="14" t="s">
        <v>1059</v>
      </c>
      <c r="G248" s="15">
        <v>20</v>
      </c>
      <c r="H248" s="14" t="s">
        <v>139</v>
      </c>
      <c r="I248" s="16">
        <v>66.88</v>
      </c>
      <c r="J248" s="16">
        <v>0</v>
      </c>
      <c r="K248" s="16">
        <v>17.39</v>
      </c>
      <c r="L248" s="17">
        <v>6.2E-2</v>
      </c>
      <c r="M248" s="18">
        <f t="shared" si="6"/>
        <v>3.0683799999999994</v>
      </c>
      <c r="N248" s="18">
        <f t="shared" si="7"/>
        <v>52.558379999999993</v>
      </c>
    </row>
    <row r="249" spans="1:14" ht="14.25" customHeight="1" x14ac:dyDescent="0.2">
      <c r="A249" s="14" t="s">
        <v>1058</v>
      </c>
      <c r="B249" s="14" t="s">
        <v>358</v>
      </c>
      <c r="C249" s="15">
        <v>7140556</v>
      </c>
      <c r="D249" s="14"/>
      <c r="E249" s="14" t="s">
        <v>1187</v>
      </c>
      <c r="F249" s="14" t="s">
        <v>1059</v>
      </c>
      <c r="G249" s="15">
        <v>20</v>
      </c>
      <c r="H249" s="14" t="s">
        <v>51</v>
      </c>
      <c r="I249" s="16">
        <v>53.46</v>
      </c>
      <c r="J249" s="16">
        <v>0</v>
      </c>
      <c r="K249" s="16">
        <v>0</v>
      </c>
      <c r="L249" s="17">
        <v>6.2E-2</v>
      </c>
      <c r="M249" s="18">
        <f t="shared" si="6"/>
        <v>3.3145199999999999</v>
      </c>
      <c r="N249" s="18">
        <f t="shared" si="7"/>
        <v>56.774520000000003</v>
      </c>
    </row>
    <row r="250" spans="1:14" ht="14.25" customHeight="1" x14ac:dyDescent="0.2">
      <c r="A250" s="14" t="s">
        <v>1058</v>
      </c>
      <c r="B250" s="14" t="s">
        <v>53</v>
      </c>
      <c r="C250" s="15">
        <v>9786559</v>
      </c>
      <c r="D250" s="14"/>
      <c r="E250" s="14" t="s">
        <v>475</v>
      </c>
      <c r="F250" s="14" t="s">
        <v>1059</v>
      </c>
      <c r="G250" s="15">
        <v>20</v>
      </c>
      <c r="H250" s="14" t="s">
        <v>139</v>
      </c>
      <c r="I250" s="16">
        <v>69.2</v>
      </c>
      <c r="J250" s="16">
        <v>2.3900000000000006</v>
      </c>
      <c r="K250" s="16">
        <v>7</v>
      </c>
      <c r="L250" s="17">
        <v>6.2E-2</v>
      </c>
      <c r="M250" s="18">
        <f t="shared" si="6"/>
        <v>4.0045799999999998</v>
      </c>
      <c r="N250" s="18">
        <f t="shared" si="7"/>
        <v>68.594580000000008</v>
      </c>
    </row>
    <row r="251" spans="1:14" ht="14.25" customHeight="1" x14ac:dyDescent="0.2">
      <c r="A251" s="14" t="s">
        <v>1058</v>
      </c>
      <c r="B251" s="14" t="s">
        <v>53</v>
      </c>
      <c r="C251" s="15">
        <v>9786534</v>
      </c>
      <c r="D251" s="14"/>
      <c r="E251" s="14" t="s">
        <v>476</v>
      </c>
      <c r="F251" s="14" t="s">
        <v>1059</v>
      </c>
      <c r="G251" s="15">
        <v>20</v>
      </c>
      <c r="H251" s="14" t="s">
        <v>139</v>
      </c>
      <c r="I251" s="16">
        <v>92.84</v>
      </c>
      <c r="J251" s="16">
        <v>3.039999999999992</v>
      </c>
      <c r="K251" s="16">
        <v>11.02</v>
      </c>
      <c r="L251" s="17">
        <v>6.2E-2</v>
      </c>
      <c r="M251" s="18">
        <f t="shared" si="6"/>
        <v>5.2613199999999996</v>
      </c>
      <c r="N251" s="18">
        <f t="shared" si="7"/>
        <v>90.121319999999997</v>
      </c>
    </row>
    <row r="252" spans="1:14" ht="14.25" customHeight="1" x14ac:dyDescent="0.2">
      <c r="A252" s="14" t="s">
        <v>1058</v>
      </c>
      <c r="B252" s="14" t="s">
        <v>350</v>
      </c>
      <c r="C252" s="15">
        <v>1996117</v>
      </c>
      <c r="D252" s="14"/>
      <c r="E252" s="14" t="s">
        <v>477</v>
      </c>
      <c r="F252" s="14" t="s">
        <v>1059</v>
      </c>
      <c r="G252" s="15">
        <v>20</v>
      </c>
      <c r="H252" s="14" t="s">
        <v>139</v>
      </c>
      <c r="I252" s="16">
        <v>81.739999999999995</v>
      </c>
      <c r="J252" s="16">
        <v>0</v>
      </c>
      <c r="K252" s="16">
        <v>0</v>
      </c>
      <c r="L252" s="17">
        <v>6.2E-2</v>
      </c>
      <c r="M252" s="18">
        <f t="shared" si="6"/>
        <v>5.0678799999999997</v>
      </c>
      <c r="N252" s="18">
        <f t="shared" si="7"/>
        <v>86.807879999999997</v>
      </c>
    </row>
    <row r="253" spans="1:14" ht="14.25" customHeight="1" x14ac:dyDescent="0.2">
      <c r="A253" s="14" t="s">
        <v>1058</v>
      </c>
      <c r="B253" s="14" t="s">
        <v>358</v>
      </c>
      <c r="C253" s="15">
        <v>5880877</v>
      </c>
      <c r="D253" s="14"/>
      <c r="E253" s="14" t="s">
        <v>1180</v>
      </c>
      <c r="F253" s="14" t="s">
        <v>1059</v>
      </c>
      <c r="G253" s="15">
        <v>20</v>
      </c>
      <c r="H253" s="14" t="s">
        <v>51</v>
      </c>
      <c r="I253" s="16">
        <v>57.1</v>
      </c>
      <c r="J253" s="16">
        <v>0</v>
      </c>
      <c r="K253" s="16">
        <v>16.87</v>
      </c>
      <c r="L253" s="17">
        <v>6.2E-2</v>
      </c>
      <c r="M253" s="18">
        <f t="shared" si="6"/>
        <v>2.4942600000000001</v>
      </c>
      <c r="N253" s="18">
        <f t="shared" si="7"/>
        <v>42.724260000000001</v>
      </c>
    </row>
    <row r="254" spans="1:14" ht="14.25" customHeight="1" x14ac:dyDescent="0.2">
      <c r="A254" s="14" t="s">
        <v>1058</v>
      </c>
      <c r="B254" s="14" t="s">
        <v>413</v>
      </c>
      <c r="C254" s="15">
        <v>7962014</v>
      </c>
      <c r="D254" s="14"/>
      <c r="E254" s="14" t="s">
        <v>478</v>
      </c>
      <c r="F254" s="14" t="s">
        <v>1059</v>
      </c>
      <c r="G254" s="15">
        <v>20</v>
      </c>
      <c r="H254" s="14" t="s">
        <v>51</v>
      </c>
      <c r="I254" s="16">
        <v>49.34</v>
      </c>
      <c r="J254" s="16">
        <v>0</v>
      </c>
      <c r="K254" s="16">
        <v>0</v>
      </c>
      <c r="L254" s="17">
        <v>6.2E-2</v>
      </c>
      <c r="M254" s="18">
        <f t="shared" si="6"/>
        <v>3.0590800000000002</v>
      </c>
      <c r="N254" s="18">
        <f t="shared" si="7"/>
        <v>52.399080000000005</v>
      </c>
    </row>
    <row r="255" spans="1:14" ht="14.25" customHeight="1" x14ac:dyDescent="0.2">
      <c r="A255" s="14" t="s">
        <v>1058</v>
      </c>
      <c r="B255" s="14" t="s">
        <v>413</v>
      </c>
      <c r="C255" s="15">
        <v>7962600</v>
      </c>
      <c r="D255" s="14"/>
      <c r="E255" s="14" t="s">
        <v>479</v>
      </c>
      <c r="F255" s="14" t="s">
        <v>1059</v>
      </c>
      <c r="G255" s="15">
        <v>20</v>
      </c>
      <c r="H255" s="14" t="s">
        <v>139</v>
      </c>
      <c r="I255" s="16">
        <v>57.13</v>
      </c>
      <c r="J255" s="16">
        <v>0</v>
      </c>
      <c r="K255" s="16">
        <v>0</v>
      </c>
      <c r="L255" s="17">
        <v>6.2E-2</v>
      </c>
      <c r="M255" s="18">
        <f t="shared" si="6"/>
        <v>3.5420600000000002</v>
      </c>
      <c r="N255" s="18">
        <f t="shared" si="7"/>
        <v>60.672060000000002</v>
      </c>
    </row>
    <row r="256" spans="1:14" ht="14.25" customHeight="1" x14ac:dyDescent="0.2">
      <c r="A256" s="14" t="s">
        <v>1058</v>
      </c>
      <c r="B256" s="14" t="s">
        <v>358</v>
      </c>
      <c r="C256" s="15">
        <v>5618285</v>
      </c>
      <c r="D256" s="14"/>
      <c r="E256" s="14" t="s">
        <v>479</v>
      </c>
      <c r="F256" s="14" t="s">
        <v>1059</v>
      </c>
      <c r="G256" s="15">
        <v>20</v>
      </c>
      <c r="H256" s="14" t="s">
        <v>51</v>
      </c>
      <c r="I256" s="16">
        <v>82.31</v>
      </c>
      <c r="J256" s="16">
        <v>0</v>
      </c>
      <c r="K256" s="16">
        <v>31.69</v>
      </c>
      <c r="L256" s="17">
        <v>6.2E-2</v>
      </c>
      <c r="M256" s="18">
        <f t="shared" si="6"/>
        <v>3.1384400000000001</v>
      </c>
      <c r="N256" s="18">
        <f t="shared" si="7"/>
        <v>53.758440000000007</v>
      </c>
    </row>
    <row r="257" spans="1:14" ht="14.25" customHeight="1" x14ac:dyDescent="0.2">
      <c r="A257" s="14" t="s">
        <v>1058</v>
      </c>
      <c r="B257" s="14" t="s">
        <v>358</v>
      </c>
      <c r="C257" s="15">
        <v>6073852</v>
      </c>
      <c r="D257" s="14"/>
      <c r="E257" s="14" t="s">
        <v>480</v>
      </c>
      <c r="F257" s="14" t="s">
        <v>1059</v>
      </c>
      <c r="G257" s="15">
        <v>20</v>
      </c>
      <c r="H257" s="14" t="s">
        <v>51</v>
      </c>
      <c r="I257" s="16">
        <v>40.909999999999997</v>
      </c>
      <c r="J257" s="16">
        <v>0</v>
      </c>
      <c r="K257" s="16">
        <v>10.56</v>
      </c>
      <c r="L257" s="17">
        <v>6.2E-2</v>
      </c>
      <c r="M257" s="18">
        <f t="shared" si="6"/>
        <v>1.8816999999999997</v>
      </c>
      <c r="N257" s="18">
        <f t="shared" si="7"/>
        <v>32.231699999999996</v>
      </c>
    </row>
    <row r="258" spans="1:14" ht="14.25" customHeight="1" x14ac:dyDescent="0.2">
      <c r="A258" s="14" t="s">
        <v>1058</v>
      </c>
      <c r="B258" s="14" t="s">
        <v>358</v>
      </c>
      <c r="C258" s="15">
        <v>5020094</v>
      </c>
      <c r="D258" s="14"/>
      <c r="E258" s="14" t="s">
        <v>481</v>
      </c>
      <c r="F258" s="14" t="s">
        <v>1059</v>
      </c>
      <c r="G258" s="15">
        <v>20</v>
      </c>
      <c r="H258" s="14" t="s">
        <v>51</v>
      </c>
      <c r="I258" s="16">
        <v>64.28</v>
      </c>
      <c r="J258" s="16">
        <v>0</v>
      </c>
      <c r="K258" s="16">
        <v>30.84</v>
      </c>
      <c r="L258" s="17">
        <v>6.2E-2</v>
      </c>
      <c r="M258" s="18">
        <f t="shared" si="6"/>
        <v>2.07328</v>
      </c>
      <c r="N258" s="18">
        <f t="shared" si="7"/>
        <v>35.513279999999995</v>
      </c>
    </row>
    <row r="259" spans="1:14" ht="14.25" customHeight="1" x14ac:dyDescent="0.2">
      <c r="A259" s="14" t="s">
        <v>1058</v>
      </c>
      <c r="B259" s="14" t="s">
        <v>53</v>
      </c>
      <c r="C259" s="15">
        <v>1995705</v>
      </c>
      <c r="D259" s="14"/>
      <c r="E259" s="14" t="s">
        <v>482</v>
      </c>
      <c r="F259" s="14" t="s">
        <v>1059</v>
      </c>
      <c r="G259" s="15">
        <v>20</v>
      </c>
      <c r="H259" s="14" t="s">
        <v>139</v>
      </c>
      <c r="I259" s="16">
        <v>63.71</v>
      </c>
      <c r="J259" s="16">
        <v>0</v>
      </c>
      <c r="K259" s="16">
        <v>22.65</v>
      </c>
      <c r="L259" s="17">
        <v>6.2E-2</v>
      </c>
      <c r="M259" s="18">
        <f t="shared" si="6"/>
        <v>2.5457200000000002</v>
      </c>
      <c r="N259" s="18">
        <f t="shared" si="7"/>
        <v>43.605720000000005</v>
      </c>
    </row>
    <row r="260" spans="1:14" ht="14.25" customHeight="1" x14ac:dyDescent="0.2">
      <c r="A260" s="14" t="s">
        <v>1058</v>
      </c>
      <c r="B260" s="14" t="s">
        <v>71</v>
      </c>
      <c r="C260" s="15">
        <v>7064596</v>
      </c>
      <c r="D260" s="14"/>
      <c r="E260" s="14" t="s">
        <v>483</v>
      </c>
      <c r="F260" s="14" t="s">
        <v>1059</v>
      </c>
      <c r="G260" s="15">
        <v>15</v>
      </c>
      <c r="H260" s="14" t="s">
        <v>83</v>
      </c>
      <c r="I260" s="16">
        <v>82.45</v>
      </c>
      <c r="J260" s="16">
        <v>0</v>
      </c>
      <c r="K260" s="16">
        <v>0</v>
      </c>
      <c r="L260" s="17">
        <v>6.2E-2</v>
      </c>
      <c r="M260" s="18">
        <f t="shared" si="6"/>
        <v>5.1119000000000003</v>
      </c>
      <c r="N260" s="18">
        <f t="shared" si="7"/>
        <v>87.561900000000009</v>
      </c>
    </row>
    <row r="261" spans="1:14" ht="14.25" customHeight="1" x14ac:dyDescent="0.2">
      <c r="A261" s="14" t="s">
        <v>1058</v>
      </c>
      <c r="B261" s="14" t="s">
        <v>364</v>
      </c>
      <c r="C261" s="15">
        <v>7070314</v>
      </c>
      <c r="D261" s="14"/>
      <c r="E261" s="14" t="s">
        <v>484</v>
      </c>
      <c r="F261" s="14" t="s">
        <v>1059</v>
      </c>
      <c r="G261" s="15">
        <v>12</v>
      </c>
      <c r="H261" s="14" t="s">
        <v>83</v>
      </c>
      <c r="I261" s="16">
        <v>136.51</v>
      </c>
      <c r="J261" s="16">
        <v>0</v>
      </c>
      <c r="K261" s="16">
        <v>0</v>
      </c>
      <c r="L261" s="17">
        <v>6.2E-2</v>
      </c>
      <c r="M261" s="18">
        <f t="shared" ref="M261:M324" si="8">IFERROR((I261+J261-K261)*L261,"")</f>
        <v>8.4636199999999988</v>
      </c>
      <c r="N261" s="18">
        <f t="shared" ref="N261:N324" si="9">IFERROR((I261+J261-K261)+M261,"")</f>
        <v>144.97361999999998</v>
      </c>
    </row>
    <row r="262" spans="1:14" ht="14.25" customHeight="1" x14ac:dyDescent="0.2">
      <c r="A262" s="14" t="s">
        <v>1058</v>
      </c>
      <c r="B262" s="14" t="s">
        <v>661</v>
      </c>
      <c r="C262" s="15">
        <v>5961271</v>
      </c>
      <c r="D262" s="14"/>
      <c r="E262" s="14" t="s">
        <v>1108</v>
      </c>
      <c r="F262" s="14" t="s">
        <v>1059</v>
      </c>
      <c r="G262" s="15">
        <v>1000</v>
      </c>
      <c r="H262" s="14" t="s">
        <v>78</v>
      </c>
      <c r="I262" s="16">
        <v>58.45</v>
      </c>
      <c r="J262" s="16">
        <v>0</v>
      </c>
      <c r="K262" s="16">
        <v>0</v>
      </c>
      <c r="L262" s="17">
        <v>6.2E-2</v>
      </c>
      <c r="M262" s="18">
        <f t="shared" si="8"/>
        <v>3.6239000000000003</v>
      </c>
      <c r="N262" s="18">
        <f t="shared" si="9"/>
        <v>62.073900000000002</v>
      </c>
    </row>
    <row r="263" spans="1:14" ht="14.25" customHeight="1" x14ac:dyDescent="0.2">
      <c r="A263" s="14" t="s">
        <v>1058</v>
      </c>
      <c r="B263" s="14" t="s">
        <v>231</v>
      </c>
      <c r="C263" s="15">
        <v>1635481</v>
      </c>
      <c r="D263" s="14"/>
      <c r="E263" s="14" t="s">
        <v>485</v>
      </c>
      <c r="F263" s="14" t="s">
        <v>1059</v>
      </c>
      <c r="G263" s="15">
        <v>20</v>
      </c>
      <c r="H263" s="14" t="s">
        <v>51</v>
      </c>
      <c r="I263" s="16">
        <v>67.25</v>
      </c>
      <c r="J263" s="16">
        <v>0</v>
      </c>
      <c r="K263" s="16">
        <v>0</v>
      </c>
      <c r="L263" s="17">
        <v>6.2E-2</v>
      </c>
      <c r="M263" s="18">
        <f t="shared" si="8"/>
        <v>4.1695000000000002</v>
      </c>
      <c r="N263" s="18">
        <f t="shared" si="9"/>
        <v>71.419499999999999</v>
      </c>
    </row>
    <row r="264" spans="1:14" ht="14.25" customHeight="1" x14ac:dyDescent="0.2">
      <c r="A264" s="14" t="s">
        <v>1058</v>
      </c>
      <c r="B264" s="14" t="s">
        <v>358</v>
      </c>
      <c r="C264" s="15">
        <v>7138511</v>
      </c>
      <c r="D264" s="14"/>
      <c r="E264" s="14" t="s">
        <v>1183</v>
      </c>
      <c r="F264" s="14" t="s">
        <v>1059</v>
      </c>
      <c r="G264" s="15">
        <v>20</v>
      </c>
      <c r="H264" s="14" t="s">
        <v>51</v>
      </c>
      <c r="I264" s="16">
        <v>101.51</v>
      </c>
      <c r="J264" s="16">
        <v>0</v>
      </c>
      <c r="K264" s="16">
        <v>0</v>
      </c>
      <c r="L264" s="17">
        <v>6.2E-2</v>
      </c>
      <c r="M264" s="18">
        <f t="shared" si="8"/>
        <v>6.2936200000000007</v>
      </c>
      <c r="N264" s="18">
        <f t="shared" si="9"/>
        <v>107.80362000000001</v>
      </c>
    </row>
    <row r="265" spans="1:14" ht="14.25" customHeight="1" x14ac:dyDescent="0.2">
      <c r="A265" s="14" t="s">
        <v>1058</v>
      </c>
      <c r="B265" s="14" t="s">
        <v>358</v>
      </c>
      <c r="C265" s="15">
        <v>7138419</v>
      </c>
      <c r="D265" s="14"/>
      <c r="E265" s="14" t="s">
        <v>1182</v>
      </c>
      <c r="F265" s="14" t="s">
        <v>1059</v>
      </c>
      <c r="G265" s="15">
        <v>20</v>
      </c>
      <c r="H265" s="14" t="s">
        <v>51</v>
      </c>
      <c r="I265" s="16">
        <v>107.49</v>
      </c>
      <c r="J265" s="16">
        <v>0</v>
      </c>
      <c r="K265" s="16">
        <v>0</v>
      </c>
      <c r="L265" s="17">
        <v>6.2E-2</v>
      </c>
      <c r="M265" s="18">
        <f t="shared" si="8"/>
        <v>6.6643799999999995</v>
      </c>
      <c r="N265" s="18">
        <f t="shared" si="9"/>
        <v>114.15437999999999</v>
      </c>
    </row>
    <row r="266" spans="1:14" ht="14.25" customHeight="1" x14ac:dyDescent="0.2">
      <c r="A266" s="14" t="s">
        <v>1058</v>
      </c>
      <c r="B266" s="14" t="s">
        <v>358</v>
      </c>
      <c r="C266" s="15">
        <v>7138189</v>
      </c>
      <c r="D266" s="14"/>
      <c r="E266" s="14" t="s">
        <v>1181</v>
      </c>
      <c r="F266" s="14" t="s">
        <v>1059</v>
      </c>
      <c r="G266" s="15">
        <v>12</v>
      </c>
      <c r="H266" s="14" t="s">
        <v>51</v>
      </c>
      <c r="I266" s="16">
        <v>89.17</v>
      </c>
      <c r="J266" s="16">
        <v>0</v>
      </c>
      <c r="K266" s="16">
        <v>0</v>
      </c>
      <c r="L266" s="17">
        <v>6.2E-2</v>
      </c>
      <c r="M266" s="18">
        <f t="shared" si="8"/>
        <v>5.5285400000000005</v>
      </c>
      <c r="N266" s="18">
        <f t="shared" si="9"/>
        <v>94.698540000000008</v>
      </c>
    </row>
    <row r="267" spans="1:14" ht="14.25" customHeight="1" x14ac:dyDescent="0.2">
      <c r="A267" s="14" t="s">
        <v>1058</v>
      </c>
      <c r="B267" s="14" t="s">
        <v>54</v>
      </c>
      <c r="C267" s="15">
        <v>7473525</v>
      </c>
      <c r="D267" s="14"/>
      <c r="E267" s="14" t="s">
        <v>486</v>
      </c>
      <c r="F267" s="14" t="s">
        <v>1059</v>
      </c>
      <c r="G267" s="15">
        <v>20</v>
      </c>
      <c r="H267" s="14" t="s">
        <v>92</v>
      </c>
      <c r="I267" s="16">
        <v>66.12</v>
      </c>
      <c r="J267" s="16">
        <v>0</v>
      </c>
      <c r="K267" s="16">
        <v>19.75</v>
      </c>
      <c r="L267" s="17">
        <v>6.2E-2</v>
      </c>
      <c r="M267" s="18">
        <f t="shared" si="8"/>
        <v>2.8749400000000001</v>
      </c>
      <c r="N267" s="18">
        <f t="shared" si="9"/>
        <v>49.244940000000007</v>
      </c>
    </row>
    <row r="268" spans="1:14" ht="14.25" customHeight="1" x14ac:dyDescent="0.2">
      <c r="A268" s="14" t="s">
        <v>1058</v>
      </c>
      <c r="B268" s="14" t="s">
        <v>54</v>
      </c>
      <c r="C268" s="15">
        <v>7762026</v>
      </c>
      <c r="D268" s="14"/>
      <c r="E268" s="14" t="s">
        <v>487</v>
      </c>
      <c r="F268" s="14" t="s">
        <v>1059</v>
      </c>
      <c r="G268" s="15">
        <v>10</v>
      </c>
      <c r="H268" s="14" t="s">
        <v>398</v>
      </c>
      <c r="I268" s="16">
        <v>54.61</v>
      </c>
      <c r="J268" s="16">
        <v>0</v>
      </c>
      <c r="K268" s="16">
        <v>13.55</v>
      </c>
      <c r="L268" s="17">
        <v>6.2E-2</v>
      </c>
      <c r="M268" s="18">
        <f t="shared" si="8"/>
        <v>2.5457200000000002</v>
      </c>
      <c r="N268" s="18">
        <f t="shared" si="9"/>
        <v>43.605720000000005</v>
      </c>
    </row>
    <row r="269" spans="1:14" ht="14.25" customHeight="1" x14ac:dyDescent="0.2">
      <c r="A269" s="14" t="s">
        <v>1058</v>
      </c>
      <c r="B269" s="14" t="s">
        <v>54</v>
      </c>
      <c r="C269" s="15">
        <v>7474812</v>
      </c>
      <c r="D269" s="14"/>
      <c r="E269" s="14" t="s">
        <v>488</v>
      </c>
      <c r="F269" s="14" t="s">
        <v>1059</v>
      </c>
      <c r="G269" s="15">
        <v>10</v>
      </c>
      <c r="H269" s="14" t="s">
        <v>398</v>
      </c>
      <c r="I269" s="16">
        <v>51.88</v>
      </c>
      <c r="J269" s="16">
        <v>0</v>
      </c>
      <c r="K269" s="16">
        <v>11.89</v>
      </c>
      <c r="L269" s="17">
        <v>6.2E-2</v>
      </c>
      <c r="M269" s="18">
        <f t="shared" si="8"/>
        <v>2.4793799999999999</v>
      </c>
      <c r="N269" s="18">
        <f t="shared" si="9"/>
        <v>42.469380000000001</v>
      </c>
    </row>
    <row r="270" spans="1:14" ht="14.25" customHeight="1" x14ac:dyDescent="0.2">
      <c r="A270" s="14" t="s">
        <v>1058</v>
      </c>
      <c r="B270" s="14" t="s">
        <v>54</v>
      </c>
      <c r="C270" s="15">
        <v>7473299</v>
      </c>
      <c r="D270" s="14"/>
      <c r="E270" s="14" t="s">
        <v>489</v>
      </c>
      <c r="F270" s="14" t="s">
        <v>1059</v>
      </c>
      <c r="G270" s="15">
        <v>15</v>
      </c>
      <c r="H270" s="14" t="s">
        <v>400</v>
      </c>
      <c r="I270" s="16">
        <v>64.44</v>
      </c>
      <c r="J270" s="16">
        <v>0</v>
      </c>
      <c r="K270" s="16">
        <v>14.94</v>
      </c>
      <c r="L270" s="17">
        <v>6.2E-2</v>
      </c>
      <c r="M270" s="18">
        <f t="shared" si="8"/>
        <v>3.069</v>
      </c>
      <c r="N270" s="18">
        <f t="shared" si="9"/>
        <v>52.569000000000003</v>
      </c>
    </row>
    <row r="271" spans="1:14" ht="14.25" customHeight="1" x14ac:dyDescent="0.2">
      <c r="A271" s="14" t="s">
        <v>1058</v>
      </c>
      <c r="B271" s="14" t="s">
        <v>231</v>
      </c>
      <c r="C271" s="15">
        <v>4023073</v>
      </c>
      <c r="D271" s="14"/>
      <c r="E271" s="14" t="s">
        <v>490</v>
      </c>
      <c r="F271" s="14" t="s">
        <v>1059</v>
      </c>
      <c r="G271" s="15">
        <v>20</v>
      </c>
      <c r="H271" s="14" t="s">
        <v>93</v>
      </c>
      <c r="I271" s="16">
        <v>35.43</v>
      </c>
      <c r="J271" s="16">
        <v>0</v>
      </c>
      <c r="K271" s="16">
        <v>0</v>
      </c>
      <c r="L271" s="17">
        <v>6.2E-2</v>
      </c>
      <c r="M271" s="18">
        <f t="shared" si="8"/>
        <v>2.1966600000000001</v>
      </c>
      <c r="N271" s="18">
        <f t="shared" si="9"/>
        <v>37.626660000000001</v>
      </c>
    </row>
    <row r="272" spans="1:14" ht="14.25" customHeight="1" x14ac:dyDescent="0.2">
      <c r="A272" s="14" t="s">
        <v>1058</v>
      </c>
      <c r="B272" s="14" t="s">
        <v>54</v>
      </c>
      <c r="C272" s="15">
        <v>7794581</v>
      </c>
      <c r="D272" s="14"/>
      <c r="E272" s="14" t="s">
        <v>491</v>
      </c>
      <c r="F272" s="14" t="s">
        <v>1059</v>
      </c>
      <c r="G272" s="15">
        <v>15</v>
      </c>
      <c r="H272" s="14" t="s">
        <v>103</v>
      </c>
      <c r="I272" s="16">
        <v>129.1</v>
      </c>
      <c r="J272" s="16">
        <v>0</v>
      </c>
      <c r="K272" s="16">
        <v>31.81</v>
      </c>
      <c r="L272" s="17">
        <v>6.2E-2</v>
      </c>
      <c r="M272" s="18">
        <f t="shared" si="8"/>
        <v>6.0319799999999999</v>
      </c>
      <c r="N272" s="18">
        <f t="shared" si="9"/>
        <v>103.32198</v>
      </c>
    </row>
    <row r="273" spans="1:14" ht="14.25" customHeight="1" x14ac:dyDescent="0.2">
      <c r="A273" s="14" t="s">
        <v>1058</v>
      </c>
      <c r="B273" s="14" t="s">
        <v>231</v>
      </c>
      <c r="C273" s="15">
        <v>4023081</v>
      </c>
      <c r="D273" s="14"/>
      <c r="E273" s="14" t="s">
        <v>492</v>
      </c>
      <c r="F273" s="14" t="s">
        <v>1059</v>
      </c>
      <c r="G273" s="15">
        <v>20</v>
      </c>
      <c r="H273" s="14" t="s">
        <v>107</v>
      </c>
      <c r="I273" s="16">
        <v>35.630000000000003</v>
      </c>
      <c r="J273" s="16">
        <v>0</v>
      </c>
      <c r="K273" s="16">
        <v>0</v>
      </c>
      <c r="L273" s="17">
        <v>6.2E-2</v>
      </c>
      <c r="M273" s="18">
        <f t="shared" si="8"/>
        <v>2.20906</v>
      </c>
      <c r="N273" s="18">
        <f t="shared" si="9"/>
        <v>37.839060000000003</v>
      </c>
    </row>
    <row r="274" spans="1:14" ht="14.25" customHeight="1" x14ac:dyDescent="0.2">
      <c r="A274" s="14" t="s">
        <v>1058</v>
      </c>
      <c r="B274" s="14" t="s">
        <v>231</v>
      </c>
      <c r="C274" s="15">
        <v>4235099</v>
      </c>
      <c r="D274" s="14"/>
      <c r="E274" s="14" t="s">
        <v>493</v>
      </c>
      <c r="F274" s="14" t="s">
        <v>1059</v>
      </c>
      <c r="G274" s="15">
        <v>20</v>
      </c>
      <c r="H274" s="14" t="s">
        <v>107</v>
      </c>
      <c r="I274" s="16">
        <v>35.43</v>
      </c>
      <c r="J274" s="16">
        <v>0</v>
      </c>
      <c r="K274" s="16">
        <v>0</v>
      </c>
      <c r="L274" s="17">
        <v>6.2E-2</v>
      </c>
      <c r="M274" s="18">
        <f t="shared" si="8"/>
        <v>2.1966600000000001</v>
      </c>
      <c r="N274" s="18">
        <f t="shared" si="9"/>
        <v>37.626660000000001</v>
      </c>
    </row>
    <row r="275" spans="1:14" ht="14.25" customHeight="1" x14ac:dyDescent="0.2">
      <c r="A275" s="14" t="s">
        <v>1058</v>
      </c>
      <c r="B275" s="14" t="s">
        <v>71</v>
      </c>
      <c r="C275" s="15">
        <v>7064578</v>
      </c>
      <c r="D275" s="14"/>
      <c r="E275" s="14" t="s">
        <v>495</v>
      </c>
      <c r="F275" s="14" t="s">
        <v>1059</v>
      </c>
      <c r="G275" s="15">
        <v>24</v>
      </c>
      <c r="H275" s="14" t="s">
        <v>7</v>
      </c>
      <c r="I275" s="16">
        <v>94.84</v>
      </c>
      <c r="J275" s="16">
        <v>1</v>
      </c>
      <c r="K275" s="16">
        <v>0</v>
      </c>
      <c r="L275" s="17">
        <v>6.2E-2</v>
      </c>
      <c r="M275" s="18">
        <f t="shared" si="8"/>
        <v>5.9420799999999998</v>
      </c>
      <c r="N275" s="18">
        <f t="shared" si="9"/>
        <v>101.78208000000001</v>
      </c>
    </row>
    <row r="276" spans="1:14" ht="14.25" customHeight="1" x14ac:dyDescent="0.2">
      <c r="A276" s="14" t="s">
        <v>1058</v>
      </c>
      <c r="B276" s="14" t="s">
        <v>71</v>
      </c>
      <c r="C276" s="15">
        <v>7064593</v>
      </c>
      <c r="D276" s="14"/>
      <c r="E276" s="14" t="s">
        <v>496</v>
      </c>
      <c r="F276" s="14" t="s">
        <v>1059</v>
      </c>
      <c r="G276" s="15">
        <v>15</v>
      </c>
      <c r="H276" s="14" t="s">
        <v>83</v>
      </c>
      <c r="I276" s="16">
        <v>79.75</v>
      </c>
      <c r="J276" s="16">
        <v>0</v>
      </c>
      <c r="K276" s="16">
        <v>13.38</v>
      </c>
      <c r="L276" s="17">
        <v>6.2E-2</v>
      </c>
      <c r="M276" s="18">
        <f t="shared" si="8"/>
        <v>4.1149399999999998</v>
      </c>
      <c r="N276" s="18">
        <f t="shared" si="9"/>
        <v>70.484940000000009</v>
      </c>
    </row>
    <row r="277" spans="1:14" ht="14.25" customHeight="1" x14ac:dyDescent="0.2">
      <c r="A277" s="14" t="s">
        <v>1058</v>
      </c>
      <c r="B277" s="14" t="s">
        <v>53</v>
      </c>
      <c r="C277" s="15">
        <v>2473173</v>
      </c>
      <c r="D277" s="14"/>
      <c r="E277" s="14" t="s">
        <v>497</v>
      </c>
      <c r="F277" s="14" t="s">
        <v>1059</v>
      </c>
      <c r="G277" s="15">
        <v>250</v>
      </c>
      <c r="H277" s="14" t="s">
        <v>78</v>
      </c>
      <c r="I277" s="16">
        <v>73.94</v>
      </c>
      <c r="J277" s="16">
        <v>0</v>
      </c>
      <c r="K277" s="16">
        <v>12.61</v>
      </c>
      <c r="L277" s="17">
        <v>6.2E-2</v>
      </c>
      <c r="M277" s="18">
        <f t="shared" si="8"/>
        <v>3.80246</v>
      </c>
      <c r="N277" s="18">
        <f t="shared" si="9"/>
        <v>65.132459999999995</v>
      </c>
    </row>
    <row r="278" spans="1:14" ht="14.25" customHeight="1" x14ac:dyDescent="0.2">
      <c r="A278" s="14" t="s">
        <v>1058</v>
      </c>
      <c r="B278" s="14" t="s">
        <v>358</v>
      </c>
      <c r="C278" s="15">
        <v>2665240</v>
      </c>
      <c r="D278" s="14"/>
      <c r="E278" s="14" t="s">
        <v>498</v>
      </c>
      <c r="F278" s="14" t="s">
        <v>1059</v>
      </c>
      <c r="G278" s="15">
        <v>20</v>
      </c>
      <c r="H278" s="14" t="s">
        <v>139</v>
      </c>
      <c r="I278" s="16">
        <v>100.51</v>
      </c>
      <c r="J278" s="16">
        <v>0</v>
      </c>
      <c r="K278" s="16">
        <v>55.91</v>
      </c>
      <c r="L278" s="17">
        <v>6.2E-2</v>
      </c>
      <c r="M278" s="18">
        <f t="shared" si="8"/>
        <v>2.7652000000000005</v>
      </c>
      <c r="N278" s="18">
        <f t="shared" si="9"/>
        <v>47.365200000000009</v>
      </c>
    </row>
    <row r="279" spans="1:14" ht="14.25" customHeight="1" x14ac:dyDescent="0.2">
      <c r="A279" s="14" t="s">
        <v>1058</v>
      </c>
      <c r="B279" s="14" t="s">
        <v>355</v>
      </c>
      <c r="C279" s="15">
        <v>2665309</v>
      </c>
      <c r="D279" s="14"/>
      <c r="E279" s="14" t="s">
        <v>1073</v>
      </c>
      <c r="F279" s="14" t="s">
        <v>1059</v>
      </c>
      <c r="G279" s="15">
        <v>12</v>
      </c>
      <c r="H279" s="14" t="s">
        <v>139</v>
      </c>
      <c r="I279" s="16">
        <v>91.74</v>
      </c>
      <c r="J279" s="16">
        <v>0</v>
      </c>
      <c r="K279" s="16">
        <v>48.81</v>
      </c>
      <c r="L279" s="17">
        <v>6.2E-2</v>
      </c>
      <c r="M279" s="18">
        <f t="shared" si="8"/>
        <v>2.6616599999999995</v>
      </c>
      <c r="N279" s="18">
        <f t="shared" si="9"/>
        <v>45.59165999999999</v>
      </c>
    </row>
    <row r="280" spans="1:14" ht="14.25" customHeight="1" x14ac:dyDescent="0.2">
      <c r="A280" s="14" t="s">
        <v>1058</v>
      </c>
      <c r="B280" s="14" t="s">
        <v>358</v>
      </c>
      <c r="C280" s="15">
        <v>2665220</v>
      </c>
      <c r="D280" s="14"/>
      <c r="E280" s="14" t="s">
        <v>499</v>
      </c>
      <c r="F280" s="14" t="s">
        <v>1059</v>
      </c>
      <c r="G280" s="15">
        <v>20</v>
      </c>
      <c r="H280" s="14" t="s">
        <v>139</v>
      </c>
      <c r="I280" s="16">
        <v>107.17</v>
      </c>
      <c r="J280" s="16">
        <v>0</v>
      </c>
      <c r="K280" s="16">
        <v>69.38</v>
      </c>
      <c r="L280" s="17">
        <v>6.2E-2</v>
      </c>
      <c r="M280" s="18">
        <f t="shared" si="8"/>
        <v>2.3429800000000003</v>
      </c>
      <c r="N280" s="18">
        <f t="shared" si="9"/>
        <v>40.132980000000003</v>
      </c>
    </row>
    <row r="281" spans="1:14" ht="14.25" customHeight="1" x14ac:dyDescent="0.2">
      <c r="A281" s="14" t="s">
        <v>1058</v>
      </c>
      <c r="B281" s="14" t="s">
        <v>54</v>
      </c>
      <c r="C281" s="15">
        <v>7064586</v>
      </c>
      <c r="D281" s="14"/>
      <c r="E281" s="14" t="s">
        <v>500</v>
      </c>
      <c r="F281" s="14" t="s">
        <v>1059</v>
      </c>
      <c r="G281" s="15">
        <v>12</v>
      </c>
      <c r="H281" s="14" t="s">
        <v>86</v>
      </c>
      <c r="I281" s="16">
        <v>79.77</v>
      </c>
      <c r="J281" s="16">
        <v>0</v>
      </c>
      <c r="K281" s="16">
        <v>0</v>
      </c>
      <c r="L281" s="17">
        <v>6.2E-2</v>
      </c>
      <c r="M281" s="18">
        <f t="shared" si="8"/>
        <v>4.9457399999999998</v>
      </c>
      <c r="N281" s="18">
        <f t="shared" si="9"/>
        <v>84.715739999999997</v>
      </c>
    </row>
    <row r="282" spans="1:14" ht="14.25" customHeight="1" x14ac:dyDescent="0.2">
      <c r="A282" s="14" t="s">
        <v>1058</v>
      </c>
      <c r="B282" s="14" t="s">
        <v>54</v>
      </c>
      <c r="C282" s="15">
        <v>7064592</v>
      </c>
      <c r="D282" s="14"/>
      <c r="E282" s="14" t="s">
        <v>501</v>
      </c>
      <c r="F282" s="14" t="s">
        <v>1059</v>
      </c>
      <c r="G282" s="15">
        <v>18</v>
      </c>
      <c r="H282" s="14" t="s">
        <v>51</v>
      </c>
      <c r="I282" s="16">
        <v>104.82</v>
      </c>
      <c r="J282" s="16">
        <v>0</v>
      </c>
      <c r="K282" s="16">
        <v>22.16</v>
      </c>
      <c r="L282" s="17">
        <v>6.2E-2</v>
      </c>
      <c r="M282" s="18">
        <f t="shared" si="8"/>
        <v>5.1249199999999995</v>
      </c>
      <c r="N282" s="18">
        <f t="shared" si="9"/>
        <v>87.78492</v>
      </c>
    </row>
    <row r="283" spans="1:14" ht="14.25" customHeight="1" x14ac:dyDescent="0.2">
      <c r="A283" s="14" t="s">
        <v>1058</v>
      </c>
      <c r="B283" s="14" t="s">
        <v>71</v>
      </c>
      <c r="C283" s="15">
        <v>7790658</v>
      </c>
      <c r="D283" s="14"/>
      <c r="E283" s="14" t="s">
        <v>502</v>
      </c>
      <c r="F283" s="14" t="s">
        <v>1059</v>
      </c>
      <c r="G283" s="15">
        <v>12</v>
      </c>
      <c r="H283" s="14" t="s">
        <v>307</v>
      </c>
      <c r="I283" s="16">
        <v>41.11</v>
      </c>
      <c r="J283" s="16">
        <v>0</v>
      </c>
      <c r="K283" s="16">
        <v>16.329999999999998</v>
      </c>
      <c r="L283" s="17">
        <v>6.2E-2</v>
      </c>
      <c r="M283" s="18">
        <f t="shared" si="8"/>
        <v>1.5363600000000002</v>
      </c>
      <c r="N283" s="18">
        <f t="shared" si="9"/>
        <v>26.316360000000003</v>
      </c>
    </row>
    <row r="284" spans="1:14" ht="14.25" customHeight="1" x14ac:dyDescent="0.2">
      <c r="A284" s="14" t="s">
        <v>1058</v>
      </c>
      <c r="B284" s="14" t="s">
        <v>71</v>
      </c>
      <c r="C284" s="15">
        <v>5318548</v>
      </c>
      <c r="D284" s="14"/>
      <c r="E284" s="14" t="s">
        <v>503</v>
      </c>
      <c r="F284" s="14" t="s">
        <v>1059</v>
      </c>
      <c r="G284" s="15">
        <v>10</v>
      </c>
      <c r="H284" s="14" t="s">
        <v>138</v>
      </c>
      <c r="I284" s="16">
        <v>47.25</v>
      </c>
      <c r="J284" s="16">
        <v>0</v>
      </c>
      <c r="K284" s="16">
        <v>21.55</v>
      </c>
      <c r="L284" s="17">
        <v>6.2E-2</v>
      </c>
      <c r="M284" s="18">
        <f t="shared" si="8"/>
        <v>1.5933999999999999</v>
      </c>
      <c r="N284" s="18">
        <f t="shared" si="9"/>
        <v>27.293399999999998</v>
      </c>
    </row>
    <row r="285" spans="1:14" ht="14.25" customHeight="1" x14ac:dyDescent="0.2">
      <c r="A285" s="14" t="s">
        <v>1058</v>
      </c>
      <c r="B285" s="14" t="s">
        <v>661</v>
      </c>
      <c r="C285" s="15">
        <v>5988928</v>
      </c>
      <c r="D285" s="14"/>
      <c r="E285" s="14" t="s">
        <v>1109</v>
      </c>
      <c r="F285" s="14" t="s">
        <v>1059</v>
      </c>
      <c r="G285" s="15">
        <v>10</v>
      </c>
      <c r="H285" s="14" t="s">
        <v>319</v>
      </c>
      <c r="I285" s="16">
        <v>38.26</v>
      </c>
      <c r="J285" s="16">
        <v>0</v>
      </c>
      <c r="K285" s="16">
        <v>0</v>
      </c>
      <c r="L285" s="17">
        <v>6.2E-2</v>
      </c>
      <c r="M285" s="18">
        <f t="shared" si="8"/>
        <v>2.3721199999999998</v>
      </c>
      <c r="N285" s="18">
        <f t="shared" si="9"/>
        <v>40.63212</v>
      </c>
    </row>
    <row r="286" spans="1:14" ht="14.25" customHeight="1" x14ac:dyDescent="0.2">
      <c r="A286" s="14" t="s">
        <v>1058</v>
      </c>
      <c r="B286" s="14" t="s">
        <v>71</v>
      </c>
      <c r="C286" s="15">
        <v>7790239</v>
      </c>
      <c r="D286" s="14"/>
      <c r="E286" s="14" t="s">
        <v>505</v>
      </c>
      <c r="F286" s="14" t="s">
        <v>1059</v>
      </c>
      <c r="G286" s="15">
        <v>12</v>
      </c>
      <c r="H286" s="14" t="s">
        <v>307</v>
      </c>
      <c r="I286" s="16">
        <v>38.450000000000003</v>
      </c>
      <c r="J286" s="16">
        <v>0</v>
      </c>
      <c r="K286" s="16">
        <v>15.85</v>
      </c>
      <c r="L286" s="17">
        <v>6.2E-2</v>
      </c>
      <c r="M286" s="18">
        <f t="shared" si="8"/>
        <v>1.4012</v>
      </c>
      <c r="N286" s="18">
        <f t="shared" si="9"/>
        <v>24.001200000000001</v>
      </c>
    </row>
    <row r="287" spans="1:14" ht="14.25" customHeight="1" x14ac:dyDescent="0.2">
      <c r="A287" s="14" t="s">
        <v>1058</v>
      </c>
      <c r="B287" s="14" t="s">
        <v>353</v>
      </c>
      <c r="C287" s="15">
        <v>2829041</v>
      </c>
      <c r="D287" s="14"/>
      <c r="E287" s="14" t="s">
        <v>506</v>
      </c>
      <c r="F287" s="14" t="s">
        <v>1059</v>
      </c>
      <c r="G287" s="15">
        <v>20</v>
      </c>
      <c r="H287" s="14" t="s">
        <v>51</v>
      </c>
      <c r="I287" s="16">
        <v>64.900000000000006</v>
      </c>
      <c r="J287" s="16">
        <v>0</v>
      </c>
      <c r="K287" s="16">
        <v>0</v>
      </c>
      <c r="L287" s="17">
        <v>6.2E-2</v>
      </c>
      <c r="M287" s="18">
        <f t="shared" si="8"/>
        <v>4.0238000000000005</v>
      </c>
      <c r="N287" s="18">
        <f t="shared" si="9"/>
        <v>68.9238</v>
      </c>
    </row>
    <row r="288" spans="1:14" ht="14.25" customHeight="1" x14ac:dyDescent="0.2">
      <c r="A288" s="14" t="s">
        <v>1058</v>
      </c>
      <c r="B288" s="14" t="s">
        <v>661</v>
      </c>
      <c r="C288" s="15">
        <v>5505161</v>
      </c>
      <c r="D288" s="14"/>
      <c r="E288" s="14" t="s">
        <v>1107</v>
      </c>
      <c r="F288" s="14" t="s">
        <v>1059</v>
      </c>
      <c r="G288" s="15">
        <v>20</v>
      </c>
      <c r="H288" s="14" t="s">
        <v>8</v>
      </c>
      <c r="I288" s="16">
        <v>40.81</v>
      </c>
      <c r="J288" s="16">
        <v>0</v>
      </c>
      <c r="K288" s="16">
        <v>0</v>
      </c>
      <c r="L288" s="17">
        <v>6.2E-2</v>
      </c>
      <c r="M288" s="18">
        <f t="shared" si="8"/>
        <v>2.5302199999999999</v>
      </c>
      <c r="N288" s="18">
        <f t="shared" si="9"/>
        <v>43.340220000000002</v>
      </c>
    </row>
    <row r="289" spans="1:14" ht="14.25" customHeight="1" x14ac:dyDescent="0.2">
      <c r="A289" s="14" t="s">
        <v>1058</v>
      </c>
      <c r="B289" s="14" t="s">
        <v>71</v>
      </c>
      <c r="C289" s="15">
        <v>7358304</v>
      </c>
      <c r="D289" s="14"/>
      <c r="E289" s="14" t="s">
        <v>507</v>
      </c>
      <c r="F289" s="14" t="s">
        <v>1059</v>
      </c>
      <c r="G289" s="15">
        <v>12</v>
      </c>
      <c r="H289" s="14" t="s">
        <v>0</v>
      </c>
      <c r="I289" s="16">
        <v>68.349999999999994</v>
      </c>
      <c r="J289" s="16">
        <v>0</v>
      </c>
      <c r="K289" s="16">
        <v>25.42</v>
      </c>
      <c r="L289" s="17">
        <v>6.2E-2</v>
      </c>
      <c r="M289" s="18">
        <f t="shared" si="8"/>
        <v>2.6616599999999995</v>
      </c>
      <c r="N289" s="18">
        <f t="shared" si="9"/>
        <v>45.59165999999999</v>
      </c>
    </row>
    <row r="290" spans="1:14" ht="14.25" customHeight="1" x14ac:dyDescent="0.2">
      <c r="A290" s="14" t="s">
        <v>1058</v>
      </c>
      <c r="B290" s="14" t="s">
        <v>71</v>
      </c>
      <c r="C290" s="15">
        <v>7354446</v>
      </c>
      <c r="D290" s="14"/>
      <c r="E290" s="14" t="s">
        <v>508</v>
      </c>
      <c r="F290" s="14" t="s">
        <v>1059</v>
      </c>
      <c r="G290" s="15">
        <v>27</v>
      </c>
      <c r="H290" s="14" t="s">
        <v>114</v>
      </c>
      <c r="I290" s="16">
        <v>70.19</v>
      </c>
      <c r="J290" s="16">
        <v>0</v>
      </c>
      <c r="K290" s="16">
        <v>32.479999999999997</v>
      </c>
      <c r="L290" s="17">
        <v>6.2E-2</v>
      </c>
      <c r="M290" s="18">
        <f t="shared" si="8"/>
        <v>2.3380200000000002</v>
      </c>
      <c r="N290" s="18">
        <f t="shared" si="9"/>
        <v>40.048020000000001</v>
      </c>
    </row>
    <row r="291" spans="1:14" ht="14.25" customHeight="1" x14ac:dyDescent="0.2">
      <c r="A291" s="14" t="s">
        <v>1058</v>
      </c>
      <c r="B291" s="14" t="s">
        <v>71</v>
      </c>
      <c r="C291" s="15">
        <v>7354479</v>
      </c>
      <c r="D291" s="14"/>
      <c r="E291" s="14" t="s">
        <v>509</v>
      </c>
      <c r="F291" s="14" t="s">
        <v>1059</v>
      </c>
      <c r="G291" s="15">
        <v>28</v>
      </c>
      <c r="H291" s="14" t="s">
        <v>398</v>
      </c>
      <c r="I291" s="16">
        <v>65.010000000000005</v>
      </c>
      <c r="J291" s="16">
        <v>0</v>
      </c>
      <c r="K291" s="16">
        <v>31.97</v>
      </c>
      <c r="L291" s="17">
        <v>6.2E-2</v>
      </c>
      <c r="M291" s="18">
        <f t="shared" si="8"/>
        <v>2.0484800000000005</v>
      </c>
      <c r="N291" s="18">
        <f t="shared" si="9"/>
        <v>35.088480000000004</v>
      </c>
    </row>
    <row r="292" spans="1:14" ht="14.25" customHeight="1" x14ac:dyDescent="0.2">
      <c r="A292" s="14" t="s">
        <v>1058</v>
      </c>
      <c r="B292" s="14" t="s">
        <v>71</v>
      </c>
      <c r="C292" s="15">
        <v>7064580</v>
      </c>
      <c r="D292" s="14"/>
      <c r="E292" s="14" t="s">
        <v>1203</v>
      </c>
      <c r="F292" s="14" t="s">
        <v>1059</v>
      </c>
      <c r="G292" s="15">
        <v>15</v>
      </c>
      <c r="H292" s="14" t="s">
        <v>494</v>
      </c>
      <c r="I292" s="16">
        <v>38.46</v>
      </c>
      <c r="J292" s="16">
        <v>0</v>
      </c>
      <c r="K292" s="16">
        <v>0</v>
      </c>
      <c r="L292" s="17">
        <v>6.2E-2</v>
      </c>
      <c r="M292" s="18">
        <f t="shared" si="8"/>
        <v>2.3845200000000002</v>
      </c>
      <c r="N292" s="18">
        <f t="shared" si="9"/>
        <v>40.844520000000003</v>
      </c>
    </row>
    <row r="293" spans="1:14" ht="14.25" customHeight="1" x14ac:dyDescent="0.2">
      <c r="A293" s="14" t="s">
        <v>1058</v>
      </c>
      <c r="B293" s="14" t="s">
        <v>71</v>
      </c>
      <c r="C293" s="15">
        <v>7064604</v>
      </c>
      <c r="D293" s="14"/>
      <c r="E293" s="14" t="s">
        <v>510</v>
      </c>
      <c r="F293" s="14" t="s">
        <v>1059</v>
      </c>
      <c r="G293" s="15">
        <v>15</v>
      </c>
      <c r="H293" s="14" t="s">
        <v>83</v>
      </c>
      <c r="I293" s="16">
        <v>81.290000000000006</v>
      </c>
      <c r="J293" s="16">
        <v>0</v>
      </c>
      <c r="K293" s="16">
        <v>36.299999999999997</v>
      </c>
      <c r="L293" s="17">
        <v>6.2E-2</v>
      </c>
      <c r="M293" s="18">
        <f t="shared" si="8"/>
        <v>2.7893800000000004</v>
      </c>
      <c r="N293" s="18">
        <f t="shared" si="9"/>
        <v>47.77938000000001</v>
      </c>
    </row>
    <row r="294" spans="1:14" ht="14.25" customHeight="1" x14ac:dyDescent="0.2">
      <c r="A294" s="14" t="s">
        <v>1058</v>
      </c>
      <c r="B294" s="14" t="s">
        <v>71</v>
      </c>
      <c r="C294" s="15">
        <v>7064615</v>
      </c>
      <c r="D294" s="14"/>
      <c r="E294" s="14" t="s">
        <v>511</v>
      </c>
      <c r="F294" s="14" t="s">
        <v>1059</v>
      </c>
      <c r="G294" s="15">
        <v>8</v>
      </c>
      <c r="H294" s="14" t="s">
        <v>319</v>
      </c>
      <c r="I294" s="16">
        <v>78.599999999999994</v>
      </c>
      <c r="J294" s="16">
        <v>0</v>
      </c>
      <c r="K294" s="16">
        <v>0</v>
      </c>
      <c r="L294" s="17">
        <v>6.2E-2</v>
      </c>
      <c r="M294" s="18">
        <f t="shared" si="8"/>
        <v>4.8731999999999998</v>
      </c>
      <c r="N294" s="18">
        <f t="shared" si="9"/>
        <v>83.473199999999991</v>
      </c>
    </row>
    <row r="295" spans="1:14" ht="14.25" customHeight="1" x14ac:dyDescent="0.2">
      <c r="A295" s="14" t="s">
        <v>1058</v>
      </c>
      <c r="B295" s="14" t="s">
        <v>661</v>
      </c>
      <c r="C295" s="15">
        <v>7581499</v>
      </c>
      <c r="D295" s="14"/>
      <c r="E295" s="14" t="s">
        <v>512</v>
      </c>
      <c r="F295" s="14" t="s">
        <v>1059</v>
      </c>
      <c r="G295" s="15">
        <v>10</v>
      </c>
      <c r="H295" s="14" t="s">
        <v>319</v>
      </c>
      <c r="I295" s="16">
        <v>27.4</v>
      </c>
      <c r="J295" s="16">
        <v>0</v>
      </c>
      <c r="K295" s="16">
        <v>0</v>
      </c>
      <c r="L295" s="17">
        <v>6.2E-2</v>
      </c>
      <c r="M295" s="18">
        <f t="shared" si="8"/>
        <v>1.6987999999999999</v>
      </c>
      <c r="N295" s="18">
        <f t="shared" si="9"/>
        <v>29.098799999999997</v>
      </c>
    </row>
    <row r="296" spans="1:14" ht="14.25" customHeight="1" x14ac:dyDescent="0.2">
      <c r="A296" s="14" t="s">
        <v>1058</v>
      </c>
      <c r="B296" s="14" t="s">
        <v>53</v>
      </c>
      <c r="C296" s="15">
        <v>7930985</v>
      </c>
      <c r="D296" s="14"/>
      <c r="E296" s="14" t="s">
        <v>513</v>
      </c>
      <c r="F296" s="14" t="s">
        <v>1059</v>
      </c>
      <c r="G296" s="15">
        <v>10</v>
      </c>
      <c r="H296" s="14" t="s">
        <v>319</v>
      </c>
      <c r="I296" s="16">
        <v>27.66</v>
      </c>
      <c r="J296" s="16">
        <v>0</v>
      </c>
      <c r="K296" s="16">
        <v>0.69</v>
      </c>
      <c r="L296" s="17">
        <v>6.2E-2</v>
      </c>
      <c r="M296" s="18">
        <f t="shared" si="8"/>
        <v>1.67214</v>
      </c>
      <c r="N296" s="18">
        <f t="shared" si="9"/>
        <v>28.642139999999998</v>
      </c>
    </row>
    <row r="297" spans="1:14" ht="14.25" customHeight="1" x14ac:dyDescent="0.2">
      <c r="A297" s="14" t="s">
        <v>1058</v>
      </c>
      <c r="B297" s="14" t="s">
        <v>1111</v>
      </c>
      <c r="C297" s="15">
        <v>7134982</v>
      </c>
      <c r="D297" s="14"/>
      <c r="E297" s="14" t="s">
        <v>1112</v>
      </c>
      <c r="F297" s="14" t="s">
        <v>1059</v>
      </c>
      <c r="G297" s="15">
        <v>1</v>
      </c>
      <c r="H297" s="14" t="s">
        <v>319</v>
      </c>
      <c r="I297" s="16">
        <v>31</v>
      </c>
      <c r="J297" s="16">
        <v>1</v>
      </c>
      <c r="K297" s="16">
        <v>0</v>
      </c>
      <c r="L297" s="17">
        <v>6.2E-2</v>
      </c>
      <c r="M297" s="18">
        <f t="shared" si="8"/>
        <v>1.984</v>
      </c>
      <c r="N297" s="18">
        <f t="shared" si="9"/>
        <v>33.984000000000002</v>
      </c>
    </row>
    <row r="298" spans="1:14" ht="14.25" customHeight="1" x14ac:dyDescent="0.2">
      <c r="A298" s="14" t="s">
        <v>1058</v>
      </c>
      <c r="B298" s="14" t="s">
        <v>147</v>
      </c>
      <c r="C298" s="15">
        <v>8412068</v>
      </c>
      <c r="D298" s="14"/>
      <c r="E298" s="14" t="s">
        <v>198</v>
      </c>
      <c r="F298" s="14" t="s">
        <v>1059</v>
      </c>
      <c r="G298" s="15">
        <v>4</v>
      </c>
      <c r="H298" s="14" t="s">
        <v>12</v>
      </c>
      <c r="I298" s="16">
        <v>50.78</v>
      </c>
      <c r="J298" s="16">
        <v>9.9999999999980105E-3</v>
      </c>
      <c r="K298" s="16">
        <v>0</v>
      </c>
      <c r="L298" s="17">
        <v>6.2E-2</v>
      </c>
      <c r="M298" s="18">
        <f t="shared" si="8"/>
        <v>3.1489799999999999</v>
      </c>
      <c r="N298" s="18">
        <f t="shared" si="9"/>
        <v>53.938980000000001</v>
      </c>
    </row>
    <row r="299" spans="1:14" ht="14.25" customHeight="1" x14ac:dyDescent="0.2">
      <c r="A299" s="14" t="s">
        <v>1058</v>
      </c>
      <c r="B299" s="14" t="s">
        <v>71</v>
      </c>
      <c r="C299" s="15">
        <v>616526</v>
      </c>
      <c r="D299" s="14"/>
      <c r="E299" s="14" t="s">
        <v>198</v>
      </c>
      <c r="F299" s="14" t="s">
        <v>1059</v>
      </c>
      <c r="G299" s="15">
        <v>4</v>
      </c>
      <c r="H299" s="14" t="s">
        <v>12</v>
      </c>
      <c r="I299" s="16">
        <v>22.38</v>
      </c>
      <c r="J299" s="16">
        <v>1.0000000000001563E-2</v>
      </c>
      <c r="K299" s="16">
        <v>0</v>
      </c>
      <c r="L299" s="17">
        <v>6.2E-2</v>
      </c>
      <c r="M299" s="18">
        <f t="shared" si="8"/>
        <v>1.38818</v>
      </c>
      <c r="N299" s="18">
        <f t="shared" si="9"/>
        <v>23.778179999999999</v>
      </c>
    </row>
    <row r="300" spans="1:14" ht="14.25" customHeight="1" x14ac:dyDescent="0.2">
      <c r="A300" s="14" t="s">
        <v>1058</v>
      </c>
      <c r="B300" s="14" t="s">
        <v>153</v>
      </c>
      <c r="C300" s="15">
        <v>4591236</v>
      </c>
      <c r="D300" s="14"/>
      <c r="E300" s="14" t="s">
        <v>199</v>
      </c>
      <c r="F300" s="14" t="s">
        <v>1059</v>
      </c>
      <c r="G300" s="15">
        <v>6</v>
      </c>
      <c r="H300" s="14" t="s">
        <v>3</v>
      </c>
      <c r="I300" s="16">
        <v>104.47</v>
      </c>
      <c r="J300" s="16">
        <v>1.0000000000005116E-2</v>
      </c>
      <c r="K300" s="16">
        <v>47.43</v>
      </c>
      <c r="L300" s="17">
        <v>6.2E-2</v>
      </c>
      <c r="M300" s="18">
        <f t="shared" si="8"/>
        <v>3.5371000000000001</v>
      </c>
      <c r="N300" s="18">
        <f t="shared" si="9"/>
        <v>60.587100000000007</v>
      </c>
    </row>
    <row r="301" spans="1:14" ht="14.25" customHeight="1" x14ac:dyDescent="0.2">
      <c r="A301" s="14" t="s">
        <v>1058</v>
      </c>
      <c r="B301" s="14" t="s">
        <v>153</v>
      </c>
      <c r="C301" s="15">
        <v>1501657</v>
      </c>
      <c r="D301" s="14"/>
      <c r="E301" s="14" t="s">
        <v>1085</v>
      </c>
      <c r="F301" s="14" t="s">
        <v>1059</v>
      </c>
      <c r="G301" s="15">
        <v>6</v>
      </c>
      <c r="H301" s="14" t="s">
        <v>70</v>
      </c>
      <c r="I301" s="16">
        <v>83.97</v>
      </c>
      <c r="J301" s="16">
        <v>1.0000000000005116E-2</v>
      </c>
      <c r="K301" s="16">
        <v>25.63</v>
      </c>
      <c r="L301" s="17">
        <v>6.2E-2</v>
      </c>
      <c r="M301" s="18">
        <f t="shared" si="8"/>
        <v>3.6177000000000006</v>
      </c>
      <c r="N301" s="18">
        <f t="shared" si="9"/>
        <v>61.967700000000008</v>
      </c>
    </row>
    <row r="302" spans="1:14" ht="14.25" customHeight="1" x14ac:dyDescent="0.2">
      <c r="A302" s="14" t="s">
        <v>1058</v>
      </c>
      <c r="B302" s="14" t="s">
        <v>147</v>
      </c>
      <c r="C302" s="15">
        <v>7670021</v>
      </c>
      <c r="D302" s="14"/>
      <c r="E302" s="14" t="s">
        <v>200</v>
      </c>
      <c r="F302" s="14" t="s">
        <v>1059</v>
      </c>
      <c r="G302" s="15">
        <v>2</v>
      </c>
      <c r="H302" s="14" t="s">
        <v>97</v>
      </c>
      <c r="I302" s="16">
        <v>37.950000000000003</v>
      </c>
      <c r="J302" s="16">
        <v>9.9999999999980105E-3</v>
      </c>
      <c r="K302" s="16">
        <v>0</v>
      </c>
      <c r="L302" s="17">
        <v>6.2E-2</v>
      </c>
      <c r="M302" s="18">
        <f t="shared" si="8"/>
        <v>2.3535200000000001</v>
      </c>
      <c r="N302" s="18">
        <f t="shared" si="9"/>
        <v>40.313520000000004</v>
      </c>
    </row>
    <row r="303" spans="1:14" ht="14.25" customHeight="1" x14ac:dyDescent="0.2">
      <c r="A303" s="14" t="s">
        <v>1058</v>
      </c>
      <c r="B303" s="14" t="s">
        <v>153</v>
      </c>
      <c r="C303" s="15">
        <v>3976277</v>
      </c>
      <c r="D303" s="14"/>
      <c r="E303" s="14" t="s">
        <v>1088</v>
      </c>
      <c r="F303" s="14" t="s">
        <v>1059</v>
      </c>
      <c r="G303" s="15">
        <v>4</v>
      </c>
      <c r="H303" s="14" t="s">
        <v>12</v>
      </c>
      <c r="I303" s="16">
        <v>101.84</v>
      </c>
      <c r="J303" s="16">
        <v>9.9999999999909051E-3</v>
      </c>
      <c r="K303" s="16">
        <v>64.67</v>
      </c>
      <c r="L303" s="17">
        <v>6.2E-2</v>
      </c>
      <c r="M303" s="18">
        <f t="shared" si="8"/>
        <v>2.3051599999999994</v>
      </c>
      <c r="N303" s="18">
        <f t="shared" si="9"/>
        <v>39.485159999999993</v>
      </c>
    </row>
    <row r="304" spans="1:14" ht="14.25" customHeight="1" x14ac:dyDescent="0.2">
      <c r="A304" s="14" t="s">
        <v>1058</v>
      </c>
      <c r="B304" s="14" t="s">
        <v>153</v>
      </c>
      <c r="C304" s="15">
        <v>4208120</v>
      </c>
      <c r="D304" s="14"/>
      <c r="E304" s="14" t="s">
        <v>1089</v>
      </c>
      <c r="F304" s="14" t="s">
        <v>1059</v>
      </c>
      <c r="G304" s="15">
        <v>1</v>
      </c>
      <c r="H304" s="14" t="s">
        <v>104</v>
      </c>
      <c r="I304" s="16">
        <v>63.37</v>
      </c>
      <c r="J304" s="16">
        <v>1.0000000000005116E-2</v>
      </c>
      <c r="K304" s="16">
        <v>9.09</v>
      </c>
      <c r="L304" s="17">
        <v>6.2E-2</v>
      </c>
      <c r="M304" s="18">
        <f t="shared" si="8"/>
        <v>3.3659800000000004</v>
      </c>
      <c r="N304" s="18">
        <f t="shared" si="9"/>
        <v>57.655980000000007</v>
      </c>
    </row>
    <row r="305" spans="1:14" ht="14.25" customHeight="1" x14ac:dyDescent="0.2">
      <c r="A305" s="14" t="s">
        <v>1058</v>
      </c>
      <c r="B305" s="14" t="s">
        <v>147</v>
      </c>
      <c r="C305" s="15">
        <v>7670118</v>
      </c>
      <c r="D305" s="14"/>
      <c r="E305" s="14" t="s">
        <v>201</v>
      </c>
      <c r="F305" s="14" t="s">
        <v>1059</v>
      </c>
      <c r="G305" s="15">
        <v>1</v>
      </c>
      <c r="H305" s="14" t="s">
        <v>66</v>
      </c>
      <c r="I305" s="16">
        <v>51.2</v>
      </c>
      <c r="J305" s="16">
        <v>9.9999999999980105E-3</v>
      </c>
      <c r="K305" s="16">
        <v>0</v>
      </c>
      <c r="L305" s="17">
        <v>6.2E-2</v>
      </c>
      <c r="M305" s="18">
        <f t="shared" si="8"/>
        <v>3.17502</v>
      </c>
      <c r="N305" s="18">
        <f t="shared" si="9"/>
        <v>54.385019999999997</v>
      </c>
    </row>
    <row r="306" spans="1:14" ht="14.25" customHeight="1" x14ac:dyDescent="0.2">
      <c r="A306" s="14" t="s">
        <v>1058</v>
      </c>
      <c r="B306" s="14" t="s">
        <v>153</v>
      </c>
      <c r="C306" s="15">
        <v>4589628</v>
      </c>
      <c r="D306" s="14"/>
      <c r="E306" s="14" t="s">
        <v>202</v>
      </c>
      <c r="F306" s="14" t="s">
        <v>1059</v>
      </c>
      <c r="G306" s="15">
        <v>4</v>
      </c>
      <c r="H306" s="14" t="s">
        <v>55</v>
      </c>
      <c r="I306" s="16">
        <v>146.84</v>
      </c>
      <c r="J306" s="16">
        <v>0</v>
      </c>
      <c r="K306" s="16">
        <v>61.55</v>
      </c>
      <c r="L306" s="17">
        <v>6.2E-2</v>
      </c>
      <c r="M306" s="18">
        <f t="shared" si="8"/>
        <v>5.2879800000000001</v>
      </c>
      <c r="N306" s="18">
        <f t="shared" si="9"/>
        <v>90.577980000000011</v>
      </c>
    </row>
    <row r="307" spans="1:14" ht="14.25" customHeight="1" x14ac:dyDescent="0.2">
      <c r="A307" s="14" t="s">
        <v>1058</v>
      </c>
      <c r="B307" s="14" t="s">
        <v>147</v>
      </c>
      <c r="C307" s="15">
        <v>7666250</v>
      </c>
      <c r="D307" s="14"/>
      <c r="E307" s="14" t="s">
        <v>203</v>
      </c>
      <c r="F307" s="14" t="s">
        <v>1059</v>
      </c>
      <c r="G307" s="15">
        <v>100</v>
      </c>
      <c r="H307" s="14" t="s">
        <v>59</v>
      </c>
      <c r="I307" s="16">
        <v>25.56</v>
      </c>
      <c r="J307" s="16">
        <v>1.0000000000001563E-2</v>
      </c>
      <c r="K307" s="16">
        <v>0</v>
      </c>
      <c r="L307" s="17">
        <v>6.2E-2</v>
      </c>
      <c r="M307" s="18">
        <f t="shared" si="8"/>
        <v>1.58534</v>
      </c>
      <c r="N307" s="18">
        <f t="shared" si="9"/>
        <v>27.155339999999999</v>
      </c>
    </row>
    <row r="308" spans="1:14" ht="14.25" customHeight="1" x14ac:dyDescent="0.2">
      <c r="A308" s="14" t="s">
        <v>1058</v>
      </c>
      <c r="B308" s="14" t="s">
        <v>153</v>
      </c>
      <c r="C308" s="15">
        <v>5365077</v>
      </c>
      <c r="D308" s="14"/>
      <c r="E308" s="14" t="s">
        <v>204</v>
      </c>
      <c r="F308" s="14" t="s">
        <v>1059</v>
      </c>
      <c r="G308" s="15">
        <v>4</v>
      </c>
      <c r="H308" s="14" t="s">
        <v>12</v>
      </c>
      <c r="I308" s="16">
        <v>124.5</v>
      </c>
      <c r="J308" s="16">
        <v>0</v>
      </c>
      <c r="K308" s="16">
        <v>60.88</v>
      </c>
      <c r="L308" s="17">
        <v>6.2E-2</v>
      </c>
      <c r="M308" s="18">
        <f t="shared" si="8"/>
        <v>3.9444399999999997</v>
      </c>
      <c r="N308" s="18">
        <f t="shared" si="9"/>
        <v>67.564439999999991</v>
      </c>
    </row>
    <row r="309" spans="1:14" ht="14.25" customHeight="1" x14ac:dyDescent="0.2">
      <c r="A309" s="14" t="s">
        <v>1058</v>
      </c>
      <c r="B309" s="14" t="s">
        <v>153</v>
      </c>
      <c r="C309" s="15">
        <v>4198883</v>
      </c>
      <c r="D309" s="14"/>
      <c r="E309" s="14" t="s">
        <v>205</v>
      </c>
      <c r="F309" s="14" t="s">
        <v>1059</v>
      </c>
      <c r="G309" s="15">
        <v>4</v>
      </c>
      <c r="H309" s="14" t="s">
        <v>13</v>
      </c>
      <c r="I309" s="16">
        <v>267.58999999999997</v>
      </c>
      <c r="J309" s="16">
        <v>1.0000000000047748E-2</v>
      </c>
      <c r="K309" s="16">
        <v>142.24</v>
      </c>
      <c r="L309" s="17">
        <v>6.2E-2</v>
      </c>
      <c r="M309" s="18">
        <f t="shared" si="8"/>
        <v>7.7723200000000006</v>
      </c>
      <c r="N309" s="18">
        <f t="shared" si="9"/>
        <v>133.13232000000002</v>
      </c>
    </row>
    <row r="310" spans="1:14" ht="14.25" customHeight="1" x14ac:dyDescent="0.2">
      <c r="A310" s="14" t="s">
        <v>1058</v>
      </c>
      <c r="B310" s="14" t="s">
        <v>153</v>
      </c>
      <c r="C310" s="15">
        <v>5024540</v>
      </c>
      <c r="D310" s="14"/>
      <c r="E310" s="14" t="s">
        <v>206</v>
      </c>
      <c r="F310" s="14" t="s">
        <v>1059</v>
      </c>
      <c r="G310" s="15">
        <v>4</v>
      </c>
      <c r="H310" s="14" t="s">
        <v>60</v>
      </c>
      <c r="I310" s="16">
        <v>180.83</v>
      </c>
      <c r="J310" s="16">
        <v>9.9999999999909051E-3</v>
      </c>
      <c r="K310" s="16">
        <v>72.83</v>
      </c>
      <c r="L310" s="17">
        <v>6.2E-2</v>
      </c>
      <c r="M310" s="18">
        <f t="shared" si="8"/>
        <v>6.6966200000000002</v>
      </c>
      <c r="N310" s="18">
        <f t="shared" si="9"/>
        <v>114.70662</v>
      </c>
    </row>
    <row r="311" spans="1:14" ht="14.25" customHeight="1" x14ac:dyDescent="0.2">
      <c r="A311" s="14" t="s">
        <v>1058</v>
      </c>
      <c r="B311" s="14" t="s">
        <v>153</v>
      </c>
      <c r="C311" s="15">
        <v>7069154</v>
      </c>
      <c r="D311" s="14"/>
      <c r="E311" s="14" t="s">
        <v>1094</v>
      </c>
      <c r="F311" s="14" t="s">
        <v>1059</v>
      </c>
      <c r="G311" s="15">
        <v>1</v>
      </c>
      <c r="H311" s="14" t="s">
        <v>68</v>
      </c>
      <c r="I311" s="16">
        <v>227.79</v>
      </c>
      <c r="J311" s="16">
        <v>1.0000000000019327E-2</v>
      </c>
      <c r="K311" s="16">
        <v>121.96</v>
      </c>
      <c r="L311" s="17">
        <v>6.2E-2</v>
      </c>
      <c r="M311" s="18">
        <f t="shared" si="8"/>
        <v>6.5620800000000008</v>
      </c>
      <c r="N311" s="18">
        <f t="shared" si="9"/>
        <v>112.40208000000001</v>
      </c>
    </row>
    <row r="312" spans="1:14" ht="14.25" customHeight="1" x14ac:dyDescent="0.2">
      <c r="A312" s="14" t="s">
        <v>1058</v>
      </c>
      <c r="B312" s="14" t="s">
        <v>147</v>
      </c>
      <c r="C312" s="15">
        <v>8412142</v>
      </c>
      <c r="D312" s="14"/>
      <c r="E312" s="14" t="s">
        <v>207</v>
      </c>
      <c r="F312" s="14" t="s">
        <v>1059</v>
      </c>
      <c r="G312" s="15">
        <v>1</v>
      </c>
      <c r="H312" s="14" t="s">
        <v>75</v>
      </c>
      <c r="I312" s="16">
        <v>30</v>
      </c>
      <c r="J312" s="16">
        <v>1.0000000000001563E-2</v>
      </c>
      <c r="K312" s="16">
        <v>0</v>
      </c>
      <c r="L312" s="17">
        <v>6.2E-2</v>
      </c>
      <c r="M312" s="18">
        <f t="shared" si="8"/>
        <v>1.8606200000000002</v>
      </c>
      <c r="N312" s="18">
        <f t="shared" si="9"/>
        <v>31.870620000000002</v>
      </c>
    </row>
    <row r="313" spans="1:14" ht="14.25" customHeight="1" x14ac:dyDescent="0.2">
      <c r="A313" s="14" t="s">
        <v>1058</v>
      </c>
      <c r="B313" s="14" t="s">
        <v>1137</v>
      </c>
      <c r="C313" s="15">
        <v>8132395</v>
      </c>
      <c r="D313" s="14"/>
      <c r="E313" s="14" t="s">
        <v>1142</v>
      </c>
      <c r="F313" s="14" t="s">
        <v>1059</v>
      </c>
      <c r="G313" s="15">
        <v>2</v>
      </c>
      <c r="H313" s="14" t="s">
        <v>1143</v>
      </c>
      <c r="I313" s="16">
        <v>100.69</v>
      </c>
      <c r="J313" s="16">
        <v>0</v>
      </c>
      <c r="K313" s="16">
        <v>0</v>
      </c>
      <c r="L313" s="17">
        <v>6.2E-2</v>
      </c>
      <c r="M313" s="18">
        <f t="shared" si="8"/>
        <v>6.2427799999999998</v>
      </c>
      <c r="N313" s="18">
        <f t="shared" si="9"/>
        <v>106.93277999999999</v>
      </c>
    </row>
    <row r="314" spans="1:14" ht="14.25" customHeight="1" x14ac:dyDescent="0.2">
      <c r="A314" s="14" t="s">
        <v>1058</v>
      </c>
      <c r="B314" s="14" t="s">
        <v>147</v>
      </c>
      <c r="C314" s="15">
        <v>7681246</v>
      </c>
      <c r="D314" s="14"/>
      <c r="E314" s="14" t="s">
        <v>208</v>
      </c>
      <c r="F314" s="14" t="s">
        <v>1059</v>
      </c>
      <c r="G314" s="15">
        <v>4</v>
      </c>
      <c r="H314" s="14" t="s">
        <v>55</v>
      </c>
      <c r="I314" s="16">
        <v>92.62</v>
      </c>
      <c r="J314" s="16">
        <v>9.9999999999909051E-3</v>
      </c>
      <c r="K314" s="16">
        <v>0</v>
      </c>
      <c r="L314" s="17">
        <v>6.2E-2</v>
      </c>
      <c r="M314" s="18">
        <f t="shared" si="8"/>
        <v>5.7430599999999998</v>
      </c>
      <c r="N314" s="18">
        <f t="shared" si="9"/>
        <v>98.373059999999995</v>
      </c>
    </row>
    <row r="315" spans="1:14" ht="14.25" customHeight="1" x14ac:dyDescent="0.2">
      <c r="A315" s="14" t="s">
        <v>1058</v>
      </c>
      <c r="B315" s="14" t="s">
        <v>153</v>
      </c>
      <c r="C315" s="15">
        <v>4357778</v>
      </c>
      <c r="D315" s="14"/>
      <c r="E315" s="14" t="s">
        <v>1090</v>
      </c>
      <c r="F315" s="14" t="s">
        <v>1059</v>
      </c>
      <c r="G315" s="15">
        <v>1</v>
      </c>
      <c r="H315" s="14" t="s">
        <v>1091</v>
      </c>
      <c r="I315" s="16">
        <v>934.56</v>
      </c>
      <c r="J315" s="16">
        <v>0</v>
      </c>
      <c r="K315" s="16">
        <v>0</v>
      </c>
      <c r="L315" s="17">
        <v>6.2E-2</v>
      </c>
      <c r="M315" s="18">
        <f t="shared" si="8"/>
        <v>57.942719999999994</v>
      </c>
      <c r="N315" s="18">
        <f t="shared" si="9"/>
        <v>992.50271999999995</v>
      </c>
    </row>
    <row r="316" spans="1:14" ht="14.25" customHeight="1" x14ac:dyDescent="0.2">
      <c r="A316" s="14" t="s">
        <v>1058</v>
      </c>
      <c r="B316" s="14" t="s">
        <v>147</v>
      </c>
      <c r="C316" s="15">
        <v>8265625</v>
      </c>
      <c r="D316" s="14"/>
      <c r="E316" s="14" t="s">
        <v>209</v>
      </c>
      <c r="F316" s="14" t="s">
        <v>1059</v>
      </c>
      <c r="G316" s="15">
        <v>2</v>
      </c>
      <c r="H316" s="14" t="s">
        <v>57</v>
      </c>
      <c r="I316" s="16">
        <v>77.41</v>
      </c>
      <c r="J316" s="16">
        <v>1.0000000000005116E-2</v>
      </c>
      <c r="K316" s="16">
        <v>0</v>
      </c>
      <c r="L316" s="17">
        <v>6.2E-2</v>
      </c>
      <c r="M316" s="18">
        <f t="shared" si="8"/>
        <v>4.8000400000000001</v>
      </c>
      <c r="N316" s="18">
        <f t="shared" si="9"/>
        <v>82.220039999999997</v>
      </c>
    </row>
    <row r="317" spans="1:14" ht="14.25" customHeight="1" x14ac:dyDescent="0.2">
      <c r="A317" s="14" t="s">
        <v>1058</v>
      </c>
      <c r="B317" s="14" t="s">
        <v>153</v>
      </c>
      <c r="C317" s="15">
        <v>5426283</v>
      </c>
      <c r="D317" s="14"/>
      <c r="E317" s="14" t="s">
        <v>1092</v>
      </c>
      <c r="F317" s="14" t="s">
        <v>1059</v>
      </c>
      <c r="G317" s="15">
        <v>4</v>
      </c>
      <c r="H317" s="14" t="s">
        <v>36</v>
      </c>
      <c r="I317" s="16">
        <v>176.43</v>
      </c>
      <c r="J317" s="16">
        <v>9.9999999999909051E-3</v>
      </c>
      <c r="K317" s="16">
        <v>88.41</v>
      </c>
      <c r="L317" s="17">
        <v>6.2E-2</v>
      </c>
      <c r="M317" s="18">
        <f t="shared" si="8"/>
        <v>5.4578600000000002</v>
      </c>
      <c r="N317" s="18">
        <f t="shared" si="9"/>
        <v>93.487859999999998</v>
      </c>
    </row>
    <row r="318" spans="1:14" ht="14.25" customHeight="1" x14ac:dyDescent="0.2">
      <c r="A318" s="14" t="s">
        <v>1058</v>
      </c>
      <c r="B318" s="14" t="s">
        <v>153</v>
      </c>
      <c r="C318" s="15">
        <v>8265585</v>
      </c>
      <c r="D318" s="14"/>
      <c r="E318" s="14" t="s">
        <v>210</v>
      </c>
      <c r="F318" s="14" t="s">
        <v>1059</v>
      </c>
      <c r="G318" s="15">
        <v>4</v>
      </c>
      <c r="H318" s="14" t="s">
        <v>57</v>
      </c>
      <c r="I318" s="16">
        <v>217.83</v>
      </c>
      <c r="J318" s="16">
        <v>9.9999999999909051E-3</v>
      </c>
      <c r="K318" s="16">
        <v>120.88</v>
      </c>
      <c r="L318" s="17">
        <v>6.2E-2</v>
      </c>
      <c r="M318" s="18">
        <f t="shared" si="8"/>
        <v>6.0115200000000009</v>
      </c>
      <c r="N318" s="18">
        <f t="shared" si="9"/>
        <v>102.97152000000001</v>
      </c>
    </row>
    <row r="319" spans="1:14" ht="14.25" customHeight="1" x14ac:dyDescent="0.2">
      <c r="A319" s="14" t="s">
        <v>1058</v>
      </c>
      <c r="B319" s="14" t="s">
        <v>153</v>
      </c>
      <c r="C319" s="15">
        <v>4542288</v>
      </c>
      <c r="D319" s="14"/>
      <c r="E319" s="14" t="s">
        <v>211</v>
      </c>
      <c r="F319" s="14" t="s">
        <v>1059</v>
      </c>
      <c r="G319" s="15">
        <v>4</v>
      </c>
      <c r="H319" s="14" t="s">
        <v>61</v>
      </c>
      <c r="I319" s="16">
        <v>182.72</v>
      </c>
      <c r="J319" s="16">
        <v>9.9999999999909051E-3</v>
      </c>
      <c r="K319" s="16">
        <v>0</v>
      </c>
      <c r="L319" s="17">
        <v>6.2E-2</v>
      </c>
      <c r="M319" s="18">
        <f t="shared" si="8"/>
        <v>11.32926</v>
      </c>
      <c r="N319" s="18">
        <f t="shared" si="9"/>
        <v>194.05925999999999</v>
      </c>
    </row>
    <row r="320" spans="1:14" ht="14.25" customHeight="1" x14ac:dyDescent="0.2">
      <c r="A320" s="14" t="s">
        <v>1058</v>
      </c>
      <c r="B320" s="14" t="s">
        <v>153</v>
      </c>
      <c r="C320" s="15">
        <v>4350963</v>
      </c>
      <c r="D320" s="14"/>
      <c r="E320" s="14" t="s">
        <v>212</v>
      </c>
      <c r="F320" s="14" t="s">
        <v>1059</v>
      </c>
      <c r="G320" s="15">
        <v>4</v>
      </c>
      <c r="H320" s="14" t="s">
        <v>12</v>
      </c>
      <c r="I320" s="16">
        <v>156.18</v>
      </c>
      <c r="J320" s="16">
        <v>9.9999999999909051E-3</v>
      </c>
      <c r="K320" s="16">
        <v>81.540000000000006</v>
      </c>
      <c r="L320" s="17">
        <v>6.2E-2</v>
      </c>
      <c r="M320" s="18">
        <f t="shared" si="8"/>
        <v>4.6282999999999994</v>
      </c>
      <c r="N320" s="18">
        <f t="shared" si="9"/>
        <v>79.278299999999987</v>
      </c>
    </row>
    <row r="321" spans="1:14" ht="14.25" customHeight="1" x14ac:dyDescent="0.2">
      <c r="A321" s="14" t="s">
        <v>1058</v>
      </c>
      <c r="B321" s="14" t="s">
        <v>153</v>
      </c>
      <c r="C321" s="15">
        <v>5636568</v>
      </c>
      <c r="D321" s="14"/>
      <c r="E321" s="14" t="s">
        <v>213</v>
      </c>
      <c r="F321" s="14" t="s">
        <v>1059</v>
      </c>
      <c r="G321" s="15">
        <v>4</v>
      </c>
      <c r="H321" s="14" t="s">
        <v>12</v>
      </c>
      <c r="I321" s="16">
        <v>152.13</v>
      </c>
      <c r="J321" s="16">
        <v>9.9999999999909051E-3</v>
      </c>
      <c r="K321" s="16">
        <v>67.67</v>
      </c>
      <c r="L321" s="17">
        <v>6.2E-2</v>
      </c>
      <c r="M321" s="18">
        <f t="shared" si="8"/>
        <v>5.2371399999999992</v>
      </c>
      <c r="N321" s="18">
        <f t="shared" si="9"/>
        <v>89.707139999999981</v>
      </c>
    </row>
    <row r="322" spans="1:14" ht="14.25" customHeight="1" x14ac:dyDescent="0.2">
      <c r="A322" s="14" t="s">
        <v>1058</v>
      </c>
      <c r="B322" s="14" t="s">
        <v>153</v>
      </c>
      <c r="C322" s="15">
        <v>5309331</v>
      </c>
      <c r="D322" s="14"/>
      <c r="E322" s="14" t="s">
        <v>214</v>
      </c>
      <c r="F322" s="14" t="s">
        <v>1059</v>
      </c>
      <c r="G322" s="15">
        <v>1</v>
      </c>
      <c r="H322" s="14" t="s">
        <v>68</v>
      </c>
      <c r="I322" s="16">
        <v>193.92</v>
      </c>
      <c r="J322" s="16">
        <v>1.0000000000019327E-2</v>
      </c>
      <c r="K322" s="16">
        <v>113.19</v>
      </c>
      <c r="L322" s="17">
        <v>6.2E-2</v>
      </c>
      <c r="M322" s="18">
        <f t="shared" si="8"/>
        <v>5.0058800000000003</v>
      </c>
      <c r="N322" s="18">
        <f t="shared" si="9"/>
        <v>85.745880000000014</v>
      </c>
    </row>
    <row r="323" spans="1:14" ht="14.25" customHeight="1" x14ac:dyDescent="0.2">
      <c r="A323" s="14" t="s">
        <v>1058</v>
      </c>
      <c r="B323" s="14" t="s">
        <v>153</v>
      </c>
      <c r="C323" s="15">
        <v>4680403</v>
      </c>
      <c r="D323" s="14"/>
      <c r="E323" s="14" t="s">
        <v>215</v>
      </c>
      <c r="F323" s="14" t="s">
        <v>1059</v>
      </c>
      <c r="G323" s="15">
        <v>4</v>
      </c>
      <c r="H323" s="14" t="s">
        <v>55</v>
      </c>
      <c r="I323" s="16">
        <v>161.97999999999999</v>
      </c>
      <c r="J323" s="16">
        <v>0</v>
      </c>
      <c r="K323" s="16">
        <v>0</v>
      </c>
      <c r="L323" s="17">
        <v>6.2E-2</v>
      </c>
      <c r="M323" s="18">
        <f t="shared" si="8"/>
        <v>10.042759999999999</v>
      </c>
      <c r="N323" s="18">
        <f t="shared" si="9"/>
        <v>172.02275999999998</v>
      </c>
    </row>
    <row r="324" spans="1:14" ht="14.25" customHeight="1" x14ac:dyDescent="0.2">
      <c r="A324" s="14" t="s">
        <v>1058</v>
      </c>
      <c r="B324" s="14" t="s">
        <v>153</v>
      </c>
      <c r="C324" s="15">
        <v>4603369</v>
      </c>
      <c r="D324" s="14"/>
      <c r="E324" s="14" t="s">
        <v>216</v>
      </c>
      <c r="F324" s="14" t="s">
        <v>1059</v>
      </c>
      <c r="G324" s="15">
        <v>4</v>
      </c>
      <c r="H324" s="14" t="s">
        <v>55</v>
      </c>
      <c r="I324" s="16">
        <v>161.35</v>
      </c>
      <c r="J324" s="16">
        <v>0</v>
      </c>
      <c r="K324" s="16">
        <v>75.62</v>
      </c>
      <c r="L324" s="17">
        <v>6.2E-2</v>
      </c>
      <c r="M324" s="18">
        <f t="shared" si="8"/>
        <v>5.3152599999999994</v>
      </c>
      <c r="N324" s="18">
        <f t="shared" si="9"/>
        <v>91.045259999999985</v>
      </c>
    </row>
    <row r="325" spans="1:14" ht="14.25" customHeight="1" x14ac:dyDescent="0.2">
      <c r="A325" s="14" t="s">
        <v>1058</v>
      </c>
      <c r="B325" s="14" t="s">
        <v>153</v>
      </c>
      <c r="C325" s="15">
        <v>4603413</v>
      </c>
      <c r="D325" s="14"/>
      <c r="E325" s="14" t="s">
        <v>217</v>
      </c>
      <c r="F325" s="14" t="s">
        <v>1059</v>
      </c>
      <c r="G325" s="15">
        <v>4</v>
      </c>
      <c r="H325" s="14" t="s">
        <v>55</v>
      </c>
      <c r="I325" s="16">
        <v>177.32</v>
      </c>
      <c r="J325" s="16">
        <v>1.0000000000019327E-2</v>
      </c>
      <c r="K325" s="16">
        <v>68.31</v>
      </c>
      <c r="L325" s="17">
        <v>6.2E-2</v>
      </c>
      <c r="M325" s="18">
        <f t="shared" ref="M325:M388" si="10">IFERROR((I325+J325-K325)*L325,"")</f>
        <v>6.759240000000001</v>
      </c>
      <c r="N325" s="18">
        <f t="shared" ref="N325:N388" si="11">IFERROR((I325+J325-K325)+M325,"")</f>
        <v>115.77924000000002</v>
      </c>
    </row>
    <row r="326" spans="1:14" ht="14.25" customHeight="1" x14ac:dyDescent="0.2">
      <c r="A326" s="14" t="s">
        <v>1058</v>
      </c>
      <c r="B326" s="14" t="s">
        <v>153</v>
      </c>
      <c r="C326" s="15">
        <v>4589438</v>
      </c>
      <c r="D326" s="14"/>
      <c r="E326" s="14" t="s">
        <v>218</v>
      </c>
      <c r="F326" s="14" t="s">
        <v>1059</v>
      </c>
      <c r="G326" s="15">
        <v>6</v>
      </c>
      <c r="H326" s="14" t="s">
        <v>55</v>
      </c>
      <c r="I326" s="16">
        <v>178.93</v>
      </c>
      <c r="J326" s="16">
        <v>9.9999999999909051E-3</v>
      </c>
      <c r="K326" s="16">
        <v>75.66</v>
      </c>
      <c r="L326" s="17">
        <v>6.2E-2</v>
      </c>
      <c r="M326" s="18">
        <f t="shared" si="10"/>
        <v>6.4033600000000002</v>
      </c>
      <c r="N326" s="18">
        <f t="shared" si="11"/>
        <v>109.68336000000001</v>
      </c>
    </row>
    <row r="327" spans="1:14" ht="14.25" customHeight="1" x14ac:dyDescent="0.2">
      <c r="A327" s="14" t="s">
        <v>1058</v>
      </c>
      <c r="B327" s="14" t="s">
        <v>153</v>
      </c>
      <c r="C327" s="15">
        <v>4527487</v>
      </c>
      <c r="D327" s="14"/>
      <c r="E327" s="14" t="s">
        <v>219</v>
      </c>
      <c r="F327" s="14" t="s">
        <v>1059</v>
      </c>
      <c r="G327" s="15">
        <v>2</v>
      </c>
      <c r="H327" s="14" t="s">
        <v>39</v>
      </c>
      <c r="I327" s="16">
        <v>136.35</v>
      </c>
      <c r="J327" s="16">
        <v>1.0000000000019327E-2</v>
      </c>
      <c r="K327" s="16">
        <v>63.36</v>
      </c>
      <c r="L327" s="17">
        <v>6.2E-2</v>
      </c>
      <c r="M327" s="18">
        <f t="shared" si="10"/>
        <v>4.5260000000000007</v>
      </c>
      <c r="N327" s="18">
        <f t="shared" si="11"/>
        <v>77.52600000000001</v>
      </c>
    </row>
    <row r="328" spans="1:14" ht="14.25" customHeight="1" x14ac:dyDescent="0.2">
      <c r="A328" s="14" t="s">
        <v>1058</v>
      </c>
      <c r="B328" s="14" t="s">
        <v>153</v>
      </c>
      <c r="C328" s="15">
        <v>1813179</v>
      </c>
      <c r="D328" s="14"/>
      <c r="E328" s="14" t="s">
        <v>1086</v>
      </c>
      <c r="F328" s="14" t="s">
        <v>1059</v>
      </c>
      <c r="G328" s="15">
        <v>1</v>
      </c>
      <c r="H328" s="14" t="s">
        <v>68</v>
      </c>
      <c r="I328" s="16">
        <v>205.03</v>
      </c>
      <c r="J328" s="16">
        <v>0</v>
      </c>
      <c r="K328" s="16">
        <v>0</v>
      </c>
      <c r="L328" s="17">
        <v>6.2E-2</v>
      </c>
      <c r="M328" s="18">
        <f t="shared" si="10"/>
        <v>12.71186</v>
      </c>
      <c r="N328" s="18">
        <f t="shared" si="11"/>
        <v>217.74186</v>
      </c>
    </row>
    <row r="329" spans="1:14" ht="14.25" customHeight="1" x14ac:dyDescent="0.2">
      <c r="A329" s="14" t="s">
        <v>1058</v>
      </c>
      <c r="B329" s="14" t="s">
        <v>147</v>
      </c>
      <c r="C329" s="15">
        <v>7667310</v>
      </c>
      <c r="D329" s="14"/>
      <c r="E329" s="14" t="s">
        <v>220</v>
      </c>
      <c r="F329" s="14" t="s">
        <v>1059</v>
      </c>
      <c r="G329" s="15">
        <v>2</v>
      </c>
      <c r="H329" s="14" t="s">
        <v>60</v>
      </c>
      <c r="I329" s="16">
        <v>72.47</v>
      </c>
      <c r="J329" s="16">
        <v>0</v>
      </c>
      <c r="K329" s="16">
        <v>0</v>
      </c>
      <c r="L329" s="17">
        <v>6.2E-2</v>
      </c>
      <c r="M329" s="18">
        <f t="shared" si="10"/>
        <v>4.4931399999999995</v>
      </c>
      <c r="N329" s="18">
        <f t="shared" si="11"/>
        <v>76.963139999999996</v>
      </c>
    </row>
    <row r="330" spans="1:14" ht="14.25" customHeight="1" x14ac:dyDescent="0.2">
      <c r="A330" s="14" t="s">
        <v>1058</v>
      </c>
      <c r="B330" s="14" t="s">
        <v>147</v>
      </c>
      <c r="C330" s="15">
        <v>7681337</v>
      </c>
      <c r="D330" s="14"/>
      <c r="E330" s="14" t="s">
        <v>221</v>
      </c>
      <c r="F330" s="14" t="s">
        <v>1059</v>
      </c>
      <c r="G330" s="15">
        <v>2</v>
      </c>
      <c r="H330" s="14" t="s">
        <v>157</v>
      </c>
      <c r="I330" s="16">
        <v>28.52</v>
      </c>
      <c r="J330" s="16">
        <v>1.0000000000001563E-2</v>
      </c>
      <c r="K330" s="16">
        <v>0</v>
      </c>
      <c r="L330" s="17">
        <v>6.2E-2</v>
      </c>
      <c r="M330" s="18">
        <f t="shared" si="10"/>
        <v>1.7688600000000001</v>
      </c>
      <c r="N330" s="18">
        <f t="shared" si="11"/>
        <v>30.298860000000001</v>
      </c>
    </row>
    <row r="331" spans="1:14" ht="14.25" customHeight="1" x14ac:dyDescent="0.2">
      <c r="A331" s="14" t="s">
        <v>1058</v>
      </c>
      <c r="B331" s="14" t="s">
        <v>147</v>
      </c>
      <c r="C331" s="15">
        <v>2287785</v>
      </c>
      <c r="D331" s="14"/>
      <c r="E331" s="14" t="s">
        <v>222</v>
      </c>
      <c r="F331" s="14" t="s">
        <v>1059</v>
      </c>
      <c r="G331" s="15">
        <v>1</v>
      </c>
      <c r="H331" s="14" t="s">
        <v>68</v>
      </c>
      <c r="I331" s="16">
        <v>63.05</v>
      </c>
      <c r="J331" s="16">
        <v>1.0000000000005116E-2</v>
      </c>
      <c r="K331" s="16">
        <v>0</v>
      </c>
      <c r="L331" s="17">
        <v>6.2E-2</v>
      </c>
      <c r="M331" s="18">
        <f t="shared" si="10"/>
        <v>3.9097200000000001</v>
      </c>
      <c r="N331" s="18">
        <f t="shared" si="11"/>
        <v>66.969719999999995</v>
      </c>
    </row>
    <row r="332" spans="1:14" ht="14.25" customHeight="1" x14ac:dyDescent="0.2">
      <c r="A332" s="14" t="s">
        <v>1058</v>
      </c>
      <c r="B332" s="14" t="s">
        <v>147</v>
      </c>
      <c r="C332" s="15">
        <v>7666272</v>
      </c>
      <c r="D332" s="14"/>
      <c r="E332" s="14" t="s">
        <v>222</v>
      </c>
      <c r="F332" s="14" t="s">
        <v>1059</v>
      </c>
      <c r="G332" s="15">
        <v>9</v>
      </c>
      <c r="H332" s="14" t="s">
        <v>70</v>
      </c>
      <c r="I332" s="16">
        <v>30.74</v>
      </c>
      <c r="J332" s="16">
        <v>0</v>
      </c>
      <c r="K332" s="16">
        <v>0</v>
      </c>
      <c r="L332" s="17">
        <v>6.2E-2</v>
      </c>
      <c r="M332" s="18">
        <f t="shared" si="10"/>
        <v>1.9058799999999998</v>
      </c>
      <c r="N332" s="18">
        <f t="shared" si="11"/>
        <v>32.645879999999998</v>
      </c>
    </row>
    <row r="333" spans="1:14" ht="14.25" customHeight="1" x14ac:dyDescent="0.2">
      <c r="A333" s="14" t="s">
        <v>1058</v>
      </c>
      <c r="B333" s="14" t="s">
        <v>147</v>
      </c>
      <c r="C333" s="15">
        <v>7681341</v>
      </c>
      <c r="D333" s="14"/>
      <c r="E333" s="14" t="s">
        <v>222</v>
      </c>
      <c r="F333" s="14" t="s">
        <v>1059</v>
      </c>
      <c r="G333" s="15">
        <v>2</v>
      </c>
      <c r="H333" s="14" t="s">
        <v>97</v>
      </c>
      <c r="I333" s="16">
        <v>29.23</v>
      </c>
      <c r="J333" s="16">
        <v>9.9999999999980105E-3</v>
      </c>
      <c r="K333" s="16">
        <v>0</v>
      </c>
      <c r="L333" s="17">
        <v>6.2E-2</v>
      </c>
      <c r="M333" s="18">
        <f t="shared" si="10"/>
        <v>1.8128799999999998</v>
      </c>
      <c r="N333" s="18">
        <f t="shared" si="11"/>
        <v>31.052879999999998</v>
      </c>
    </row>
    <row r="334" spans="1:14" ht="14.25" customHeight="1" x14ac:dyDescent="0.2">
      <c r="A334" s="14" t="s">
        <v>1058</v>
      </c>
      <c r="B334" s="14" t="s">
        <v>71</v>
      </c>
      <c r="C334" s="15">
        <v>8458856</v>
      </c>
      <c r="D334" s="14"/>
      <c r="E334" s="14" t="s">
        <v>223</v>
      </c>
      <c r="F334" s="14" t="s">
        <v>1059</v>
      </c>
      <c r="G334" s="15">
        <v>4</v>
      </c>
      <c r="H334" s="14" t="s">
        <v>12</v>
      </c>
      <c r="I334" s="16">
        <v>33.590000000000003</v>
      </c>
      <c r="J334" s="16">
        <v>0</v>
      </c>
      <c r="K334" s="16">
        <v>0</v>
      </c>
      <c r="L334" s="17">
        <v>6.2E-2</v>
      </c>
      <c r="M334" s="18">
        <f t="shared" si="10"/>
        <v>2.0825800000000001</v>
      </c>
      <c r="N334" s="18">
        <f t="shared" si="11"/>
        <v>35.672580000000004</v>
      </c>
    </row>
    <row r="335" spans="1:14" ht="14.25" customHeight="1" x14ac:dyDescent="0.2">
      <c r="A335" s="14" t="s">
        <v>1058</v>
      </c>
      <c r="B335" s="14" t="s">
        <v>71</v>
      </c>
      <c r="C335" s="15">
        <v>8458941</v>
      </c>
      <c r="D335" s="14"/>
      <c r="E335" s="14" t="s">
        <v>223</v>
      </c>
      <c r="F335" s="14" t="s">
        <v>1059</v>
      </c>
      <c r="G335" s="15">
        <v>1</v>
      </c>
      <c r="H335" s="14" t="s">
        <v>68</v>
      </c>
      <c r="I335" s="16">
        <v>46.68</v>
      </c>
      <c r="J335" s="16">
        <v>9.9999999999980105E-3</v>
      </c>
      <c r="K335" s="16">
        <v>0</v>
      </c>
      <c r="L335" s="17">
        <v>6.2E-2</v>
      </c>
      <c r="M335" s="18">
        <f t="shared" si="10"/>
        <v>2.8947799999999999</v>
      </c>
      <c r="N335" s="18">
        <f t="shared" si="11"/>
        <v>49.584779999999995</v>
      </c>
    </row>
    <row r="336" spans="1:14" ht="14.25" customHeight="1" x14ac:dyDescent="0.2">
      <c r="A336" s="14" t="s">
        <v>1058</v>
      </c>
      <c r="B336" s="14" t="s">
        <v>71</v>
      </c>
      <c r="C336" s="15">
        <v>8461087</v>
      </c>
      <c r="D336" s="14"/>
      <c r="E336" s="14" t="s">
        <v>224</v>
      </c>
      <c r="F336" s="14" t="s">
        <v>1059</v>
      </c>
      <c r="G336" s="15">
        <v>4</v>
      </c>
      <c r="H336" s="14" t="s">
        <v>12</v>
      </c>
      <c r="I336" s="16">
        <v>21.95</v>
      </c>
      <c r="J336" s="16">
        <v>1.0000000000001563E-2</v>
      </c>
      <c r="K336" s="16">
        <v>0</v>
      </c>
      <c r="L336" s="17">
        <v>6.2E-2</v>
      </c>
      <c r="M336" s="18">
        <f t="shared" si="10"/>
        <v>1.3615200000000001</v>
      </c>
      <c r="N336" s="18">
        <f t="shared" si="11"/>
        <v>23.32152</v>
      </c>
    </row>
    <row r="337" spans="1:14" ht="14.25" customHeight="1" x14ac:dyDescent="0.2">
      <c r="A337" s="14" t="s">
        <v>1058</v>
      </c>
      <c r="B337" s="14" t="s">
        <v>147</v>
      </c>
      <c r="C337" s="15">
        <v>4609760</v>
      </c>
      <c r="D337" s="14"/>
      <c r="E337" s="14" t="s">
        <v>225</v>
      </c>
      <c r="F337" s="14" t="s">
        <v>1059</v>
      </c>
      <c r="G337" s="15">
        <v>9</v>
      </c>
      <c r="H337" s="14" t="s">
        <v>3</v>
      </c>
      <c r="I337" s="16">
        <v>36.82</v>
      </c>
      <c r="J337" s="16">
        <v>9.9999999999980105E-3</v>
      </c>
      <c r="K337" s="16">
        <v>0</v>
      </c>
      <c r="L337" s="17">
        <v>6.2E-2</v>
      </c>
      <c r="M337" s="18">
        <f t="shared" si="10"/>
        <v>2.2834599999999998</v>
      </c>
      <c r="N337" s="18">
        <f t="shared" si="11"/>
        <v>39.113459999999996</v>
      </c>
    </row>
    <row r="338" spans="1:14" ht="14.25" customHeight="1" x14ac:dyDescent="0.2">
      <c r="A338" s="14" t="s">
        <v>1058</v>
      </c>
      <c r="B338" s="14" t="s">
        <v>153</v>
      </c>
      <c r="C338" s="15">
        <v>3522240</v>
      </c>
      <c r="D338" s="14"/>
      <c r="E338" s="14" t="s">
        <v>226</v>
      </c>
      <c r="F338" s="14" t="s">
        <v>1059</v>
      </c>
      <c r="G338" s="15">
        <v>2</v>
      </c>
      <c r="H338" s="14" t="s">
        <v>116</v>
      </c>
      <c r="I338" s="16">
        <v>165.63</v>
      </c>
      <c r="J338" s="16">
        <v>9.9999999999909051E-3</v>
      </c>
      <c r="K338" s="16">
        <v>75.41</v>
      </c>
      <c r="L338" s="17">
        <v>6.2E-2</v>
      </c>
      <c r="M338" s="18">
        <f t="shared" si="10"/>
        <v>5.5942599999999993</v>
      </c>
      <c r="N338" s="18">
        <f t="shared" si="11"/>
        <v>95.824259999999995</v>
      </c>
    </row>
    <row r="339" spans="1:14" ht="14.25" customHeight="1" x14ac:dyDescent="0.2">
      <c r="A339" s="14" t="s">
        <v>1058</v>
      </c>
      <c r="B339" s="14" t="s">
        <v>153</v>
      </c>
      <c r="C339" s="15">
        <v>5352265</v>
      </c>
      <c r="D339" s="14"/>
      <c r="E339" s="14" t="s">
        <v>227</v>
      </c>
      <c r="F339" s="14" t="s">
        <v>1059</v>
      </c>
      <c r="G339" s="15">
        <v>1</v>
      </c>
      <c r="H339" s="14" t="s">
        <v>68</v>
      </c>
      <c r="I339" s="16">
        <v>161.72999999999999</v>
      </c>
      <c r="J339" s="16">
        <v>1.0000000000019327E-2</v>
      </c>
      <c r="K339" s="16">
        <v>86.79</v>
      </c>
      <c r="L339" s="17">
        <v>6.2E-2</v>
      </c>
      <c r="M339" s="18">
        <f t="shared" si="10"/>
        <v>4.6469000000000005</v>
      </c>
      <c r="N339" s="18">
        <f t="shared" si="11"/>
        <v>79.596900000000005</v>
      </c>
    </row>
    <row r="340" spans="1:14" ht="14.25" customHeight="1" x14ac:dyDescent="0.2">
      <c r="A340" s="14" t="s">
        <v>1058</v>
      </c>
      <c r="B340" s="14" t="s">
        <v>153</v>
      </c>
      <c r="C340" s="15">
        <v>5288418</v>
      </c>
      <c r="D340" s="14"/>
      <c r="E340" s="14" t="s">
        <v>228</v>
      </c>
      <c r="F340" s="14" t="s">
        <v>1059</v>
      </c>
      <c r="G340" s="15">
        <v>3</v>
      </c>
      <c r="H340" s="14" t="s">
        <v>80</v>
      </c>
      <c r="I340" s="16">
        <v>168.09</v>
      </c>
      <c r="J340" s="16">
        <v>9.9999999999909051E-3</v>
      </c>
      <c r="K340" s="16">
        <v>64.69</v>
      </c>
      <c r="L340" s="17">
        <v>6.2E-2</v>
      </c>
      <c r="M340" s="18">
        <f t="shared" si="10"/>
        <v>6.4114199999999997</v>
      </c>
      <c r="N340" s="18">
        <f t="shared" si="11"/>
        <v>109.82141999999999</v>
      </c>
    </row>
    <row r="341" spans="1:14" ht="14.25" customHeight="1" x14ac:dyDescent="0.2">
      <c r="A341" s="14" t="s">
        <v>1058</v>
      </c>
      <c r="B341" s="14" t="s">
        <v>231</v>
      </c>
      <c r="C341" s="15">
        <v>4338752</v>
      </c>
      <c r="D341" s="14"/>
      <c r="E341" s="14" t="s">
        <v>988</v>
      </c>
      <c r="F341" s="14" t="s">
        <v>1059</v>
      </c>
      <c r="G341" s="15">
        <v>1</v>
      </c>
      <c r="H341" s="14" t="s">
        <v>989</v>
      </c>
      <c r="I341" s="16">
        <v>7.52</v>
      </c>
      <c r="J341" s="16">
        <v>0</v>
      </c>
      <c r="K341" s="16">
        <v>0</v>
      </c>
      <c r="L341" s="17">
        <v>6.2E-2</v>
      </c>
      <c r="M341" s="18">
        <f t="shared" si="10"/>
        <v>0.46623999999999999</v>
      </c>
      <c r="N341" s="18">
        <f t="shared" si="11"/>
        <v>7.9862399999999996</v>
      </c>
    </row>
    <row r="342" spans="1:14" ht="14.25" customHeight="1" x14ac:dyDescent="0.2">
      <c r="A342" s="14" t="s">
        <v>1058</v>
      </c>
      <c r="B342" s="14" t="s">
        <v>231</v>
      </c>
      <c r="C342" s="15">
        <v>4338745</v>
      </c>
      <c r="D342" s="14"/>
      <c r="E342" s="14" t="s">
        <v>990</v>
      </c>
      <c r="F342" s="14" t="s">
        <v>1059</v>
      </c>
      <c r="G342" s="15">
        <v>1</v>
      </c>
      <c r="H342" s="14" t="s">
        <v>991</v>
      </c>
      <c r="I342" s="16">
        <v>11.27</v>
      </c>
      <c r="J342" s="16">
        <v>0</v>
      </c>
      <c r="K342" s="16">
        <v>0</v>
      </c>
      <c r="L342" s="17">
        <v>6.2E-2</v>
      </c>
      <c r="M342" s="18">
        <f t="shared" si="10"/>
        <v>0.69873999999999992</v>
      </c>
      <c r="N342" s="18">
        <f t="shared" si="11"/>
        <v>11.96874</v>
      </c>
    </row>
    <row r="343" spans="1:14" ht="14.25" customHeight="1" x14ac:dyDescent="0.2">
      <c r="A343" s="14" t="s">
        <v>1058</v>
      </c>
      <c r="B343" s="14" t="s">
        <v>147</v>
      </c>
      <c r="C343" s="15">
        <v>8549935</v>
      </c>
      <c r="D343" s="14"/>
      <c r="E343" s="14" t="s">
        <v>229</v>
      </c>
      <c r="F343" s="14" t="s">
        <v>1059</v>
      </c>
      <c r="G343" s="15">
        <v>6</v>
      </c>
      <c r="H343" s="14" t="s">
        <v>101</v>
      </c>
      <c r="I343" s="16">
        <v>31.31</v>
      </c>
      <c r="J343" s="16">
        <v>0</v>
      </c>
      <c r="K343" s="16">
        <v>0</v>
      </c>
      <c r="L343" s="17">
        <v>6.2E-2</v>
      </c>
      <c r="M343" s="18">
        <f t="shared" si="10"/>
        <v>1.9412199999999999</v>
      </c>
      <c r="N343" s="18">
        <f t="shared" si="11"/>
        <v>33.251219999999996</v>
      </c>
    </row>
    <row r="344" spans="1:14" ht="14.25" customHeight="1" x14ac:dyDescent="0.2">
      <c r="A344" s="14" t="s">
        <v>1058</v>
      </c>
      <c r="B344" s="14" t="s">
        <v>71</v>
      </c>
      <c r="C344" s="15">
        <v>185278</v>
      </c>
      <c r="D344" s="14"/>
      <c r="E344" s="14" t="s">
        <v>1200</v>
      </c>
      <c r="F344" s="14" t="s">
        <v>1059</v>
      </c>
      <c r="G344" s="15">
        <v>6</v>
      </c>
      <c r="H344" s="14" t="s">
        <v>1201</v>
      </c>
      <c r="I344" s="16">
        <v>38.590000000000003</v>
      </c>
      <c r="J344" s="16">
        <v>0</v>
      </c>
      <c r="K344" s="16">
        <v>0</v>
      </c>
      <c r="L344" s="17">
        <v>6.2E-2</v>
      </c>
      <c r="M344" s="18">
        <f t="shared" si="10"/>
        <v>2.3925800000000002</v>
      </c>
      <c r="N344" s="18">
        <f t="shared" si="11"/>
        <v>40.982580000000006</v>
      </c>
    </row>
    <row r="345" spans="1:14" ht="14.25" customHeight="1" x14ac:dyDescent="0.2">
      <c r="A345" s="14" t="s">
        <v>1058</v>
      </c>
      <c r="B345" s="14" t="s">
        <v>71</v>
      </c>
      <c r="C345" s="15">
        <v>906234</v>
      </c>
      <c r="D345" s="14"/>
      <c r="E345" s="14" t="s">
        <v>1202</v>
      </c>
      <c r="F345" s="14" t="s">
        <v>1059</v>
      </c>
      <c r="G345" s="15">
        <v>1</v>
      </c>
      <c r="H345" s="14" t="s">
        <v>1</v>
      </c>
      <c r="I345" s="16">
        <v>21.5</v>
      </c>
      <c r="J345" s="16">
        <v>0</v>
      </c>
      <c r="K345" s="16">
        <v>0</v>
      </c>
      <c r="L345" s="17">
        <v>6.2E-2</v>
      </c>
      <c r="M345" s="18">
        <f t="shared" si="10"/>
        <v>1.333</v>
      </c>
      <c r="N345" s="18">
        <f t="shared" si="11"/>
        <v>22.832999999999998</v>
      </c>
    </row>
    <row r="346" spans="1:14" ht="14.25" customHeight="1" x14ac:dyDescent="0.2">
      <c r="A346" s="14" t="s">
        <v>1058</v>
      </c>
      <c r="B346" s="14" t="s">
        <v>1178</v>
      </c>
      <c r="C346" s="15">
        <v>7131374</v>
      </c>
      <c r="D346" s="14"/>
      <c r="E346" s="14" t="s">
        <v>1179</v>
      </c>
      <c r="F346" s="14" t="s">
        <v>1059</v>
      </c>
      <c r="G346" s="15">
        <v>1</v>
      </c>
      <c r="H346" s="14" t="s">
        <v>1</v>
      </c>
      <c r="I346" s="16">
        <v>245</v>
      </c>
      <c r="J346" s="16">
        <v>0</v>
      </c>
      <c r="K346" s="16">
        <v>40</v>
      </c>
      <c r="L346" s="17">
        <v>6.2E-2</v>
      </c>
      <c r="M346" s="18">
        <f t="shared" si="10"/>
        <v>12.709999999999999</v>
      </c>
      <c r="N346" s="18">
        <f t="shared" si="11"/>
        <v>217.71</v>
      </c>
    </row>
    <row r="347" spans="1:14" ht="14.25" customHeight="1" x14ac:dyDescent="0.2">
      <c r="A347" s="14" t="s">
        <v>1058</v>
      </c>
      <c r="B347" s="14" t="s">
        <v>147</v>
      </c>
      <c r="C347" s="15">
        <v>7070619</v>
      </c>
      <c r="D347" s="14"/>
      <c r="E347" s="14" t="s">
        <v>1150</v>
      </c>
      <c r="F347" s="14" t="s">
        <v>1059</v>
      </c>
      <c r="G347" s="15">
        <v>1</v>
      </c>
      <c r="H347" s="14" t="s">
        <v>123</v>
      </c>
      <c r="I347" s="16">
        <v>10.07</v>
      </c>
      <c r="J347" s="16">
        <v>0</v>
      </c>
      <c r="K347" s="16">
        <v>0</v>
      </c>
      <c r="L347" s="17">
        <v>6.2E-2</v>
      </c>
      <c r="M347" s="18">
        <f t="shared" si="10"/>
        <v>0.62434000000000001</v>
      </c>
      <c r="N347" s="18">
        <f t="shared" si="11"/>
        <v>10.69434</v>
      </c>
    </row>
    <row r="348" spans="1:14" ht="14.25" customHeight="1" x14ac:dyDescent="0.2">
      <c r="A348" s="14" t="s">
        <v>1058</v>
      </c>
      <c r="B348" s="14" t="s">
        <v>515</v>
      </c>
      <c r="C348" s="15">
        <v>1915475</v>
      </c>
      <c r="D348" s="14" t="s">
        <v>1220</v>
      </c>
      <c r="E348" s="14" t="s">
        <v>516</v>
      </c>
      <c r="F348" s="14" t="s">
        <v>1059</v>
      </c>
      <c r="G348" s="15">
        <v>1</v>
      </c>
      <c r="H348" s="14" t="s">
        <v>517</v>
      </c>
      <c r="I348" s="16">
        <v>34.32</v>
      </c>
      <c r="J348" s="16">
        <v>0</v>
      </c>
      <c r="K348" s="16">
        <v>0</v>
      </c>
      <c r="L348" s="17">
        <v>6.2E-2</v>
      </c>
      <c r="M348" s="18">
        <f t="shared" si="10"/>
        <v>2.12784</v>
      </c>
      <c r="N348" s="18">
        <f t="shared" si="11"/>
        <v>36.447839999999999</v>
      </c>
    </row>
    <row r="349" spans="1:14" ht="14.25" customHeight="1" x14ac:dyDescent="0.2">
      <c r="A349" s="14" t="s">
        <v>1058</v>
      </c>
      <c r="B349" s="14" t="s">
        <v>231</v>
      </c>
      <c r="C349" s="15">
        <v>9718057</v>
      </c>
      <c r="D349" s="14"/>
      <c r="E349" s="14" t="s">
        <v>518</v>
      </c>
      <c r="F349" s="14" t="s">
        <v>1059</v>
      </c>
      <c r="G349" s="15">
        <v>1</v>
      </c>
      <c r="H349" s="14" t="s">
        <v>89</v>
      </c>
      <c r="I349" s="16">
        <v>45.56</v>
      </c>
      <c r="J349" s="16">
        <v>0.5</v>
      </c>
      <c r="K349" s="16">
        <v>0</v>
      </c>
      <c r="L349" s="17">
        <v>6.2E-2</v>
      </c>
      <c r="M349" s="18">
        <f t="shared" si="10"/>
        <v>2.8557200000000003</v>
      </c>
      <c r="N349" s="18">
        <f t="shared" si="11"/>
        <v>48.91572</v>
      </c>
    </row>
    <row r="350" spans="1:14" ht="14.25" customHeight="1" x14ac:dyDescent="0.2">
      <c r="A350" s="14" t="s">
        <v>1058</v>
      </c>
      <c r="B350" s="14" t="s">
        <v>231</v>
      </c>
      <c r="C350" s="15">
        <v>9711565</v>
      </c>
      <c r="D350" s="14"/>
      <c r="E350" s="14" t="s">
        <v>519</v>
      </c>
      <c r="F350" s="14" t="s">
        <v>1059</v>
      </c>
      <c r="G350" s="15">
        <v>1</v>
      </c>
      <c r="H350" s="14" t="s">
        <v>110</v>
      </c>
      <c r="I350" s="16">
        <v>18.64</v>
      </c>
      <c r="J350" s="16">
        <v>0.12999999999999901</v>
      </c>
      <c r="K350" s="16">
        <v>0</v>
      </c>
      <c r="L350" s="17">
        <v>6.2E-2</v>
      </c>
      <c r="M350" s="18">
        <f t="shared" si="10"/>
        <v>1.16374</v>
      </c>
      <c r="N350" s="18">
        <f t="shared" si="11"/>
        <v>19.93374</v>
      </c>
    </row>
    <row r="351" spans="1:14" ht="14.25" customHeight="1" x14ac:dyDescent="0.2">
      <c r="A351" s="14" t="s">
        <v>1058</v>
      </c>
      <c r="B351" s="14" t="s">
        <v>231</v>
      </c>
      <c r="C351" s="15">
        <v>9718032</v>
      </c>
      <c r="D351" s="14"/>
      <c r="E351" s="14" t="s">
        <v>520</v>
      </c>
      <c r="F351" s="14" t="s">
        <v>1059</v>
      </c>
      <c r="G351" s="15">
        <v>1</v>
      </c>
      <c r="H351" s="14" t="s">
        <v>89</v>
      </c>
      <c r="I351" s="16">
        <v>24.92</v>
      </c>
      <c r="J351" s="16">
        <v>0.22999999999999687</v>
      </c>
      <c r="K351" s="16">
        <v>0</v>
      </c>
      <c r="L351" s="17">
        <v>6.2E-2</v>
      </c>
      <c r="M351" s="18">
        <f t="shared" si="10"/>
        <v>1.5592999999999999</v>
      </c>
      <c r="N351" s="18">
        <f t="shared" si="11"/>
        <v>26.709299999999999</v>
      </c>
    </row>
    <row r="352" spans="1:14" ht="14.25" customHeight="1" x14ac:dyDescent="0.2">
      <c r="A352" s="14" t="s">
        <v>1058</v>
      </c>
      <c r="B352" s="14" t="s">
        <v>53</v>
      </c>
      <c r="C352" s="15">
        <v>7435332</v>
      </c>
      <c r="D352" s="14"/>
      <c r="E352" s="14" t="s">
        <v>521</v>
      </c>
      <c r="F352" s="14" t="s">
        <v>1059</v>
      </c>
      <c r="G352" s="15">
        <v>1</v>
      </c>
      <c r="H352" s="14" t="s">
        <v>522</v>
      </c>
      <c r="I352" s="16">
        <v>32.97</v>
      </c>
      <c r="J352" s="16">
        <v>0.46999999999999886</v>
      </c>
      <c r="K352" s="16">
        <v>16.8</v>
      </c>
      <c r="L352" s="17">
        <v>6.2E-2</v>
      </c>
      <c r="M352" s="18">
        <f t="shared" si="10"/>
        <v>1.0316799999999997</v>
      </c>
      <c r="N352" s="18">
        <f t="shared" si="11"/>
        <v>17.671679999999995</v>
      </c>
    </row>
    <row r="353" spans="1:14" ht="14.25" customHeight="1" x14ac:dyDescent="0.2">
      <c r="A353" s="14" t="s">
        <v>1058</v>
      </c>
      <c r="B353" s="14" t="s">
        <v>53</v>
      </c>
      <c r="C353" s="15">
        <v>496026</v>
      </c>
      <c r="D353" s="14"/>
      <c r="E353" s="14" t="s">
        <v>523</v>
      </c>
      <c r="F353" s="14" t="s">
        <v>1059</v>
      </c>
      <c r="G353" s="15">
        <v>1</v>
      </c>
      <c r="H353" s="14" t="s">
        <v>135</v>
      </c>
      <c r="I353" s="16">
        <v>17.38</v>
      </c>
      <c r="J353" s="16">
        <v>0.26000000000000156</v>
      </c>
      <c r="K353" s="16">
        <v>8.5500000000000007</v>
      </c>
      <c r="L353" s="17">
        <v>6.2E-2</v>
      </c>
      <c r="M353" s="18">
        <f t="shared" si="10"/>
        <v>0.56357999999999997</v>
      </c>
      <c r="N353" s="18">
        <f t="shared" si="11"/>
        <v>9.6535799999999998</v>
      </c>
    </row>
    <row r="354" spans="1:14" ht="14.25" customHeight="1" x14ac:dyDescent="0.2">
      <c r="A354" s="14" t="s">
        <v>1058</v>
      </c>
      <c r="B354" s="14" t="s">
        <v>53</v>
      </c>
      <c r="C354" s="15">
        <v>7435191</v>
      </c>
      <c r="D354" s="14"/>
      <c r="E354" s="14" t="s">
        <v>524</v>
      </c>
      <c r="F354" s="14" t="s">
        <v>1059</v>
      </c>
      <c r="G354" s="15">
        <v>1</v>
      </c>
      <c r="H354" s="14" t="s">
        <v>526</v>
      </c>
      <c r="I354" s="16">
        <v>15.31</v>
      </c>
      <c r="J354" s="16">
        <v>0.25</v>
      </c>
      <c r="K354" s="16">
        <v>7.34</v>
      </c>
      <c r="L354" s="17">
        <v>6.2E-2</v>
      </c>
      <c r="M354" s="18">
        <f t="shared" si="10"/>
        <v>0.50963999999999998</v>
      </c>
      <c r="N354" s="18">
        <f t="shared" si="11"/>
        <v>8.7296399999999998</v>
      </c>
    </row>
    <row r="355" spans="1:14" ht="14.25" customHeight="1" x14ac:dyDescent="0.2">
      <c r="A355" s="14" t="s">
        <v>1058</v>
      </c>
      <c r="B355" s="14" t="s">
        <v>53</v>
      </c>
      <c r="C355" s="15">
        <v>7435266</v>
      </c>
      <c r="D355" s="14"/>
      <c r="E355" s="14" t="s">
        <v>524</v>
      </c>
      <c r="F355" s="14" t="s">
        <v>1059</v>
      </c>
      <c r="G355" s="15">
        <v>1</v>
      </c>
      <c r="H355" s="14" t="s">
        <v>525</v>
      </c>
      <c r="I355" s="16">
        <v>20.62</v>
      </c>
      <c r="J355" s="16">
        <v>0.34999999999999787</v>
      </c>
      <c r="K355" s="16">
        <v>8.74</v>
      </c>
      <c r="L355" s="17">
        <v>6.2E-2</v>
      </c>
      <c r="M355" s="18">
        <f t="shared" si="10"/>
        <v>0.75825999999999993</v>
      </c>
      <c r="N355" s="18">
        <f t="shared" si="11"/>
        <v>12.988259999999999</v>
      </c>
    </row>
    <row r="356" spans="1:14" ht="14.25" customHeight="1" x14ac:dyDescent="0.2">
      <c r="A356" s="14" t="s">
        <v>1058</v>
      </c>
      <c r="B356" s="14" t="s">
        <v>53</v>
      </c>
      <c r="C356" s="15">
        <v>6945521</v>
      </c>
      <c r="D356" s="14"/>
      <c r="E356" s="14" t="s">
        <v>1195</v>
      </c>
      <c r="F356" s="14" t="s">
        <v>1059</v>
      </c>
      <c r="G356" s="15">
        <v>1</v>
      </c>
      <c r="H356" s="14" t="s">
        <v>527</v>
      </c>
      <c r="I356" s="16">
        <v>33.07</v>
      </c>
      <c r="J356" s="16">
        <v>0.28999999999999915</v>
      </c>
      <c r="K356" s="16">
        <v>14.14</v>
      </c>
      <c r="L356" s="17">
        <v>6.2E-2</v>
      </c>
      <c r="M356" s="18">
        <f t="shared" si="10"/>
        <v>1.1916399999999998</v>
      </c>
      <c r="N356" s="18">
        <f t="shared" si="11"/>
        <v>20.411639999999998</v>
      </c>
    </row>
    <row r="357" spans="1:14" ht="14.25" customHeight="1" x14ac:dyDescent="0.2">
      <c r="A357" s="14" t="s">
        <v>1058</v>
      </c>
      <c r="B357" s="14" t="s">
        <v>53</v>
      </c>
      <c r="C357" s="15">
        <v>7435282</v>
      </c>
      <c r="D357" s="14"/>
      <c r="E357" s="14" t="s">
        <v>528</v>
      </c>
      <c r="F357" s="14" t="s">
        <v>1059</v>
      </c>
      <c r="G357" s="15">
        <v>1</v>
      </c>
      <c r="H357" s="14" t="s">
        <v>526</v>
      </c>
      <c r="I357" s="16">
        <v>30.18</v>
      </c>
      <c r="J357" s="16">
        <v>0.41000000000000014</v>
      </c>
      <c r="K357" s="16">
        <v>12.79</v>
      </c>
      <c r="L357" s="17">
        <v>6.2E-2</v>
      </c>
      <c r="M357" s="18">
        <f t="shared" si="10"/>
        <v>1.1036000000000001</v>
      </c>
      <c r="N357" s="18">
        <f t="shared" si="11"/>
        <v>18.903600000000001</v>
      </c>
    </row>
    <row r="358" spans="1:14" ht="14.25" customHeight="1" x14ac:dyDescent="0.2">
      <c r="A358" s="14" t="s">
        <v>1058</v>
      </c>
      <c r="B358" s="14" t="s">
        <v>53</v>
      </c>
      <c r="C358" s="15">
        <v>7435290</v>
      </c>
      <c r="D358" s="14"/>
      <c r="E358" s="14" t="s">
        <v>529</v>
      </c>
      <c r="F358" s="14" t="s">
        <v>1059</v>
      </c>
      <c r="G358" s="15">
        <v>1</v>
      </c>
      <c r="H358" s="14" t="s">
        <v>527</v>
      </c>
      <c r="I358" s="16">
        <v>37.950000000000003</v>
      </c>
      <c r="J358" s="16">
        <v>0.51999999999999602</v>
      </c>
      <c r="K358" s="16">
        <v>17.54</v>
      </c>
      <c r="L358" s="17">
        <v>6.2E-2</v>
      </c>
      <c r="M358" s="18">
        <f t="shared" si="10"/>
        <v>1.29766</v>
      </c>
      <c r="N358" s="18">
        <f t="shared" si="11"/>
        <v>22.22766</v>
      </c>
    </row>
    <row r="359" spans="1:14" ht="14.25" customHeight="1" x14ac:dyDescent="0.2">
      <c r="A359" s="14" t="s">
        <v>1058</v>
      </c>
      <c r="B359" s="14" t="s">
        <v>231</v>
      </c>
      <c r="C359" s="15">
        <v>5950670</v>
      </c>
      <c r="D359" s="14"/>
      <c r="E359" s="14" t="s">
        <v>1209</v>
      </c>
      <c r="F359" s="14" t="s">
        <v>1059</v>
      </c>
      <c r="G359" s="15">
        <v>2</v>
      </c>
      <c r="H359" s="14" t="s">
        <v>98</v>
      </c>
      <c r="I359" s="16">
        <v>8.4</v>
      </c>
      <c r="J359" s="16">
        <v>0.50999999999999979</v>
      </c>
      <c r="K359" s="16">
        <v>0</v>
      </c>
      <c r="L359" s="17">
        <v>6.2E-2</v>
      </c>
      <c r="M359" s="18">
        <f t="shared" si="10"/>
        <v>0.55242000000000002</v>
      </c>
      <c r="N359" s="18">
        <f t="shared" si="11"/>
        <v>9.4624199999999998</v>
      </c>
    </row>
    <row r="360" spans="1:14" ht="14.25" customHeight="1" x14ac:dyDescent="0.2">
      <c r="A360" s="14" t="s">
        <v>1058</v>
      </c>
      <c r="B360" s="14" t="s">
        <v>530</v>
      </c>
      <c r="C360" s="15">
        <v>5970553</v>
      </c>
      <c r="D360" s="14"/>
      <c r="E360" s="14" t="s">
        <v>1173</v>
      </c>
      <c r="F360" s="14" t="s">
        <v>1059</v>
      </c>
      <c r="G360" s="15">
        <v>2</v>
      </c>
      <c r="H360" s="14" t="s">
        <v>319</v>
      </c>
      <c r="I360" s="16">
        <v>11.55</v>
      </c>
      <c r="J360" s="16">
        <v>0</v>
      </c>
      <c r="K360" s="16">
        <v>0</v>
      </c>
      <c r="L360" s="17">
        <v>6.2E-2</v>
      </c>
      <c r="M360" s="18">
        <f t="shared" si="10"/>
        <v>0.71610000000000007</v>
      </c>
      <c r="N360" s="18">
        <f t="shared" si="11"/>
        <v>12.266100000000002</v>
      </c>
    </row>
    <row r="361" spans="1:14" ht="14.25" customHeight="1" x14ac:dyDescent="0.2">
      <c r="A361" s="14" t="s">
        <v>1058</v>
      </c>
      <c r="B361" s="14" t="s">
        <v>530</v>
      </c>
      <c r="C361" s="15">
        <v>205419</v>
      </c>
      <c r="D361" s="14"/>
      <c r="E361" s="14" t="s">
        <v>531</v>
      </c>
      <c r="F361" s="14" t="s">
        <v>1059</v>
      </c>
      <c r="G361" s="15">
        <v>1</v>
      </c>
      <c r="H361" s="14" t="s">
        <v>98</v>
      </c>
      <c r="I361" s="16">
        <v>13.27</v>
      </c>
      <c r="J361" s="16">
        <v>0</v>
      </c>
      <c r="K361" s="16">
        <v>0</v>
      </c>
      <c r="L361" s="17">
        <v>6.2E-2</v>
      </c>
      <c r="M361" s="18">
        <f t="shared" si="10"/>
        <v>0.82273999999999992</v>
      </c>
      <c r="N361" s="18">
        <f t="shared" si="11"/>
        <v>14.092739999999999</v>
      </c>
    </row>
    <row r="362" spans="1:14" ht="14.25" customHeight="1" x14ac:dyDescent="0.2">
      <c r="A362" s="14" t="s">
        <v>1058</v>
      </c>
      <c r="B362" s="14" t="s">
        <v>231</v>
      </c>
      <c r="C362" s="15">
        <v>5950688</v>
      </c>
      <c r="D362" s="14"/>
      <c r="E362" s="14" t="s">
        <v>532</v>
      </c>
      <c r="F362" s="14" t="s">
        <v>1059</v>
      </c>
      <c r="G362" s="15">
        <v>2</v>
      </c>
      <c r="H362" s="14" t="s">
        <v>319</v>
      </c>
      <c r="I362" s="16">
        <v>12.1</v>
      </c>
      <c r="J362" s="16">
        <v>0.55000000000000071</v>
      </c>
      <c r="K362" s="16">
        <v>0</v>
      </c>
      <c r="L362" s="17">
        <v>6.2E-2</v>
      </c>
      <c r="M362" s="18">
        <f t="shared" si="10"/>
        <v>0.7843</v>
      </c>
      <c r="N362" s="18">
        <f t="shared" si="11"/>
        <v>13.4343</v>
      </c>
    </row>
    <row r="363" spans="1:14" ht="14.25" customHeight="1" x14ac:dyDescent="0.2">
      <c r="A363" s="14" t="s">
        <v>1058</v>
      </c>
      <c r="B363" s="14" t="s">
        <v>231</v>
      </c>
      <c r="C363" s="15">
        <v>2970457</v>
      </c>
      <c r="D363" s="14"/>
      <c r="E363" s="14" t="s">
        <v>533</v>
      </c>
      <c r="F363" s="14" t="s">
        <v>1059</v>
      </c>
      <c r="G363" s="15">
        <v>10</v>
      </c>
      <c r="H363" s="14" t="s">
        <v>51</v>
      </c>
      <c r="I363" s="16">
        <v>6.8</v>
      </c>
      <c r="J363" s="16">
        <v>0.14000000000000057</v>
      </c>
      <c r="K363" s="16">
        <v>0</v>
      </c>
      <c r="L363" s="17">
        <v>6.2E-2</v>
      </c>
      <c r="M363" s="18">
        <f t="shared" si="10"/>
        <v>0.43028</v>
      </c>
      <c r="N363" s="18">
        <f t="shared" si="11"/>
        <v>7.3702800000000002</v>
      </c>
    </row>
    <row r="364" spans="1:14" ht="14.25" customHeight="1" x14ac:dyDescent="0.2">
      <c r="A364" s="14" t="s">
        <v>1058</v>
      </c>
      <c r="B364" s="14" t="s">
        <v>1068</v>
      </c>
      <c r="C364" s="15">
        <v>2895670</v>
      </c>
      <c r="D364" s="14"/>
      <c r="E364" s="14" t="s">
        <v>1069</v>
      </c>
      <c r="F364" s="14" t="s">
        <v>1059</v>
      </c>
      <c r="G364" s="15">
        <v>2</v>
      </c>
      <c r="H364" s="14" t="s">
        <v>98</v>
      </c>
      <c r="I364" s="16">
        <v>5.75</v>
      </c>
      <c r="J364" s="16">
        <v>0</v>
      </c>
      <c r="K364" s="16">
        <v>0</v>
      </c>
      <c r="L364" s="17">
        <v>6.2E-2</v>
      </c>
      <c r="M364" s="18">
        <f t="shared" si="10"/>
        <v>0.35649999999999998</v>
      </c>
      <c r="N364" s="18">
        <f t="shared" si="11"/>
        <v>6.1064999999999996</v>
      </c>
    </row>
    <row r="365" spans="1:14" ht="14.25" customHeight="1" x14ac:dyDescent="0.2">
      <c r="A365" s="14" t="s">
        <v>1058</v>
      </c>
      <c r="B365" s="14" t="s">
        <v>536</v>
      </c>
      <c r="C365" s="15">
        <v>5109156</v>
      </c>
      <c r="D365" s="14"/>
      <c r="E365" s="14" t="s">
        <v>1123</v>
      </c>
      <c r="F365" s="14" t="s">
        <v>1059</v>
      </c>
      <c r="G365" s="15">
        <v>1</v>
      </c>
      <c r="H365" s="14" t="s">
        <v>525</v>
      </c>
      <c r="I365" s="16">
        <v>27.4</v>
      </c>
      <c r="J365" s="16">
        <v>0</v>
      </c>
      <c r="K365" s="16">
        <v>0</v>
      </c>
      <c r="L365" s="17">
        <v>6.2E-2</v>
      </c>
      <c r="M365" s="18">
        <f t="shared" si="10"/>
        <v>1.6987999999999999</v>
      </c>
      <c r="N365" s="18">
        <f t="shared" si="11"/>
        <v>29.098799999999997</v>
      </c>
    </row>
    <row r="366" spans="1:14" ht="14.25" customHeight="1" x14ac:dyDescent="0.2">
      <c r="A366" s="14" t="s">
        <v>1058</v>
      </c>
      <c r="B366" s="14" t="s">
        <v>53</v>
      </c>
      <c r="C366" s="15">
        <v>6938377</v>
      </c>
      <c r="D366" s="14"/>
      <c r="E366" s="14" t="s">
        <v>534</v>
      </c>
      <c r="F366" s="14" t="s">
        <v>1059</v>
      </c>
      <c r="G366" s="15">
        <v>1</v>
      </c>
      <c r="H366" s="14" t="s">
        <v>527</v>
      </c>
      <c r="I366" s="16">
        <v>92.47</v>
      </c>
      <c r="J366" s="16">
        <v>0</v>
      </c>
      <c r="K366" s="16">
        <v>38.74</v>
      </c>
      <c r="L366" s="17">
        <v>6.2E-2</v>
      </c>
      <c r="M366" s="18">
        <f t="shared" si="10"/>
        <v>3.3312599999999999</v>
      </c>
      <c r="N366" s="18">
        <f t="shared" si="11"/>
        <v>57.061259999999997</v>
      </c>
    </row>
    <row r="367" spans="1:14" ht="14.25" customHeight="1" x14ac:dyDescent="0.2">
      <c r="A367" s="14" t="s">
        <v>1058</v>
      </c>
      <c r="B367" s="14" t="s">
        <v>53</v>
      </c>
      <c r="C367" s="15">
        <v>6937767</v>
      </c>
      <c r="D367" s="14"/>
      <c r="E367" s="14" t="s">
        <v>535</v>
      </c>
      <c r="F367" s="14" t="s">
        <v>1059</v>
      </c>
      <c r="G367" s="15">
        <v>1</v>
      </c>
      <c r="H367" s="14" t="s">
        <v>525</v>
      </c>
      <c r="I367" s="16">
        <v>38.08</v>
      </c>
      <c r="J367" s="16">
        <v>0</v>
      </c>
      <c r="K367" s="16">
        <v>15.04</v>
      </c>
      <c r="L367" s="17">
        <v>6.2E-2</v>
      </c>
      <c r="M367" s="18">
        <f t="shared" si="10"/>
        <v>1.42848</v>
      </c>
      <c r="N367" s="18">
        <f t="shared" si="11"/>
        <v>24.46848</v>
      </c>
    </row>
    <row r="368" spans="1:14" ht="14.25" customHeight="1" x14ac:dyDescent="0.2">
      <c r="A368" s="14" t="s">
        <v>1058</v>
      </c>
      <c r="B368" s="14" t="s">
        <v>536</v>
      </c>
      <c r="C368" s="15">
        <v>5105406</v>
      </c>
      <c r="D368" s="14"/>
      <c r="E368" s="14" t="s">
        <v>1122</v>
      </c>
      <c r="F368" s="14" t="s">
        <v>1059</v>
      </c>
      <c r="G368" s="15">
        <v>1</v>
      </c>
      <c r="H368" s="14" t="s">
        <v>640</v>
      </c>
      <c r="I368" s="16">
        <v>54.49</v>
      </c>
      <c r="J368" s="16">
        <v>0</v>
      </c>
      <c r="K368" s="16">
        <v>0</v>
      </c>
      <c r="L368" s="17">
        <v>6.2E-2</v>
      </c>
      <c r="M368" s="18">
        <f t="shared" si="10"/>
        <v>3.3783799999999999</v>
      </c>
      <c r="N368" s="18">
        <f t="shared" si="11"/>
        <v>57.868380000000002</v>
      </c>
    </row>
    <row r="369" spans="1:14" ht="14.25" customHeight="1" x14ac:dyDescent="0.2">
      <c r="A369" s="14" t="s">
        <v>1058</v>
      </c>
      <c r="B369" s="14" t="s">
        <v>536</v>
      </c>
      <c r="C369" s="15">
        <v>4915557</v>
      </c>
      <c r="D369" s="14"/>
      <c r="E369" s="14" t="s">
        <v>537</v>
      </c>
      <c r="F369" s="14" t="s">
        <v>1059</v>
      </c>
      <c r="G369" s="15">
        <v>1</v>
      </c>
      <c r="H369" s="14" t="s">
        <v>135</v>
      </c>
      <c r="I369" s="16">
        <v>30.55</v>
      </c>
      <c r="J369" s="16">
        <v>0</v>
      </c>
      <c r="K369" s="16">
        <v>0</v>
      </c>
      <c r="L369" s="17">
        <v>6.2E-2</v>
      </c>
      <c r="M369" s="18">
        <f t="shared" si="10"/>
        <v>1.8941000000000001</v>
      </c>
      <c r="N369" s="18">
        <f t="shared" si="11"/>
        <v>32.444099999999999</v>
      </c>
    </row>
    <row r="370" spans="1:14" ht="14.25" customHeight="1" x14ac:dyDescent="0.2">
      <c r="A370" s="14" t="s">
        <v>1058</v>
      </c>
      <c r="B370" s="14" t="s">
        <v>53</v>
      </c>
      <c r="C370" s="15">
        <v>6937734</v>
      </c>
      <c r="D370" s="14"/>
      <c r="E370" s="14" t="s">
        <v>538</v>
      </c>
      <c r="F370" s="14" t="s">
        <v>1059</v>
      </c>
      <c r="G370" s="15">
        <v>1</v>
      </c>
      <c r="H370" s="14" t="s">
        <v>135</v>
      </c>
      <c r="I370" s="16">
        <v>36.04</v>
      </c>
      <c r="J370" s="16">
        <v>0</v>
      </c>
      <c r="K370" s="16">
        <v>13.31</v>
      </c>
      <c r="L370" s="17">
        <v>6.2E-2</v>
      </c>
      <c r="M370" s="18">
        <f t="shared" si="10"/>
        <v>1.4092599999999997</v>
      </c>
      <c r="N370" s="18">
        <f t="shared" si="11"/>
        <v>24.139259999999997</v>
      </c>
    </row>
    <row r="371" spans="1:14" ht="14.25" customHeight="1" x14ac:dyDescent="0.2">
      <c r="A371" s="14" t="s">
        <v>1058</v>
      </c>
      <c r="B371" s="14" t="s">
        <v>53</v>
      </c>
      <c r="C371" s="15">
        <v>6938336</v>
      </c>
      <c r="D371" s="14"/>
      <c r="E371" s="14" t="s">
        <v>538</v>
      </c>
      <c r="F371" s="14" t="s">
        <v>1059</v>
      </c>
      <c r="G371" s="15">
        <v>1</v>
      </c>
      <c r="H371" s="14" t="s">
        <v>525</v>
      </c>
      <c r="I371" s="16">
        <v>53.75</v>
      </c>
      <c r="J371" s="16">
        <v>0</v>
      </c>
      <c r="K371" s="16">
        <v>18.079999999999998</v>
      </c>
      <c r="L371" s="17">
        <v>6.2E-2</v>
      </c>
      <c r="M371" s="18">
        <f t="shared" si="10"/>
        <v>2.2115400000000003</v>
      </c>
      <c r="N371" s="18">
        <f t="shared" si="11"/>
        <v>37.881540000000001</v>
      </c>
    </row>
    <row r="372" spans="1:14" ht="14.25" customHeight="1" x14ac:dyDescent="0.2">
      <c r="A372" s="14" t="s">
        <v>1058</v>
      </c>
      <c r="B372" s="14" t="s">
        <v>53</v>
      </c>
      <c r="C372" s="15">
        <v>6938328</v>
      </c>
      <c r="D372" s="14"/>
      <c r="E372" s="14" t="s">
        <v>539</v>
      </c>
      <c r="F372" s="14" t="s">
        <v>1059</v>
      </c>
      <c r="G372" s="15">
        <v>1</v>
      </c>
      <c r="H372" s="14" t="s">
        <v>525</v>
      </c>
      <c r="I372" s="16">
        <v>28.98</v>
      </c>
      <c r="J372" s="16">
        <v>0</v>
      </c>
      <c r="K372" s="16">
        <v>10.95</v>
      </c>
      <c r="L372" s="17">
        <v>6.2E-2</v>
      </c>
      <c r="M372" s="18">
        <f t="shared" si="10"/>
        <v>1.1178600000000001</v>
      </c>
      <c r="N372" s="18">
        <f t="shared" si="11"/>
        <v>19.147860000000001</v>
      </c>
    </row>
    <row r="373" spans="1:14" ht="14.25" customHeight="1" x14ac:dyDescent="0.2">
      <c r="A373" s="14" t="s">
        <v>1058</v>
      </c>
      <c r="B373" s="14" t="s">
        <v>53</v>
      </c>
      <c r="C373" s="15">
        <v>5658939</v>
      </c>
      <c r="D373" s="14"/>
      <c r="E373" s="14" t="s">
        <v>540</v>
      </c>
      <c r="F373" s="14" t="s">
        <v>1059</v>
      </c>
      <c r="G373" s="15">
        <v>6</v>
      </c>
      <c r="H373" s="14" t="s">
        <v>98</v>
      </c>
      <c r="I373" s="16">
        <v>124.96</v>
      </c>
      <c r="J373" s="16">
        <v>0</v>
      </c>
      <c r="K373" s="16">
        <v>55.52</v>
      </c>
      <c r="L373" s="17">
        <v>6.2E-2</v>
      </c>
      <c r="M373" s="18">
        <f t="shared" si="10"/>
        <v>4.3052799999999998</v>
      </c>
      <c r="N373" s="18">
        <f t="shared" si="11"/>
        <v>73.745279999999994</v>
      </c>
    </row>
    <row r="374" spans="1:14" ht="14.25" customHeight="1" x14ac:dyDescent="0.2">
      <c r="A374" s="14" t="s">
        <v>1058</v>
      </c>
      <c r="B374" s="14" t="s">
        <v>53</v>
      </c>
      <c r="C374" s="15">
        <v>6938526</v>
      </c>
      <c r="D374" s="14"/>
      <c r="E374" s="14" t="s">
        <v>541</v>
      </c>
      <c r="F374" s="14" t="s">
        <v>1059</v>
      </c>
      <c r="G374" s="15">
        <v>12</v>
      </c>
      <c r="H374" s="14" t="s">
        <v>83</v>
      </c>
      <c r="I374" s="16">
        <v>94.33</v>
      </c>
      <c r="J374" s="16">
        <v>0</v>
      </c>
      <c r="K374" s="16">
        <v>38.22</v>
      </c>
      <c r="L374" s="17">
        <v>6.2E-2</v>
      </c>
      <c r="M374" s="18">
        <f t="shared" si="10"/>
        <v>3.4788199999999998</v>
      </c>
      <c r="N374" s="18">
        <f t="shared" si="11"/>
        <v>59.588819999999998</v>
      </c>
    </row>
    <row r="375" spans="1:14" ht="14.25" customHeight="1" x14ac:dyDescent="0.2">
      <c r="A375" s="14" t="s">
        <v>1058</v>
      </c>
      <c r="B375" s="14" t="s">
        <v>231</v>
      </c>
      <c r="C375" s="15">
        <v>6938500</v>
      </c>
      <c r="D375" s="14"/>
      <c r="E375" s="14" t="s">
        <v>542</v>
      </c>
      <c r="F375" s="14" t="s">
        <v>1059</v>
      </c>
      <c r="G375" s="15">
        <v>6</v>
      </c>
      <c r="H375" s="14" t="s">
        <v>333</v>
      </c>
      <c r="I375" s="16">
        <v>84.19</v>
      </c>
      <c r="J375" s="16">
        <v>0</v>
      </c>
      <c r="K375" s="16">
        <v>38.24</v>
      </c>
      <c r="L375" s="17">
        <v>6.2E-2</v>
      </c>
      <c r="M375" s="18">
        <f t="shared" si="10"/>
        <v>2.8488999999999995</v>
      </c>
      <c r="N375" s="18">
        <f t="shared" si="11"/>
        <v>48.798899999999996</v>
      </c>
    </row>
    <row r="376" spans="1:14" ht="14.25" customHeight="1" x14ac:dyDescent="0.2">
      <c r="A376" s="14" t="s">
        <v>1058</v>
      </c>
      <c r="B376" s="14" t="s">
        <v>231</v>
      </c>
      <c r="C376" s="15">
        <v>4525069</v>
      </c>
      <c r="D376" s="14"/>
      <c r="E376" s="14" t="s">
        <v>992</v>
      </c>
      <c r="F376" s="14" t="s">
        <v>1059</v>
      </c>
      <c r="G376" s="15">
        <v>1</v>
      </c>
      <c r="H376" s="14" t="s">
        <v>978</v>
      </c>
      <c r="I376" s="16">
        <v>5.03</v>
      </c>
      <c r="J376" s="16">
        <v>0</v>
      </c>
      <c r="K376" s="16">
        <v>0</v>
      </c>
      <c r="L376" s="17">
        <v>6.2E-2</v>
      </c>
      <c r="M376" s="18">
        <f t="shared" si="10"/>
        <v>0.31186000000000003</v>
      </c>
      <c r="N376" s="18">
        <f t="shared" si="11"/>
        <v>5.3418600000000005</v>
      </c>
    </row>
    <row r="377" spans="1:14" ht="14.25" customHeight="1" x14ac:dyDescent="0.2">
      <c r="A377" s="14" t="s">
        <v>1058</v>
      </c>
      <c r="B377" s="14" t="s">
        <v>231</v>
      </c>
      <c r="C377" s="15">
        <v>4516886</v>
      </c>
      <c r="D377" s="14"/>
      <c r="E377" s="14" t="s">
        <v>993</v>
      </c>
      <c r="F377" s="14" t="s">
        <v>1059</v>
      </c>
      <c r="G377" s="15">
        <v>1</v>
      </c>
      <c r="H377" s="14" t="s">
        <v>88</v>
      </c>
      <c r="I377" s="16">
        <v>7.42</v>
      </c>
      <c r="J377" s="16">
        <v>0</v>
      </c>
      <c r="K377" s="16">
        <v>0</v>
      </c>
      <c r="L377" s="17">
        <v>6.2E-2</v>
      </c>
      <c r="M377" s="18">
        <f t="shared" si="10"/>
        <v>0.46004</v>
      </c>
      <c r="N377" s="18">
        <f t="shared" si="11"/>
        <v>7.8800400000000002</v>
      </c>
    </row>
    <row r="378" spans="1:14" ht="14.25" customHeight="1" x14ac:dyDescent="0.2">
      <c r="A378" s="14" t="s">
        <v>1058</v>
      </c>
      <c r="B378" s="14" t="s">
        <v>54</v>
      </c>
      <c r="C378" s="15">
        <v>7989207</v>
      </c>
      <c r="D378" s="14"/>
      <c r="E378" s="14" t="s">
        <v>543</v>
      </c>
      <c r="F378" s="14" t="s">
        <v>1059</v>
      </c>
      <c r="G378" s="15">
        <v>1000</v>
      </c>
      <c r="H378" s="14" t="s">
        <v>79</v>
      </c>
      <c r="I378" s="16">
        <v>71.400000000000006</v>
      </c>
      <c r="J378" s="16">
        <v>0</v>
      </c>
      <c r="K378" s="16">
        <v>0</v>
      </c>
      <c r="L378" s="17">
        <v>6.2E-2</v>
      </c>
      <c r="M378" s="18">
        <f t="shared" si="10"/>
        <v>4.4268000000000001</v>
      </c>
      <c r="N378" s="18">
        <f t="shared" si="11"/>
        <v>75.826800000000006</v>
      </c>
    </row>
    <row r="379" spans="1:14" ht="14.25" customHeight="1" x14ac:dyDescent="0.2">
      <c r="A379" s="14" t="s">
        <v>1058</v>
      </c>
      <c r="B379" s="14" t="s">
        <v>53</v>
      </c>
      <c r="C379" s="15">
        <v>8003370</v>
      </c>
      <c r="D379" s="14"/>
      <c r="E379" s="14" t="s">
        <v>544</v>
      </c>
      <c r="F379" s="14" t="s">
        <v>1059</v>
      </c>
      <c r="G379" s="15">
        <v>1</v>
      </c>
      <c r="H379" s="14" t="s">
        <v>89</v>
      </c>
      <c r="I379" s="16">
        <v>30.61</v>
      </c>
      <c r="J379" s="16">
        <v>0</v>
      </c>
      <c r="K379" s="16">
        <v>8.61</v>
      </c>
      <c r="L379" s="17">
        <v>6.2E-2</v>
      </c>
      <c r="M379" s="18">
        <f t="shared" si="10"/>
        <v>1.3639999999999999</v>
      </c>
      <c r="N379" s="18">
        <f t="shared" si="11"/>
        <v>23.364000000000001</v>
      </c>
    </row>
    <row r="380" spans="1:14" ht="14.25" customHeight="1" x14ac:dyDescent="0.2">
      <c r="A380" s="14" t="s">
        <v>1058</v>
      </c>
      <c r="B380" s="14" t="s">
        <v>353</v>
      </c>
      <c r="C380" s="15">
        <v>8491702</v>
      </c>
      <c r="D380" s="14"/>
      <c r="E380" s="14" t="s">
        <v>545</v>
      </c>
      <c r="F380" s="14" t="s">
        <v>1059</v>
      </c>
      <c r="G380" s="15">
        <v>1</v>
      </c>
      <c r="H380" s="14" t="s">
        <v>89</v>
      </c>
      <c r="I380" s="16">
        <v>63.61</v>
      </c>
      <c r="J380" s="16">
        <v>0</v>
      </c>
      <c r="K380" s="16">
        <v>0</v>
      </c>
      <c r="L380" s="17">
        <v>6.2E-2</v>
      </c>
      <c r="M380" s="18">
        <f t="shared" si="10"/>
        <v>3.9438200000000001</v>
      </c>
      <c r="N380" s="18">
        <f t="shared" si="11"/>
        <v>67.553820000000002</v>
      </c>
    </row>
    <row r="381" spans="1:14" ht="14.25" customHeight="1" x14ac:dyDescent="0.2">
      <c r="A381" s="14" t="s">
        <v>1058</v>
      </c>
      <c r="B381" s="14" t="s">
        <v>94</v>
      </c>
      <c r="C381" s="15">
        <v>6082937</v>
      </c>
      <c r="D381" s="14"/>
      <c r="E381" s="14" t="s">
        <v>546</v>
      </c>
      <c r="F381" s="14" t="s">
        <v>1059</v>
      </c>
      <c r="G381" s="15">
        <v>1000</v>
      </c>
      <c r="H381" s="14" t="s">
        <v>123</v>
      </c>
      <c r="I381" s="16">
        <v>5.21</v>
      </c>
      <c r="J381" s="16">
        <v>0</v>
      </c>
      <c r="K381" s="16">
        <v>0</v>
      </c>
      <c r="L381" s="17">
        <v>6.2E-2</v>
      </c>
      <c r="M381" s="18">
        <f t="shared" si="10"/>
        <v>0.32301999999999997</v>
      </c>
      <c r="N381" s="18">
        <f t="shared" si="11"/>
        <v>5.5330199999999996</v>
      </c>
    </row>
    <row r="382" spans="1:14" ht="14.25" customHeight="1" x14ac:dyDescent="0.2">
      <c r="A382" s="14" t="s">
        <v>1058</v>
      </c>
      <c r="B382" s="14" t="s">
        <v>364</v>
      </c>
      <c r="C382" s="15">
        <v>2520551</v>
      </c>
      <c r="D382" s="14"/>
      <c r="E382" s="14" t="s">
        <v>547</v>
      </c>
      <c r="F382" s="14" t="s">
        <v>1059</v>
      </c>
      <c r="G382" s="15">
        <v>1</v>
      </c>
      <c r="H382" s="14" t="s">
        <v>89</v>
      </c>
      <c r="I382" s="16">
        <v>27.25</v>
      </c>
      <c r="J382" s="16">
        <v>0</v>
      </c>
      <c r="K382" s="16">
        <v>0</v>
      </c>
      <c r="L382" s="17">
        <v>6.2E-2</v>
      </c>
      <c r="M382" s="18">
        <f t="shared" si="10"/>
        <v>1.6895</v>
      </c>
      <c r="N382" s="18">
        <f t="shared" si="11"/>
        <v>28.939499999999999</v>
      </c>
    </row>
    <row r="383" spans="1:14" ht="14.25" customHeight="1" x14ac:dyDescent="0.2">
      <c r="A383" s="14" t="s">
        <v>1058</v>
      </c>
      <c r="B383" s="14" t="s">
        <v>364</v>
      </c>
      <c r="C383" s="15">
        <v>3840222</v>
      </c>
      <c r="D383" s="14"/>
      <c r="E383" s="14" t="s">
        <v>548</v>
      </c>
      <c r="F383" s="14" t="s">
        <v>1059</v>
      </c>
      <c r="G383" s="15">
        <v>1</v>
      </c>
      <c r="H383" s="14" t="s">
        <v>89</v>
      </c>
      <c r="I383" s="16">
        <v>42.07</v>
      </c>
      <c r="J383" s="16">
        <v>0</v>
      </c>
      <c r="K383" s="16">
        <v>0</v>
      </c>
      <c r="L383" s="17">
        <v>6.2E-2</v>
      </c>
      <c r="M383" s="18">
        <f t="shared" si="10"/>
        <v>2.6083400000000001</v>
      </c>
      <c r="N383" s="18">
        <f t="shared" si="11"/>
        <v>44.678339999999999</v>
      </c>
    </row>
    <row r="384" spans="1:14" ht="14.25" customHeight="1" x14ac:dyDescent="0.2">
      <c r="A384" s="14" t="s">
        <v>1058</v>
      </c>
      <c r="B384" s="14" t="s">
        <v>504</v>
      </c>
      <c r="C384" s="15">
        <v>1155730</v>
      </c>
      <c r="D384" s="14"/>
      <c r="E384" s="14" t="s">
        <v>549</v>
      </c>
      <c r="F384" s="14" t="s">
        <v>1059</v>
      </c>
      <c r="G384" s="15">
        <v>1000</v>
      </c>
      <c r="H384" s="14" t="s">
        <v>79</v>
      </c>
      <c r="I384" s="16">
        <v>12.3</v>
      </c>
      <c r="J384" s="16">
        <v>0</v>
      </c>
      <c r="K384" s="16">
        <v>0</v>
      </c>
      <c r="L384" s="17">
        <v>6.2E-2</v>
      </c>
      <c r="M384" s="18">
        <f t="shared" si="10"/>
        <v>0.76260000000000006</v>
      </c>
      <c r="N384" s="18">
        <f t="shared" si="11"/>
        <v>13.062600000000002</v>
      </c>
    </row>
    <row r="385" spans="1:14" ht="14.25" customHeight="1" x14ac:dyDescent="0.2">
      <c r="A385" s="14" t="s">
        <v>1058</v>
      </c>
      <c r="B385" s="14" t="s">
        <v>504</v>
      </c>
      <c r="C385" s="15">
        <v>1573877</v>
      </c>
      <c r="D385" s="14"/>
      <c r="E385" s="14" t="s">
        <v>550</v>
      </c>
      <c r="F385" s="14" t="s">
        <v>1059</v>
      </c>
      <c r="G385" s="15">
        <v>1</v>
      </c>
      <c r="H385" s="14" t="s">
        <v>89</v>
      </c>
      <c r="I385" s="16">
        <v>31.53</v>
      </c>
      <c r="J385" s="16">
        <v>0</v>
      </c>
      <c r="K385" s="16">
        <v>5.49</v>
      </c>
      <c r="L385" s="17">
        <v>6.2E-2</v>
      </c>
      <c r="M385" s="18">
        <f t="shared" si="10"/>
        <v>1.6144799999999999</v>
      </c>
      <c r="N385" s="18">
        <f t="shared" si="11"/>
        <v>27.65448</v>
      </c>
    </row>
    <row r="386" spans="1:14" ht="14.25" customHeight="1" x14ac:dyDescent="0.2">
      <c r="A386" s="14" t="s">
        <v>1058</v>
      </c>
      <c r="B386" s="14" t="s">
        <v>298</v>
      </c>
      <c r="C386" s="15">
        <v>7064572</v>
      </c>
      <c r="D386" s="14"/>
      <c r="E386" s="14" t="s">
        <v>551</v>
      </c>
      <c r="F386" s="14" t="s">
        <v>1059</v>
      </c>
      <c r="G386" s="15">
        <v>1</v>
      </c>
      <c r="H386" s="14" t="s">
        <v>89</v>
      </c>
      <c r="I386" s="16">
        <v>61.77</v>
      </c>
      <c r="J386" s="16">
        <v>0</v>
      </c>
      <c r="K386" s="16">
        <v>0</v>
      </c>
      <c r="L386" s="17">
        <v>6.2E-2</v>
      </c>
      <c r="M386" s="18">
        <f t="shared" si="10"/>
        <v>3.8297400000000001</v>
      </c>
      <c r="N386" s="18">
        <f t="shared" si="11"/>
        <v>65.599739999999997</v>
      </c>
    </row>
    <row r="387" spans="1:14" ht="14.25" customHeight="1" x14ac:dyDescent="0.2">
      <c r="A387" s="14" t="s">
        <v>1058</v>
      </c>
      <c r="B387" s="14" t="s">
        <v>514</v>
      </c>
      <c r="C387" s="15">
        <v>5718178</v>
      </c>
      <c r="D387" s="14"/>
      <c r="E387" s="14" t="s">
        <v>552</v>
      </c>
      <c r="F387" s="14" t="s">
        <v>1059</v>
      </c>
      <c r="G387" s="15">
        <v>24</v>
      </c>
      <c r="H387" s="14" t="s">
        <v>15</v>
      </c>
      <c r="I387" s="16">
        <v>31.15</v>
      </c>
      <c r="J387" s="16">
        <v>0.45000000000000284</v>
      </c>
      <c r="K387" s="16">
        <v>8.91</v>
      </c>
      <c r="L387" s="17">
        <v>6.2E-2</v>
      </c>
      <c r="M387" s="18">
        <f t="shared" si="10"/>
        <v>1.4067800000000001</v>
      </c>
      <c r="N387" s="18">
        <f t="shared" si="11"/>
        <v>24.096780000000003</v>
      </c>
    </row>
    <row r="388" spans="1:14" ht="14.25" customHeight="1" x14ac:dyDescent="0.2">
      <c r="A388" s="14" t="s">
        <v>1058</v>
      </c>
      <c r="B388" s="14" t="s">
        <v>553</v>
      </c>
      <c r="C388" s="15">
        <v>720763</v>
      </c>
      <c r="D388" s="14"/>
      <c r="E388" s="14" t="s">
        <v>554</v>
      </c>
      <c r="F388" s="14" t="s">
        <v>1059</v>
      </c>
      <c r="G388" s="15">
        <v>600</v>
      </c>
      <c r="H388" s="14" t="s">
        <v>555</v>
      </c>
      <c r="I388" s="16">
        <v>39</v>
      </c>
      <c r="J388" s="16">
        <v>0</v>
      </c>
      <c r="K388" s="16">
        <v>0</v>
      </c>
      <c r="L388" s="17">
        <v>6.2E-2</v>
      </c>
      <c r="M388" s="18">
        <f t="shared" si="10"/>
        <v>2.4180000000000001</v>
      </c>
      <c r="N388" s="18">
        <f t="shared" si="11"/>
        <v>41.417999999999999</v>
      </c>
    </row>
    <row r="389" spans="1:14" ht="14.25" customHeight="1" x14ac:dyDescent="0.2">
      <c r="A389" s="14" t="s">
        <v>1058</v>
      </c>
      <c r="B389" s="14" t="s">
        <v>355</v>
      </c>
      <c r="C389" s="15">
        <v>4099321</v>
      </c>
      <c r="D389" s="14"/>
      <c r="E389" s="14" t="s">
        <v>556</v>
      </c>
      <c r="F389" s="14" t="s">
        <v>1059</v>
      </c>
      <c r="G389" s="15">
        <v>1000</v>
      </c>
      <c r="H389" s="14" t="s">
        <v>120</v>
      </c>
      <c r="I389" s="16">
        <v>11.64</v>
      </c>
      <c r="J389" s="16">
        <v>0</v>
      </c>
      <c r="K389" s="16">
        <v>1.3</v>
      </c>
      <c r="L389" s="17">
        <v>6.2E-2</v>
      </c>
      <c r="M389" s="18">
        <f t="shared" ref="M389:M452" si="12">IFERROR((I389+J389-K389)*L389,"")</f>
        <v>0.64107999999999998</v>
      </c>
      <c r="N389" s="18">
        <f t="shared" ref="N389:N452" si="13">IFERROR((I389+J389-K389)+M389,"")</f>
        <v>10.98108</v>
      </c>
    </row>
    <row r="390" spans="1:14" ht="14.25" customHeight="1" x14ac:dyDescent="0.2">
      <c r="A390" s="14" t="s">
        <v>1058</v>
      </c>
      <c r="B390" s="14" t="s">
        <v>54</v>
      </c>
      <c r="C390" s="15">
        <v>7988235</v>
      </c>
      <c r="D390" s="14"/>
      <c r="E390" s="14" t="s">
        <v>557</v>
      </c>
      <c r="F390" s="14" t="s">
        <v>1059</v>
      </c>
      <c r="G390" s="15">
        <v>1000</v>
      </c>
      <c r="H390" s="14" t="s">
        <v>79</v>
      </c>
      <c r="I390" s="16">
        <v>72.91</v>
      </c>
      <c r="J390" s="16">
        <v>0</v>
      </c>
      <c r="K390" s="16">
        <v>0</v>
      </c>
      <c r="L390" s="17">
        <v>6.2E-2</v>
      </c>
      <c r="M390" s="18">
        <f t="shared" si="12"/>
        <v>4.5204199999999997</v>
      </c>
      <c r="N390" s="18">
        <f t="shared" si="13"/>
        <v>77.430419999999998</v>
      </c>
    </row>
    <row r="391" spans="1:14" ht="14.25" customHeight="1" x14ac:dyDescent="0.2">
      <c r="A391" s="14" t="s">
        <v>1058</v>
      </c>
      <c r="B391" s="14" t="s">
        <v>53</v>
      </c>
      <c r="C391" s="15">
        <v>7947304</v>
      </c>
      <c r="D391" s="14"/>
      <c r="E391" s="14" t="s">
        <v>558</v>
      </c>
      <c r="F391" s="14" t="s">
        <v>1059</v>
      </c>
      <c r="G391" s="15">
        <v>1</v>
      </c>
      <c r="H391" s="14" t="s">
        <v>89</v>
      </c>
      <c r="I391" s="16">
        <v>29.45</v>
      </c>
      <c r="J391" s="16">
        <v>0</v>
      </c>
      <c r="K391" s="16">
        <v>0</v>
      </c>
      <c r="L391" s="17">
        <v>6.2E-2</v>
      </c>
      <c r="M391" s="18">
        <f t="shared" si="12"/>
        <v>1.8258999999999999</v>
      </c>
      <c r="N391" s="18">
        <f t="shared" si="13"/>
        <v>31.2759</v>
      </c>
    </row>
    <row r="392" spans="1:14" ht="14.25" customHeight="1" x14ac:dyDescent="0.2">
      <c r="A392" s="14" t="s">
        <v>1058</v>
      </c>
      <c r="B392" s="14" t="s">
        <v>358</v>
      </c>
      <c r="C392" s="15">
        <v>6290793</v>
      </c>
      <c r="D392" s="14"/>
      <c r="E392" s="14" t="s">
        <v>559</v>
      </c>
      <c r="F392" s="14" t="s">
        <v>1059</v>
      </c>
      <c r="G392" s="15">
        <v>1000</v>
      </c>
      <c r="H392" s="14" t="s">
        <v>79</v>
      </c>
      <c r="I392" s="16">
        <v>34.47</v>
      </c>
      <c r="J392" s="16">
        <v>0</v>
      </c>
      <c r="K392" s="16">
        <v>17.420000000000002</v>
      </c>
      <c r="L392" s="17">
        <v>6.2E-2</v>
      </c>
      <c r="M392" s="18">
        <f t="shared" si="12"/>
        <v>1.0570999999999997</v>
      </c>
      <c r="N392" s="18">
        <f t="shared" si="13"/>
        <v>18.107099999999996</v>
      </c>
    </row>
    <row r="393" spans="1:14" ht="14.25" customHeight="1" x14ac:dyDescent="0.2">
      <c r="A393" s="14" t="s">
        <v>1058</v>
      </c>
      <c r="B393" s="14" t="s">
        <v>147</v>
      </c>
      <c r="C393" s="15">
        <v>7072371</v>
      </c>
      <c r="D393" s="14"/>
      <c r="E393" s="14" t="s">
        <v>230</v>
      </c>
      <c r="F393" s="14" t="s">
        <v>1059</v>
      </c>
      <c r="G393" s="15">
        <v>1</v>
      </c>
      <c r="H393" s="14" t="s">
        <v>11</v>
      </c>
      <c r="I393" s="16">
        <v>26.03</v>
      </c>
      <c r="J393" s="16">
        <v>0</v>
      </c>
      <c r="K393" s="16">
        <v>0</v>
      </c>
      <c r="L393" s="17">
        <v>6.2E-2</v>
      </c>
      <c r="M393" s="18">
        <f t="shared" si="12"/>
        <v>1.6138600000000001</v>
      </c>
      <c r="N393" s="18">
        <f t="shared" si="13"/>
        <v>27.64386</v>
      </c>
    </row>
    <row r="394" spans="1:14" ht="14.25" customHeight="1" x14ac:dyDescent="0.2">
      <c r="A394" s="14" t="s">
        <v>1058</v>
      </c>
      <c r="B394" s="14" t="s">
        <v>994</v>
      </c>
      <c r="C394" s="15">
        <v>7092787</v>
      </c>
      <c r="D394" s="14"/>
      <c r="E394" s="14" t="s">
        <v>995</v>
      </c>
      <c r="F394" s="14" t="s">
        <v>1059</v>
      </c>
      <c r="G394" s="15">
        <v>72</v>
      </c>
      <c r="H394" s="14" t="s">
        <v>996</v>
      </c>
      <c r="I394" s="16">
        <v>52.91</v>
      </c>
      <c r="J394" s="16">
        <v>1.4400000000000048</v>
      </c>
      <c r="K394" s="16">
        <v>0</v>
      </c>
      <c r="L394" s="17">
        <v>6.2E-2</v>
      </c>
      <c r="M394" s="18">
        <f t="shared" si="12"/>
        <v>3.3696999999999999</v>
      </c>
      <c r="N394" s="18">
        <f t="shared" si="13"/>
        <v>57.719700000000003</v>
      </c>
    </row>
    <row r="395" spans="1:14" ht="14.25" customHeight="1" x14ac:dyDescent="0.2">
      <c r="A395" s="14" t="s">
        <v>1058</v>
      </c>
      <c r="B395" s="14" t="s">
        <v>994</v>
      </c>
      <c r="C395" s="15">
        <v>7092801</v>
      </c>
      <c r="D395" s="14"/>
      <c r="E395" s="14" t="s">
        <v>997</v>
      </c>
      <c r="F395" s="14" t="s">
        <v>1059</v>
      </c>
      <c r="G395" s="15">
        <v>72</v>
      </c>
      <c r="H395" s="14" t="s">
        <v>996</v>
      </c>
      <c r="I395" s="16">
        <v>38.57</v>
      </c>
      <c r="J395" s="16">
        <v>0</v>
      </c>
      <c r="K395" s="16">
        <v>0</v>
      </c>
      <c r="L395" s="17">
        <v>6.2E-2</v>
      </c>
      <c r="M395" s="18">
        <f t="shared" si="12"/>
        <v>2.39134</v>
      </c>
      <c r="N395" s="18">
        <f t="shared" si="13"/>
        <v>40.96134</v>
      </c>
    </row>
    <row r="396" spans="1:14" ht="14.25" customHeight="1" x14ac:dyDescent="0.2">
      <c r="A396" s="14" t="s">
        <v>1058</v>
      </c>
      <c r="B396" s="14" t="s">
        <v>231</v>
      </c>
      <c r="C396" s="15">
        <v>4783496</v>
      </c>
      <c r="D396" s="14"/>
      <c r="E396" s="14" t="s">
        <v>998</v>
      </c>
      <c r="F396" s="14" t="s">
        <v>1059</v>
      </c>
      <c r="G396" s="15">
        <v>24</v>
      </c>
      <c r="H396" s="14" t="s">
        <v>999</v>
      </c>
      <c r="I396" s="16">
        <v>46.08</v>
      </c>
      <c r="J396" s="16">
        <v>0.66000000000000369</v>
      </c>
      <c r="K396" s="16">
        <v>11.9</v>
      </c>
      <c r="L396" s="17">
        <v>6.2E-2</v>
      </c>
      <c r="M396" s="18">
        <f t="shared" si="12"/>
        <v>2.1600800000000002</v>
      </c>
      <c r="N396" s="18">
        <f t="shared" si="13"/>
        <v>37.000080000000004</v>
      </c>
    </row>
    <row r="397" spans="1:14" ht="14.25" customHeight="1" x14ac:dyDescent="0.2">
      <c r="A397" s="14" t="s">
        <v>1058</v>
      </c>
      <c r="B397" s="14" t="s">
        <v>994</v>
      </c>
      <c r="C397" s="15">
        <v>7094215</v>
      </c>
      <c r="D397" s="14"/>
      <c r="E397" s="14" t="s">
        <v>1000</v>
      </c>
      <c r="F397" s="14" t="s">
        <v>1059</v>
      </c>
      <c r="G397" s="15">
        <v>24</v>
      </c>
      <c r="H397" s="14" t="s">
        <v>1001</v>
      </c>
      <c r="I397" s="16">
        <v>32.880000000000003</v>
      </c>
      <c r="J397" s="16">
        <v>0.5</v>
      </c>
      <c r="K397" s="16">
        <v>0</v>
      </c>
      <c r="L397" s="17">
        <v>6.2E-2</v>
      </c>
      <c r="M397" s="18">
        <f t="shared" si="12"/>
        <v>2.0695600000000001</v>
      </c>
      <c r="N397" s="18">
        <f t="shared" si="13"/>
        <v>35.449560000000005</v>
      </c>
    </row>
    <row r="398" spans="1:14" ht="14.25" customHeight="1" x14ac:dyDescent="0.2">
      <c r="A398" s="14" t="s">
        <v>1058</v>
      </c>
      <c r="B398" s="14" t="s">
        <v>974</v>
      </c>
      <c r="C398" s="15">
        <v>2192936</v>
      </c>
      <c r="D398" s="14"/>
      <c r="E398" s="14" t="s">
        <v>1002</v>
      </c>
      <c r="F398" s="14" t="s">
        <v>1059</v>
      </c>
      <c r="G398" s="15">
        <v>96</v>
      </c>
      <c r="H398" s="14" t="s">
        <v>1003</v>
      </c>
      <c r="I398" s="16">
        <v>51.83</v>
      </c>
      <c r="J398" s="16">
        <v>0.53000000000000114</v>
      </c>
      <c r="K398" s="16">
        <v>0</v>
      </c>
      <c r="L398" s="17">
        <v>6.2E-2</v>
      </c>
      <c r="M398" s="18">
        <f t="shared" si="12"/>
        <v>3.2463199999999999</v>
      </c>
      <c r="N398" s="18">
        <f t="shared" si="13"/>
        <v>55.606319999999997</v>
      </c>
    </row>
    <row r="399" spans="1:14" ht="14.25" customHeight="1" x14ac:dyDescent="0.2">
      <c r="A399" s="14" t="s">
        <v>1058</v>
      </c>
      <c r="B399" s="14" t="s">
        <v>974</v>
      </c>
      <c r="C399" s="15">
        <v>2192924</v>
      </c>
      <c r="D399" s="14"/>
      <c r="E399" s="14" t="s">
        <v>1004</v>
      </c>
      <c r="F399" s="14" t="s">
        <v>1059</v>
      </c>
      <c r="G399" s="15">
        <v>144</v>
      </c>
      <c r="H399" s="14" t="s">
        <v>980</v>
      </c>
      <c r="I399" s="16">
        <v>53.63</v>
      </c>
      <c r="J399" s="16">
        <v>0.57000000000000028</v>
      </c>
      <c r="K399" s="16">
        <v>0</v>
      </c>
      <c r="L399" s="17">
        <v>6.2E-2</v>
      </c>
      <c r="M399" s="18">
        <f t="shared" si="12"/>
        <v>3.3604000000000003</v>
      </c>
      <c r="N399" s="18">
        <f t="shared" si="13"/>
        <v>57.560400000000001</v>
      </c>
    </row>
    <row r="400" spans="1:14" ht="14.25" customHeight="1" x14ac:dyDescent="0.2">
      <c r="A400" s="14" t="s">
        <v>1058</v>
      </c>
      <c r="B400" s="14" t="s">
        <v>974</v>
      </c>
      <c r="C400" s="15">
        <v>2990402</v>
      </c>
      <c r="D400" s="14"/>
      <c r="E400" s="14" t="s">
        <v>1005</v>
      </c>
      <c r="F400" s="14" t="s">
        <v>1059</v>
      </c>
      <c r="G400" s="15">
        <v>12</v>
      </c>
      <c r="H400" s="14" t="s">
        <v>10</v>
      </c>
      <c r="I400" s="16">
        <v>18.260000000000002</v>
      </c>
      <c r="J400" s="16">
        <v>0</v>
      </c>
      <c r="K400" s="16">
        <v>0</v>
      </c>
      <c r="L400" s="17">
        <v>6.2E-2</v>
      </c>
      <c r="M400" s="18">
        <f t="shared" si="12"/>
        <v>1.13212</v>
      </c>
      <c r="N400" s="18">
        <f t="shared" si="13"/>
        <v>19.392120000000002</v>
      </c>
    </row>
    <row r="401" spans="1:14" ht="14.25" customHeight="1" x14ac:dyDescent="0.2">
      <c r="A401" s="14" t="s">
        <v>1058</v>
      </c>
      <c r="B401" s="14" t="s">
        <v>974</v>
      </c>
      <c r="C401" s="15">
        <v>2212274</v>
      </c>
      <c r="D401" s="14"/>
      <c r="E401" s="14" t="s">
        <v>1006</v>
      </c>
      <c r="F401" s="14" t="s">
        <v>1059</v>
      </c>
      <c r="G401" s="15">
        <v>72</v>
      </c>
      <c r="H401" s="14" t="s">
        <v>1007</v>
      </c>
      <c r="I401" s="16">
        <v>47.47</v>
      </c>
      <c r="J401" s="16">
        <v>0.52000000000000313</v>
      </c>
      <c r="K401" s="16">
        <v>0</v>
      </c>
      <c r="L401" s="17">
        <v>6.2E-2</v>
      </c>
      <c r="M401" s="18">
        <f t="shared" si="12"/>
        <v>2.9753799999999999</v>
      </c>
      <c r="N401" s="18">
        <f t="shared" si="13"/>
        <v>50.965380000000003</v>
      </c>
    </row>
    <row r="402" spans="1:14" ht="14.25" customHeight="1" x14ac:dyDescent="0.2">
      <c r="A402" s="14" t="s">
        <v>1058</v>
      </c>
      <c r="B402" s="14" t="s">
        <v>974</v>
      </c>
      <c r="C402" s="15">
        <v>2212532</v>
      </c>
      <c r="D402" s="14"/>
      <c r="E402" s="14" t="s">
        <v>1006</v>
      </c>
      <c r="F402" s="14" t="s">
        <v>1059</v>
      </c>
      <c r="G402" s="15">
        <v>36</v>
      </c>
      <c r="H402" s="14" t="s">
        <v>1008</v>
      </c>
      <c r="I402" s="16">
        <v>29.61</v>
      </c>
      <c r="J402" s="16">
        <v>0.33000000000000185</v>
      </c>
      <c r="K402" s="16">
        <v>0</v>
      </c>
      <c r="L402" s="17">
        <v>6.2E-2</v>
      </c>
      <c r="M402" s="18">
        <f t="shared" si="12"/>
        <v>1.8562800000000002</v>
      </c>
      <c r="N402" s="18">
        <f t="shared" si="13"/>
        <v>31.796280000000003</v>
      </c>
    </row>
    <row r="403" spans="1:14" ht="14.25" customHeight="1" x14ac:dyDescent="0.2">
      <c r="A403" s="14" t="s">
        <v>1058</v>
      </c>
      <c r="B403" s="14" t="s">
        <v>34</v>
      </c>
      <c r="C403" s="15">
        <v>7027261</v>
      </c>
      <c r="D403" s="14"/>
      <c r="E403" s="14" t="s">
        <v>1009</v>
      </c>
      <c r="F403" s="14" t="s">
        <v>1059</v>
      </c>
      <c r="G403" s="15">
        <v>12</v>
      </c>
      <c r="H403" s="14" t="s">
        <v>1010</v>
      </c>
      <c r="I403" s="16">
        <v>3.85</v>
      </c>
      <c r="J403" s="16">
        <v>0.16999999999999948</v>
      </c>
      <c r="K403" s="16">
        <v>0</v>
      </c>
      <c r="L403" s="17">
        <v>6.2E-2</v>
      </c>
      <c r="M403" s="18">
        <f t="shared" si="12"/>
        <v>0.24923999999999996</v>
      </c>
      <c r="N403" s="18">
        <f t="shared" si="13"/>
        <v>4.2692399999999999</v>
      </c>
    </row>
    <row r="404" spans="1:14" ht="14.25" customHeight="1" x14ac:dyDescent="0.2">
      <c r="A404" s="14" t="s">
        <v>1058</v>
      </c>
      <c r="B404" s="14" t="s">
        <v>53</v>
      </c>
      <c r="C404" s="15">
        <v>5477837</v>
      </c>
      <c r="D404" s="14"/>
      <c r="E404" s="14" t="s">
        <v>560</v>
      </c>
      <c r="F404" s="14" t="s">
        <v>1059</v>
      </c>
      <c r="G404" s="15">
        <v>10</v>
      </c>
      <c r="H404" s="14" t="s">
        <v>7</v>
      </c>
      <c r="I404" s="16">
        <v>75.900000000000006</v>
      </c>
      <c r="J404" s="16">
        <v>0.66999999999998749</v>
      </c>
      <c r="K404" s="16">
        <v>0</v>
      </c>
      <c r="L404" s="17">
        <v>6.2E-2</v>
      </c>
      <c r="M404" s="18">
        <f t="shared" si="12"/>
        <v>4.7473399999999994</v>
      </c>
      <c r="N404" s="18">
        <f t="shared" si="13"/>
        <v>81.317339999999987</v>
      </c>
    </row>
    <row r="405" spans="1:14" ht="14.25" customHeight="1" x14ac:dyDescent="0.2">
      <c r="A405" s="14" t="s">
        <v>1058</v>
      </c>
      <c r="B405" s="14" t="s">
        <v>53</v>
      </c>
      <c r="C405" s="15">
        <v>5478191</v>
      </c>
      <c r="D405" s="14"/>
      <c r="E405" s="14" t="s">
        <v>561</v>
      </c>
      <c r="F405" s="14" t="s">
        <v>1059</v>
      </c>
      <c r="G405" s="15">
        <v>10</v>
      </c>
      <c r="H405" s="14" t="s">
        <v>7</v>
      </c>
      <c r="I405" s="16">
        <v>84.43</v>
      </c>
      <c r="J405" s="16">
        <v>0.66999999999998749</v>
      </c>
      <c r="K405" s="16">
        <v>0</v>
      </c>
      <c r="L405" s="17">
        <v>6.2E-2</v>
      </c>
      <c r="M405" s="18">
        <f t="shared" si="12"/>
        <v>5.2761999999999993</v>
      </c>
      <c r="N405" s="18">
        <f t="shared" si="13"/>
        <v>90.376199999999997</v>
      </c>
    </row>
    <row r="406" spans="1:14" ht="14.25" customHeight="1" x14ac:dyDescent="0.2">
      <c r="A406" s="14" t="s">
        <v>1058</v>
      </c>
      <c r="B406" s="14" t="s">
        <v>53</v>
      </c>
      <c r="C406" s="15">
        <v>5478187</v>
      </c>
      <c r="D406" s="14"/>
      <c r="E406" s="14" t="s">
        <v>562</v>
      </c>
      <c r="F406" s="14" t="s">
        <v>1059</v>
      </c>
      <c r="G406" s="15">
        <v>10</v>
      </c>
      <c r="H406" s="14" t="s">
        <v>7</v>
      </c>
      <c r="I406" s="16">
        <v>84.44</v>
      </c>
      <c r="J406" s="16">
        <v>0.68999999999999773</v>
      </c>
      <c r="K406" s="16">
        <v>0</v>
      </c>
      <c r="L406" s="17">
        <v>6.2E-2</v>
      </c>
      <c r="M406" s="18">
        <f t="shared" si="12"/>
        <v>5.27806</v>
      </c>
      <c r="N406" s="18">
        <f t="shared" si="13"/>
        <v>90.408059999999992</v>
      </c>
    </row>
    <row r="407" spans="1:14" ht="14.25" customHeight="1" x14ac:dyDescent="0.2">
      <c r="A407" s="14" t="s">
        <v>1058</v>
      </c>
      <c r="B407" s="14" t="s">
        <v>53</v>
      </c>
      <c r="C407" s="15">
        <v>5478480</v>
      </c>
      <c r="D407" s="14"/>
      <c r="E407" s="14" t="s">
        <v>563</v>
      </c>
      <c r="F407" s="14" t="s">
        <v>1059</v>
      </c>
      <c r="G407" s="15">
        <v>10</v>
      </c>
      <c r="H407" s="14" t="s">
        <v>7</v>
      </c>
      <c r="I407" s="16">
        <v>84.5</v>
      </c>
      <c r="J407" s="16">
        <v>0.79000000000000625</v>
      </c>
      <c r="K407" s="16">
        <v>0</v>
      </c>
      <c r="L407" s="17">
        <v>6.2E-2</v>
      </c>
      <c r="M407" s="18">
        <f t="shared" si="12"/>
        <v>5.2879800000000001</v>
      </c>
      <c r="N407" s="18">
        <f t="shared" si="13"/>
        <v>90.577980000000011</v>
      </c>
    </row>
    <row r="408" spans="1:14" ht="14.25" customHeight="1" x14ac:dyDescent="0.2">
      <c r="A408" s="14" t="s">
        <v>1058</v>
      </c>
      <c r="B408" s="14" t="s">
        <v>71</v>
      </c>
      <c r="C408" s="15">
        <v>951931</v>
      </c>
      <c r="D408" s="14"/>
      <c r="E408" s="14" t="s">
        <v>564</v>
      </c>
      <c r="F408" s="14" t="s">
        <v>1059</v>
      </c>
      <c r="G408" s="15">
        <v>10</v>
      </c>
      <c r="H408" s="14" t="s">
        <v>7</v>
      </c>
      <c r="I408" s="16">
        <v>79.459999999999994</v>
      </c>
      <c r="J408" s="16">
        <v>0.69000000000001194</v>
      </c>
      <c r="K408" s="16">
        <v>0</v>
      </c>
      <c r="L408" s="17">
        <v>6.2E-2</v>
      </c>
      <c r="M408" s="18">
        <f t="shared" si="12"/>
        <v>4.9693000000000005</v>
      </c>
      <c r="N408" s="18">
        <f t="shared" si="13"/>
        <v>85.11930000000001</v>
      </c>
    </row>
    <row r="409" spans="1:14" ht="14.25" customHeight="1" x14ac:dyDescent="0.2">
      <c r="A409" s="14" t="s">
        <v>1058</v>
      </c>
      <c r="B409" s="14" t="s">
        <v>71</v>
      </c>
      <c r="C409" s="15">
        <v>951923</v>
      </c>
      <c r="D409" s="14"/>
      <c r="E409" s="14" t="s">
        <v>565</v>
      </c>
      <c r="F409" s="14" t="s">
        <v>1059</v>
      </c>
      <c r="G409" s="15">
        <v>10</v>
      </c>
      <c r="H409" s="14" t="s">
        <v>7</v>
      </c>
      <c r="I409" s="16">
        <v>79.430000000000007</v>
      </c>
      <c r="J409" s="16">
        <v>0.67999999999999261</v>
      </c>
      <c r="K409" s="16">
        <v>0</v>
      </c>
      <c r="L409" s="17">
        <v>6.2E-2</v>
      </c>
      <c r="M409" s="18">
        <f t="shared" si="12"/>
        <v>4.9668200000000002</v>
      </c>
      <c r="N409" s="18">
        <f t="shared" si="13"/>
        <v>85.076819999999998</v>
      </c>
    </row>
    <row r="410" spans="1:14" ht="14.25" customHeight="1" x14ac:dyDescent="0.2">
      <c r="A410" s="14" t="s">
        <v>1058</v>
      </c>
      <c r="B410" s="14" t="s">
        <v>71</v>
      </c>
      <c r="C410" s="15">
        <v>951949</v>
      </c>
      <c r="D410" s="14"/>
      <c r="E410" s="14" t="s">
        <v>566</v>
      </c>
      <c r="F410" s="14" t="s">
        <v>1059</v>
      </c>
      <c r="G410" s="15">
        <v>10</v>
      </c>
      <c r="H410" s="14" t="s">
        <v>7</v>
      </c>
      <c r="I410" s="16">
        <v>79.45</v>
      </c>
      <c r="J410" s="16">
        <v>0.70999999999999375</v>
      </c>
      <c r="K410" s="16">
        <v>0</v>
      </c>
      <c r="L410" s="17">
        <v>6.2E-2</v>
      </c>
      <c r="M410" s="18">
        <f t="shared" si="12"/>
        <v>4.9699200000000001</v>
      </c>
      <c r="N410" s="18">
        <f t="shared" si="13"/>
        <v>85.129919999999998</v>
      </c>
    </row>
    <row r="411" spans="1:14" ht="14.25" customHeight="1" x14ac:dyDescent="0.2">
      <c r="A411" s="14" t="s">
        <v>1058</v>
      </c>
      <c r="B411" s="14" t="s">
        <v>71</v>
      </c>
      <c r="C411" s="15">
        <v>951968</v>
      </c>
      <c r="D411" s="14"/>
      <c r="E411" s="14" t="s">
        <v>567</v>
      </c>
      <c r="F411" s="14" t="s">
        <v>1059</v>
      </c>
      <c r="G411" s="15">
        <v>10</v>
      </c>
      <c r="H411" s="14" t="s">
        <v>7</v>
      </c>
      <c r="I411" s="16">
        <v>79.42</v>
      </c>
      <c r="J411" s="16">
        <v>0.65999999999999659</v>
      </c>
      <c r="K411" s="16">
        <v>0</v>
      </c>
      <c r="L411" s="17">
        <v>6.2E-2</v>
      </c>
      <c r="M411" s="18">
        <f t="shared" si="12"/>
        <v>4.9649599999999996</v>
      </c>
      <c r="N411" s="18">
        <f t="shared" si="13"/>
        <v>85.044960000000003</v>
      </c>
    </row>
    <row r="412" spans="1:14" ht="14.25" customHeight="1" x14ac:dyDescent="0.2">
      <c r="A412" s="14" t="s">
        <v>1058</v>
      </c>
      <c r="B412" s="14" t="s">
        <v>71</v>
      </c>
      <c r="C412" s="15">
        <v>951956</v>
      </c>
      <c r="D412" s="14"/>
      <c r="E412" s="14" t="s">
        <v>568</v>
      </c>
      <c r="F412" s="14" t="s">
        <v>1059</v>
      </c>
      <c r="G412" s="15">
        <v>10</v>
      </c>
      <c r="H412" s="14" t="s">
        <v>7</v>
      </c>
      <c r="I412" s="16">
        <v>79.430000000000007</v>
      </c>
      <c r="J412" s="16">
        <v>0.66999999999998749</v>
      </c>
      <c r="K412" s="16">
        <v>0</v>
      </c>
      <c r="L412" s="17">
        <v>6.2E-2</v>
      </c>
      <c r="M412" s="18">
        <f t="shared" si="12"/>
        <v>4.9661999999999997</v>
      </c>
      <c r="N412" s="18">
        <f t="shared" si="13"/>
        <v>85.066199999999995</v>
      </c>
    </row>
    <row r="413" spans="1:14" ht="14.25" customHeight="1" x14ac:dyDescent="0.2">
      <c r="A413" s="14" t="s">
        <v>1058</v>
      </c>
      <c r="B413" s="14" t="s">
        <v>71</v>
      </c>
      <c r="C413" s="15">
        <v>951976</v>
      </c>
      <c r="D413" s="14"/>
      <c r="E413" s="14" t="s">
        <v>569</v>
      </c>
      <c r="F413" s="14" t="s">
        <v>1059</v>
      </c>
      <c r="G413" s="15">
        <v>10</v>
      </c>
      <c r="H413" s="14" t="s">
        <v>7</v>
      </c>
      <c r="I413" s="16">
        <v>79.39</v>
      </c>
      <c r="J413" s="16">
        <v>0.60999999999999943</v>
      </c>
      <c r="K413" s="16">
        <v>0</v>
      </c>
      <c r="L413" s="17">
        <v>6.2E-2</v>
      </c>
      <c r="M413" s="18">
        <f t="shared" si="12"/>
        <v>4.96</v>
      </c>
      <c r="N413" s="18">
        <f t="shared" si="13"/>
        <v>84.96</v>
      </c>
    </row>
    <row r="414" spans="1:14" ht="14.25" customHeight="1" x14ac:dyDescent="0.2">
      <c r="A414" s="14" t="s">
        <v>1058</v>
      </c>
      <c r="B414" s="14" t="s">
        <v>53</v>
      </c>
      <c r="C414" s="15">
        <v>4685614</v>
      </c>
      <c r="D414" s="14"/>
      <c r="E414" s="14" t="s">
        <v>570</v>
      </c>
      <c r="F414" s="14" t="s">
        <v>1059</v>
      </c>
      <c r="G414" s="15">
        <v>10</v>
      </c>
      <c r="H414" s="14" t="s">
        <v>7</v>
      </c>
      <c r="I414" s="16">
        <v>97.71</v>
      </c>
      <c r="J414" s="16">
        <v>0.6600000000000108</v>
      </c>
      <c r="K414" s="16">
        <v>0</v>
      </c>
      <c r="L414" s="17">
        <v>6.2E-2</v>
      </c>
      <c r="M414" s="18">
        <f t="shared" si="12"/>
        <v>6.0989399999999998</v>
      </c>
      <c r="N414" s="18">
        <f t="shared" si="13"/>
        <v>104.46894</v>
      </c>
    </row>
    <row r="415" spans="1:14" ht="14.25" customHeight="1" x14ac:dyDescent="0.2">
      <c r="A415" s="14" t="s">
        <v>1058</v>
      </c>
      <c r="B415" s="14" t="s">
        <v>53</v>
      </c>
      <c r="C415" s="15">
        <v>4685594</v>
      </c>
      <c r="D415" s="14"/>
      <c r="E415" s="14" t="s">
        <v>571</v>
      </c>
      <c r="F415" s="14" t="s">
        <v>1059</v>
      </c>
      <c r="G415" s="15">
        <v>10</v>
      </c>
      <c r="H415" s="14" t="s">
        <v>7</v>
      </c>
      <c r="I415" s="16">
        <v>97.71</v>
      </c>
      <c r="J415" s="16">
        <v>0.6600000000000108</v>
      </c>
      <c r="K415" s="16">
        <v>0</v>
      </c>
      <c r="L415" s="17">
        <v>6.2E-2</v>
      </c>
      <c r="M415" s="18">
        <f t="shared" si="12"/>
        <v>6.0989399999999998</v>
      </c>
      <c r="N415" s="18">
        <f t="shared" si="13"/>
        <v>104.46894</v>
      </c>
    </row>
    <row r="416" spans="1:14" ht="14.25" customHeight="1" x14ac:dyDescent="0.2">
      <c r="A416" s="14" t="s">
        <v>1058</v>
      </c>
      <c r="B416" s="14" t="s">
        <v>53</v>
      </c>
      <c r="C416" s="15">
        <v>4685621</v>
      </c>
      <c r="D416" s="14"/>
      <c r="E416" s="14" t="s">
        <v>572</v>
      </c>
      <c r="F416" s="14" t="s">
        <v>1059</v>
      </c>
      <c r="G416" s="15">
        <v>10</v>
      </c>
      <c r="H416" s="14" t="s">
        <v>7</v>
      </c>
      <c r="I416" s="16">
        <v>97.7</v>
      </c>
      <c r="J416" s="16">
        <v>0.64999999999999147</v>
      </c>
      <c r="K416" s="16">
        <v>0</v>
      </c>
      <c r="L416" s="17">
        <v>6.2E-2</v>
      </c>
      <c r="M416" s="18">
        <f t="shared" si="12"/>
        <v>6.0976999999999997</v>
      </c>
      <c r="N416" s="18">
        <f t="shared" si="13"/>
        <v>104.4477</v>
      </c>
    </row>
    <row r="417" spans="1:14" ht="14.25" customHeight="1" x14ac:dyDescent="0.2">
      <c r="A417" s="14" t="s">
        <v>1058</v>
      </c>
      <c r="B417" s="14" t="s">
        <v>53</v>
      </c>
      <c r="C417" s="15">
        <v>2306775</v>
      </c>
      <c r="D417" s="14"/>
      <c r="E417" s="14" t="s">
        <v>573</v>
      </c>
      <c r="F417" s="14" t="s">
        <v>1059</v>
      </c>
      <c r="G417" s="15">
        <v>10</v>
      </c>
      <c r="H417" s="14" t="s">
        <v>7</v>
      </c>
      <c r="I417" s="16">
        <v>97.7</v>
      </c>
      <c r="J417" s="16">
        <v>0.64999999999999147</v>
      </c>
      <c r="K417" s="16">
        <v>0</v>
      </c>
      <c r="L417" s="17">
        <v>6.2E-2</v>
      </c>
      <c r="M417" s="18">
        <f t="shared" si="12"/>
        <v>6.0976999999999997</v>
      </c>
      <c r="N417" s="18">
        <f t="shared" si="13"/>
        <v>104.4477</v>
      </c>
    </row>
    <row r="418" spans="1:14" ht="14.25" customHeight="1" x14ac:dyDescent="0.2">
      <c r="A418" s="14" t="s">
        <v>1058</v>
      </c>
      <c r="B418" s="14" t="s">
        <v>53</v>
      </c>
      <c r="C418" s="15">
        <v>2306753</v>
      </c>
      <c r="D418" s="14"/>
      <c r="E418" s="14" t="s">
        <v>574</v>
      </c>
      <c r="F418" s="14" t="s">
        <v>1059</v>
      </c>
      <c r="G418" s="15">
        <v>10</v>
      </c>
      <c r="H418" s="14" t="s">
        <v>7</v>
      </c>
      <c r="I418" s="16">
        <v>97.63</v>
      </c>
      <c r="J418" s="16">
        <v>0.53000000000000114</v>
      </c>
      <c r="K418" s="16">
        <v>0</v>
      </c>
      <c r="L418" s="17">
        <v>6.2E-2</v>
      </c>
      <c r="M418" s="18">
        <f t="shared" si="12"/>
        <v>6.0859199999999998</v>
      </c>
      <c r="N418" s="18">
        <f t="shared" si="13"/>
        <v>104.24592</v>
      </c>
    </row>
    <row r="419" spans="1:14" ht="14.25" customHeight="1" x14ac:dyDescent="0.2">
      <c r="A419" s="14" t="s">
        <v>1058</v>
      </c>
      <c r="B419" s="14" t="s">
        <v>53</v>
      </c>
      <c r="C419" s="15">
        <v>2306746</v>
      </c>
      <c r="D419" s="14"/>
      <c r="E419" s="14" t="s">
        <v>575</v>
      </c>
      <c r="F419" s="14" t="s">
        <v>1059</v>
      </c>
      <c r="G419" s="15">
        <v>10</v>
      </c>
      <c r="H419" s="14" t="s">
        <v>7</v>
      </c>
      <c r="I419" s="16">
        <v>97.74</v>
      </c>
      <c r="J419" s="16">
        <v>0.67000000000000171</v>
      </c>
      <c r="K419" s="16">
        <v>0</v>
      </c>
      <c r="L419" s="17">
        <v>6.2E-2</v>
      </c>
      <c r="M419" s="18">
        <f t="shared" si="12"/>
        <v>6.1014200000000001</v>
      </c>
      <c r="N419" s="18">
        <f t="shared" si="13"/>
        <v>104.51142</v>
      </c>
    </row>
    <row r="420" spans="1:14" ht="14.25" customHeight="1" x14ac:dyDescent="0.2">
      <c r="A420" s="14" t="s">
        <v>1058</v>
      </c>
      <c r="B420" s="14" t="s">
        <v>53</v>
      </c>
      <c r="C420" s="15">
        <v>2306781</v>
      </c>
      <c r="D420" s="14"/>
      <c r="E420" s="14" t="s">
        <v>576</v>
      </c>
      <c r="F420" s="14" t="s">
        <v>1059</v>
      </c>
      <c r="G420" s="15">
        <v>10</v>
      </c>
      <c r="H420" s="14" t="s">
        <v>7</v>
      </c>
      <c r="I420" s="16">
        <v>97.65</v>
      </c>
      <c r="J420" s="16">
        <v>0.53000000000000114</v>
      </c>
      <c r="K420" s="16">
        <v>0</v>
      </c>
      <c r="L420" s="17">
        <v>6.2E-2</v>
      </c>
      <c r="M420" s="18">
        <f t="shared" si="12"/>
        <v>6.0871600000000008</v>
      </c>
      <c r="N420" s="18">
        <f t="shared" si="13"/>
        <v>104.26716</v>
      </c>
    </row>
    <row r="421" spans="1:14" ht="14.25" customHeight="1" x14ac:dyDescent="0.2">
      <c r="A421" s="14" t="s">
        <v>1058</v>
      </c>
      <c r="B421" s="14" t="s">
        <v>4</v>
      </c>
      <c r="C421" s="15">
        <v>3188958</v>
      </c>
      <c r="D421" s="14"/>
      <c r="E421" s="14" t="s">
        <v>1159</v>
      </c>
      <c r="F421" s="14" t="s">
        <v>1059</v>
      </c>
      <c r="G421" s="15">
        <v>1</v>
      </c>
      <c r="H421" s="14" t="s">
        <v>7</v>
      </c>
      <c r="I421" s="16">
        <v>5.03</v>
      </c>
      <c r="J421" s="16">
        <v>0</v>
      </c>
      <c r="K421" s="16">
        <v>0</v>
      </c>
      <c r="L421" s="17">
        <v>6.2E-2</v>
      </c>
      <c r="M421" s="18">
        <f t="shared" si="12"/>
        <v>0.31186000000000003</v>
      </c>
      <c r="N421" s="18">
        <f t="shared" si="13"/>
        <v>5.3418600000000005</v>
      </c>
    </row>
    <row r="422" spans="1:14" ht="14.25" customHeight="1" x14ac:dyDescent="0.2">
      <c r="A422" s="14" t="s">
        <v>1058</v>
      </c>
      <c r="B422" s="14" t="s">
        <v>53</v>
      </c>
      <c r="C422" s="15">
        <v>8346538</v>
      </c>
      <c r="D422" s="14"/>
      <c r="E422" s="14" t="s">
        <v>577</v>
      </c>
      <c r="F422" s="14" t="s">
        <v>1059</v>
      </c>
      <c r="G422" s="15">
        <v>10</v>
      </c>
      <c r="H422" s="14" t="s">
        <v>7</v>
      </c>
      <c r="I422" s="16">
        <v>33.31</v>
      </c>
      <c r="J422" s="16">
        <v>0.42999999999999972</v>
      </c>
      <c r="K422" s="16">
        <v>22.14</v>
      </c>
      <c r="L422" s="17">
        <v>6.2E-2</v>
      </c>
      <c r="M422" s="18">
        <f t="shared" si="12"/>
        <v>0.71920000000000006</v>
      </c>
      <c r="N422" s="18">
        <f t="shared" si="13"/>
        <v>12.319200000000002</v>
      </c>
    </row>
    <row r="423" spans="1:14" ht="14.25" customHeight="1" x14ac:dyDescent="0.2">
      <c r="A423" s="14" t="s">
        <v>1058</v>
      </c>
      <c r="B423" s="14" t="s">
        <v>71</v>
      </c>
      <c r="C423" s="15">
        <v>8348740</v>
      </c>
      <c r="D423" s="14"/>
      <c r="E423" s="14" t="s">
        <v>578</v>
      </c>
      <c r="F423" s="14" t="s">
        <v>1059</v>
      </c>
      <c r="G423" s="15">
        <v>4</v>
      </c>
      <c r="H423" s="14" t="s">
        <v>98</v>
      </c>
      <c r="I423" s="16">
        <v>24.35</v>
      </c>
      <c r="J423" s="16">
        <v>0.32999999999999829</v>
      </c>
      <c r="K423" s="16">
        <v>13.37</v>
      </c>
      <c r="L423" s="17">
        <v>6.2E-2</v>
      </c>
      <c r="M423" s="18">
        <f t="shared" si="12"/>
        <v>0.70122000000000007</v>
      </c>
      <c r="N423" s="18">
        <f t="shared" si="13"/>
        <v>12.01122</v>
      </c>
    </row>
    <row r="424" spans="1:14" ht="14.25" customHeight="1" x14ac:dyDescent="0.2">
      <c r="A424" s="14" t="s">
        <v>1058</v>
      </c>
      <c r="B424" s="14" t="s">
        <v>71</v>
      </c>
      <c r="C424" s="15">
        <v>8348708</v>
      </c>
      <c r="D424" s="14"/>
      <c r="E424" s="14" t="s">
        <v>579</v>
      </c>
      <c r="F424" s="14" t="s">
        <v>1059</v>
      </c>
      <c r="G424" s="15">
        <v>4</v>
      </c>
      <c r="H424" s="14" t="s">
        <v>98</v>
      </c>
      <c r="I424" s="16">
        <v>24.32</v>
      </c>
      <c r="J424" s="16">
        <v>0.28999999999999915</v>
      </c>
      <c r="K424" s="16">
        <v>13.35</v>
      </c>
      <c r="L424" s="17">
        <v>6.2E-2</v>
      </c>
      <c r="M424" s="18">
        <f t="shared" si="12"/>
        <v>0.69811999999999996</v>
      </c>
      <c r="N424" s="18">
        <f t="shared" si="13"/>
        <v>11.958119999999999</v>
      </c>
    </row>
    <row r="425" spans="1:14" ht="14.25" customHeight="1" x14ac:dyDescent="0.2">
      <c r="A425" s="14" t="s">
        <v>1058</v>
      </c>
      <c r="B425" s="14" t="s">
        <v>337</v>
      </c>
      <c r="C425" s="15">
        <v>6213789</v>
      </c>
      <c r="D425" s="14"/>
      <c r="E425" s="14" t="s">
        <v>1116</v>
      </c>
      <c r="F425" s="14" t="s">
        <v>1059</v>
      </c>
      <c r="G425" s="15">
        <v>1</v>
      </c>
      <c r="H425" s="14" t="s">
        <v>319</v>
      </c>
      <c r="I425" s="16">
        <v>32.42</v>
      </c>
      <c r="J425" s="16">
        <v>0.48999999999999488</v>
      </c>
      <c r="K425" s="16">
        <v>0</v>
      </c>
      <c r="L425" s="17">
        <v>6.2E-2</v>
      </c>
      <c r="M425" s="18">
        <f t="shared" si="12"/>
        <v>2.0404199999999997</v>
      </c>
      <c r="N425" s="18">
        <f t="shared" si="13"/>
        <v>34.950419999999994</v>
      </c>
    </row>
    <row r="426" spans="1:14" ht="14.25" customHeight="1" x14ac:dyDescent="0.2">
      <c r="A426" s="14" t="s">
        <v>1058</v>
      </c>
      <c r="B426" s="14" t="s">
        <v>53</v>
      </c>
      <c r="C426" s="15">
        <v>7730017</v>
      </c>
      <c r="D426" s="14"/>
      <c r="E426" s="14" t="s">
        <v>580</v>
      </c>
      <c r="F426" s="14" t="s">
        <v>1059</v>
      </c>
      <c r="G426" s="15">
        <v>20</v>
      </c>
      <c r="H426" s="14" t="s">
        <v>139</v>
      </c>
      <c r="I426" s="16">
        <v>47.73</v>
      </c>
      <c r="J426" s="16">
        <v>0</v>
      </c>
      <c r="K426" s="16">
        <v>37.81</v>
      </c>
      <c r="L426" s="17">
        <v>6.2E-2</v>
      </c>
      <c r="M426" s="18">
        <f t="shared" si="12"/>
        <v>0.6150399999999997</v>
      </c>
      <c r="N426" s="18">
        <f t="shared" si="13"/>
        <v>10.535039999999995</v>
      </c>
    </row>
    <row r="427" spans="1:14" ht="14.25" customHeight="1" x14ac:dyDescent="0.2">
      <c r="A427" s="14" t="s">
        <v>1058</v>
      </c>
      <c r="B427" s="14" t="s">
        <v>337</v>
      </c>
      <c r="C427" s="15">
        <v>5986874</v>
      </c>
      <c r="D427" s="14"/>
      <c r="E427" s="14" t="s">
        <v>581</v>
      </c>
      <c r="F427" s="14" t="s">
        <v>1059</v>
      </c>
      <c r="G427" s="15">
        <v>4</v>
      </c>
      <c r="H427" s="14" t="s">
        <v>7</v>
      </c>
      <c r="I427" s="16">
        <v>63.23</v>
      </c>
      <c r="J427" s="16">
        <v>0.35000000000000142</v>
      </c>
      <c r="K427" s="16">
        <v>0</v>
      </c>
      <c r="L427" s="17">
        <v>6.2E-2</v>
      </c>
      <c r="M427" s="18">
        <f t="shared" si="12"/>
        <v>3.9419599999999999</v>
      </c>
      <c r="N427" s="18">
        <f t="shared" si="13"/>
        <v>67.521959999999993</v>
      </c>
    </row>
    <row r="428" spans="1:14" ht="14.25" customHeight="1" x14ac:dyDescent="0.2">
      <c r="A428" s="14" t="s">
        <v>1058</v>
      </c>
      <c r="B428" s="14" t="s">
        <v>337</v>
      </c>
      <c r="C428" s="15">
        <v>181986</v>
      </c>
      <c r="D428" s="14"/>
      <c r="E428" s="14" t="s">
        <v>582</v>
      </c>
      <c r="F428" s="14" t="s">
        <v>1059</v>
      </c>
      <c r="G428" s="15">
        <v>10</v>
      </c>
      <c r="H428" s="14" t="s">
        <v>113</v>
      </c>
      <c r="I428" s="16">
        <v>88.45</v>
      </c>
      <c r="J428" s="16">
        <v>0.70999999999999375</v>
      </c>
      <c r="K428" s="16">
        <v>0</v>
      </c>
      <c r="L428" s="17">
        <v>6.2E-2</v>
      </c>
      <c r="M428" s="18">
        <f t="shared" si="12"/>
        <v>5.5279199999999999</v>
      </c>
      <c r="N428" s="18">
        <f t="shared" si="13"/>
        <v>94.687919999999991</v>
      </c>
    </row>
    <row r="429" spans="1:14" ht="14.25" customHeight="1" x14ac:dyDescent="0.2">
      <c r="A429" s="14" t="s">
        <v>1058</v>
      </c>
      <c r="B429" s="14" t="s">
        <v>337</v>
      </c>
      <c r="C429" s="15">
        <v>182010</v>
      </c>
      <c r="D429" s="14"/>
      <c r="E429" s="14" t="s">
        <v>583</v>
      </c>
      <c r="F429" s="14" t="s">
        <v>1059</v>
      </c>
      <c r="G429" s="15">
        <v>10</v>
      </c>
      <c r="H429" s="14" t="s">
        <v>113</v>
      </c>
      <c r="I429" s="16">
        <v>88.46</v>
      </c>
      <c r="J429" s="16">
        <v>0.72000000000001307</v>
      </c>
      <c r="K429" s="16">
        <v>0</v>
      </c>
      <c r="L429" s="17">
        <v>6.2E-2</v>
      </c>
      <c r="M429" s="18">
        <f t="shared" si="12"/>
        <v>5.5291600000000001</v>
      </c>
      <c r="N429" s="18">
        <f t="shared" si="13"/>
        <v>94.709160000000011</v>
      </c>
    </row>
    <row r="430" spans="1:14" ht="14.25" customHeight="1" x14ac:dyDescent="0.2">
      <c r="A430" s="14" t="s">
        <v>1058</v>
      </c>
      <c r="B430" s="14" t="s">
        <v>337</v>
      </c>
      <c r="C430" s="15">
        <v>182020</v>
      </c>
      <c r="D430" s="14"/>
      <c r="E430" s="14" t="s">
        <v>584</v>
      </c>
      <c r="F430" s="14" t="s">
        <v>1059</v>
      </c>
      <c r="G430" s="15">
        <v>10</v>
      </c>
      <c r="H430" s="14" t="s">
        <v>113</v>
      </c>
      <c r="I430" s="16">
        <v>88.47</v>
      </c>
      <c r="J430" s="16">
        <v>0.71999999999999886</v>
      </c>
      <c r="K430" s="16">
        <v>0</v>
      </c>
      <c r="L430" s="17">
        <v>6.2E-2</v>
      </c>
      <c r="M430" s="18">
        <f t="shared" si="12"/>
        <v>5.5297799999999997</v>
      </c>
      <c r="N430" s="18">
        <f t="shared" si="13"/>
        <v>94.71978</v>
      </c>
    </row>
    <row r="431" spans="1:14" ht="14.25" customHeight="1" x14ac:dyDescent="0.2">
      <c r="A431" s="14" t="s">
        <v>1058</v>
      </c>
      <c r="B431" s="14" t="s">
        <v>53</v>
      </c>
      <c r="C431" s="15">
        <v>8396515</v>
      </c>
      <c r="D431" s="14"/>
      <c r="E431" s="14" t="s">
        <v>585</v>
      </c>
      <c r="F431" s="14" t="s">
        <v>1059</v>
      </c>
      <c r="G431" s="15">
        <v>4</v>
      </c>
      <c r="H431" s="14" t="s">
        <v>7</v>
      </c>
      <c r="I431" s="16">
        <v>62.19</v>
      </c>
      <c r="J431" s="16">
        <v>0.30000000000000426</v>
      </c>
      <c r="K431" s="16">
        <v>9.2899999999999991</v>
      </c>
      <c r="L431" s="17">
        <v>6.2E-2</v>
      </c>
      <c r="M431" s="18">
        <f t="shared" si="12"/>
        <v>3.2984</v>
      </c>
      <c r="N431" s="18">
        <f t="shared" si="13"/>
        <v>56.498400000000004</v>
      </c>
    </row>
    <row r="432" spans="1:14" ht="14.25" customHeight="1" x14ac:dyDescent="0.2">
      <c r="A432" s="14" t="s">
        <v>1058</v>
      </c>
      <c r="B432" s="14" t="s">
        <v>53</v>
      </c>
      <c r="C432" s="15">
        <v>8399737</v>
      </c>
      <c r="D432" s="14"/>
      <c r="E432" s="14" t="s">
        <v>586</v>
      </c>
      <c r="F432" s="14" t="s">
        <v>1059</v>
      </c>
      <c r="G432" s="15">
        <v>10</v>
      </c>
      <c r="H432" s="14" t="s">
        <v>7</v>
      </c>
      <c r="I432" s="16">
        <v>83.47</v>
      </c>
      <c r="J432" s="16">
        <v>0.73999999999999488</v>
      </c>
      <c r="K432" s="16">
        <v>0</v>
      </c>
      <c r="L432" s="17">
        <v>6.2E-2</v>
      </c>
      <c r="M432" s="18">
        <f t="shared" si="12"/>
        <v>5.2210199999999993</v>
      </c>
      <c r="N432" s="18">
        <f t="shared" si="13"/>
        <v>89.43101999999999</v>
      </c>
    </row>
    <row r="433" spans="1:14" ht="14.25" customHeight="1" x14ac:dyDescent="0.2">
      <c r="A433" s="14" t="s">
        <v>1058</v>
      </c>
      <c r="B433" s="14" t="s">
        <v>53</v>
      </c>
      <c r="C433" s="15">
        <v>5478498</v>
      </c>
      <c r="D433" s="14"/>
      <c r="E433" s="14" t="s">
        <v>587</v>
      </c>
      <c r="F433" s="14" t="s">
        <v>1059</v>
      </c>
      <c r="G433" s="15">
        <v>10</v>
      </c>
      <c r="H433" s="14" t="s">
        <v>7</v>
      </c>
      <c r="I433" s="16">
        <v>83.44</v>
      </c>
      <c r="J433" s="16">
        <v>0.65000000000000568</v>
      </c>
      <c r="K433" s="16">
        <v>0</v>
      </c>
      <c r="L433" s="17">
        <v>6.2E-2</v>
      </c>
      <c r="M433" s="18">
        <f t="shared" si="12"/>
        <v>5.2135800000000003</v>
      </c>
      <c r="N433" s="18">
        <f t="shared" si="13"/>
        <v>89.303580000000011</v>
      </c>
    </row>
    <row r="434" spans="1:14" ht="14.25" customHeight="1" x14ac:dyDescent="0.2">
      <c r="A434" s="14" t="s">
        <v>1058</v>
      </c>
      <c r="B434" s="14" t="s">
        <v>53</v>
      </c>
      <c r="C434" s="15">
        <v>8396689</v>
      </c>
      <c r="D434" s="14"/>
      <c r="E434" s="14" t="s">
        <v>588</v>
      </c>
      <c r="F434" s="14" t="s">
        <v>1059</v>
      </c>
      <c r="G434" s="15">
        <v>10</v>
      </c>
      <c r="H434" s="14" t="s">
        <v>7</v>
      </c>
      <c r="I434" s="16">
        <v>83.42</v>
      </c>
      <c r="J434" s="16">
        <v>0.65999999999999659</v>
      </c>
      <c r="K434" s="16">
        <v>0</v>
      </c>
      <c r="L434" s="17">
        <v>6.2E-2</v>
      </c>
      <c r="M434" s="18">
        <f t="shared" si="12"/>
        <v>5.2129599999999998</v>
      </c>
      <c r="N434" s="18">
        <f t="shared" si="13"/>
        <v>89.292959999999994</v>
      </c>
    </row>
    <row r="435" spans="1:14" ht="14.25" customHeight="1" x14ac:dyDescent="0.2">
      <c r="A435" s="14" t="s">
        <v>1058</v>
      </c>
      <c r="B435" s="14" t="s">
        <v>53</v>
      </c>
      <c r="C435" s="15">
        <v>5478500</v>
      </c>
      <c r="D435" s="14"/>
      <c r="E435" s="14" t="s">
        <v>589</v>
      </c>
      <c r="F435" s="14" t="s">
        <v>1059</v>
      </c>
      <c r="G435" s="15">
        <v>10</v>
      </c>
      <c r="H435" s="14" t="s">
        <v>7</v>
      </c>
      <c r="I435" s="16">
        <v>83.51</v>
      </c>
      <c r="J435" s="16">
        <v>0.76999999999999602</v>
      </c>
      <c r="K435" s="16">
        <v>0</v>
      </c>
      <c r="L435" s="17">
        <v>6.2E-2</v>
      </c>
      <c r="M435" s="18">
        <f t="shared" si="12"/>
        <v>5.2253600000000002</v>
      </c>
      <c r="N435" s="18">
        <f t="shared" si="13"/>
        <v>89.505359999999996</v>
      </c>
    </row>
    <row r="436" spans="1:14" ht="14.25" customHeight="1" x14ac:dyDescent="0.2">
      <c r="A436" s="14" t="s">
        <v>1058</v>
      </c>
      <c r="B436" s="14" t="s">
        <v>53</v>
      </c>
      <c r="C436" s="15">
        <v>5478536</v>
      </c>
      <c r="D436" s="14"/>
      <c r="E436" s="14" t="s">
        <v>590</v>
      </c>
      <c r="F436" s="14" t="s">
        <v>1059</v>
      </c>
      <c r="G436" s="15">
        <v>10</v>
      </c>
      <c r="H436" s="14" t="s">
        <v>7</v>
      </c>
      <c r="I436" s="16">
        <v>83.61</v>
      </c>
      <c r="J436" s="16">
        <v>0.82999999999999829</v>
      </c>
      <c r="K436" s="16">
        <v>0</v>
      </c>
      <c r="L436" s="17">
        <v>6.2E-2</v>
      </c>
      <c r="M436" s="18">
        <f t="shared" si="12"/>
        <v>5.2352799999999995</v>
      </c>
      <c r="N436" s="18">
        <f t="shared" si="13"/>
        <v>89.675280000000001</v>
      </c>
    </row>
    <row r="437" spans="1:14" ht="14.25" customHeight="1" x14ac:dyDescent="0.2">
      <c r="A437" s="14" t="s">
        <v>1058</v>
      </c>
      <c r="B437" s="14" t="s">
        <v>53</v>
      </c>
      <c r="C437" s="15">
        <v>5478526</v>
      </c>
      <c r="D437" s="14"/>
      <c r="E437" s="14" t="s">
        <v>591</v>
      </c>
      <c r="F437" s="14" t="s">
        <v>1059</v>
      </c>
      <c r="G437" s="15">
        <v>10</v>
      </c>
      <c r="H437" s="14" t="s">
        <v>7</v>
      </c>
      <c r="I437" s="16">
        <v>83.53</v>
      </c>
      <c r="J437" s="16">
        <v>0.82999999999999829</v>
      </c>
      <c r="K437" s="16">
        <v>0</v>
      </c>
      <c r="L437" s="17">
        <v>6.2E-2</v>
      </c>
      <c r="M437" s="18">
        <f t="shared" si="12"/>
        <v>5.2303199999999999</v>
      </c>
      <c r="N437" s="18">
        <f t="shared" si="13"/>
        <v>89.590320000000006</v>
      </c>
    </row>
    <row r="438" spans="1:14" ht="14.25" customHeight="1" x14ac:dyDescent="0.2">
      <c r="A438" s="14" t="s">
        <v>1058</v>
      </c>
      <c r="B438" s="14" t="s">
        <v>53</v>
      </c>
      <c r="C438" s="15">
        <v>5478510</v>
      </c>
      <c r="D438" s="14"/>
      <c r="E438" s="14" t="s">
        <v>592</v>
      </c>
      <c r="F438" s="14" t="s">
        <v>1059</v>
      </c>
      <c r="G438" s="15">
        <v>10</v>
      </c>
      <c r="H438" s="14" t="s">
        <v>7</v>
      </c>
      <c r="I438" s="16">
        <v>83.44</v>
      </c>
      <c r="J438" s="16">
        <v>0.64000000000000057</v>
      </c>
      <c r="K438" s="16">
        <v>0</v>
      </c>
      <c r="L438" s="17">
        <v>6.2E-2</v>
      </c>
      <c r="M438" s="18">
        <f t="shared" si="12"/>
        <v>5.2129599999999998</v>
      </c>
      <c r="N438" s="18">
        <f t="shared" si="13"/>
        <v>89.292959999999994</v>
      </c>
    </row>
    <row r="439" spans="1:14" ht="14.25" customHeight="1" x14ac:dyDescent="0.2">
      <c r="A439" s="14" t="s">
        <v>1058</v>
      </c>
      <c r="B439" s="14" t="s">
        <v>593</v>
      </c>
      <c r="C439" s="15">
        <v>8599169</v>
      </c>
      <c r="D439" s="14"/>
      <c r="E439" s="14" t="s">
        <v>594</v>
      </c>
      <c r="F439" s="14" t="s">
        <v>1059</v>
      </c>
      <c r="G439" s="15">
        <v>10</v>
      </c>
      <c r="H439" s="14" t="s">
        <v>113</v>
      </c>
      <c r="I439" s="16">
        <v>111.36</v>
      </c>
      <c r="J439" s="16">
        <v>0.65000000000000568</v>
      </c>
      <c r="K439" s="16">
        <v>0</v>
      </c>
      <c r="L439" s="17">
        <v>6.2E-2</v>
      </c>
      <c r="M439" s="18">
        <f t="shared" si="12"/>
        <v>6.9446200000000005</v>
      </c>
      <c r="N439" s="18">
        <f t="shared" si="13"/>
        <v>118.95462000000001</v>
      </c>
    </row>
    <row r="440" spans="1:14" ht="14.25" customHeight="1" x14ac:dyDescent="0.2">
      <c r="A440" s="14" t="s">
        <v>1058</v>
      </c>
      <c r="B440" s="14" t="s">
        <v>593</v>
      </c>
      <c r="C440" s="15">
        <v>4284113</v>
      </c>
      <c r="D440" s="14"/>
      <c r="E440" s="14" t="s">
        <v>595</v>
      </c>
      <c r="F440" s="14" t="s">
        <v>1059</v>
      </c>
      <c r="G440" s="15">
        <v>10</v>
      </c>
      <c r="H440" s="14" t="s">
        <v>7</v>
      </c>
      <c r="I440" s="16">
        <v>111.35</v>
      </c>
      <c r="J440" s="16">
        <v>0.63000000000000966</v>
      </c>
      <c r="K440" s="16">
        <v>0</v>
      </c>
      <c r="L440" s="17">
        <v>6.2E-2</v>
      </c>
      <c r="M440" s="18">
        <f t="shared" si="12"/>
        <v>6.9427599999999998</v>
      </c>
      <c r="N440" s="18">
        <f t="shared" si="13"/>
        <v>118.92276000000001</v>
      </c>
    </row>
    <row r="441" spans="1:14" ht="14.25" customHeight="1" x14ac:dyDescent="0.2">
      <c r="A441" s="14" t="s">
        <v>1058</v>
      </c>
      <c r="B441" s="14" t="s">
        <v>593</v>
      </c>
      <c r="C441" s="15">
        <v>4255147</v>
      </c>
      <c r="D441" s="14"/>
      <c r="E441" s="14" t="s">
        <v>596</v>
      </c>
      <c r="F441" s="14" t="s">
        <v>1059</v>
      </c>
      <c r="G441" s="15">
        <v>10</v>
      </c>
      <c r="H441" s="14" t="s">
        <v>7</v>
      </c>
      <c r="I441" s="16">
        <v>111.47</v>
      </c>
      <c r="J441" s="16">
        <v>0.82000000000000739</v>
      </c>
      <c r="K441" s="16">
        <v>0</v>
      </c>
      <c r="L441" s="17">
        <v>6.2E-2</v>
      </c>
      <c r="M441" s="18">
        <f t="shared" si="12"/>
        <v>6.9619800000000005</v>
      </c>
      <c r="N441" s="18">
        <f t="shared" si="13"/>
        <v>119.25198</v>
      </c>
    </row>
    <row r="442" spans="1:14" ht="14.25" customHeight="1" x14ac:dyDescent="0.2">
      <c r="A442" s="14" t="s">
        <v>1058</v>
      </c>
      <c r="B442" s="14" t="s">
        <v>71</v>
      </c>
      <c r="C442" s="15">
        <v>952004</v>
      </c>
      <c r="D442" s="14"/>
      <c r="E442" s="14" t="s">
        <v>597</v>
      </c>
      <c r="F442" s="14" t="s">
        <v>1059</v>
      </c>
      <c r="G442" s="15">
        <v>10</v>
      </c>
      <c r="H442" s="14" t="s">
        <v>7</v>
      </c>
      <c r="I442" s="16">
        <v>75.39</v>
      </c>
      <c r="J442" s="16">
        <v>0.60999999999999943</v>
      </c>
      <c r="K442" s="16">
        <v>0</v>
      </c>
      <c r="L442" s="17">
        <v>6.2E-2</v>
      </c>
      <c r="M442" s="18">
        <f t="shared" si="12"/>
        <v>4.7119999999999997</v>
      </c>
      <c r="N442" s="18">
        <f t="shared" si="13"/>
        <v>80.712000000000003</v>
      </c>
    </row>
    <row r="443" spans="1:14" ht="14.25" customHeight="1" x14ac:dyDescent="0.2">
      <c r="A443" s="14" t="s">
        <v>1058</v>
      </c>
      <c r="B443" s="14" t="s">
        <v>71</v>
      </c>
      <c r="C443" s="15">
        <v>951998</v>
      </c>
      <c r="D443" s="14"/>
      <c r="E443" s="14" t="s">
        <v>598</v>
      </c>
      <c r="F443" s="14" t="s">
        <v>1059</v>
      </c>
      <c r="G443" s="15">
        <v>10</v>
      </c>
      <c r="H443" s="14" t="s">
        <v>7</v>
      </c>
      <c r="I443" s="16">
        <v>75.39</v>
      </c>
      <c r="J443" s="16">
        <v>0.62000000000000455</v>
      </c>
      <c r="K443" s="16">
        <v>0</v>
      </c>
      <c r="L443" s="17">
        <v>6.2E-2</v>
      </c>
      <c r="M443" s="18">
        <f t="shared" si="12"/>
        <v>4.7126200000000003</v>
      </c>
      <c r="N443" s="18">
        <f t="shared" si="13"/>
        <v>80.722620000000006</v>
      </c>
    </row>
    <row r="444" spans="1:14" ht="14.25" customHeight="1" x14ac:dyDescent="0.2">
      <c r="A444" s="14" t="s">
        <v>1058</v>
      </c>
      <c r="B444" s="14" t="s">
        <v>71</v>
      </c>
      <c r="C444" s="15">
        <v>952018</v>
      </c>
      <c r="D444" s="14"/>
      <c r="E444" s="14" t="s">
        <v>599</v>
      </c>
      <c r="F444" s="14" t="s">
        <v>1059</v>
      </c>
      <c r="G444" s="15">
        <v>10</v>
      </c>
      <c r="H444" s="14" t="s">
        <v>7</v>
      </c>
      <c r="I444" s="16">
        <v>75.400000000000006</v>
      </c>
      <c r="J444" s="16">
        <v>0.59999999999999432</v>
      </c>
      <c r="K444" s="16">
        <v>0</v>
      </c>
      <c r="L444" s="17">
        <v>6.2E-2</v>
      </c>
      <c r="M444" s="18">
        <f t="shared" si="12"/>
        <v>4.7119999999999997</v>
      </c>
      <c r="N444" s="18">
        <f t="shared" si="13"/>
        <v>80.712000000000003</v>
      </c>
    </row>
    <row r="445" spans="1:14" ht="14.25" customHeight="1" x14ac:dyDescent="0.2">
      <c r="A445" s="14" t="s">
        <v>1058</v>
      </c>
      <c r="B445" s="14" t="s">
        <v>71</v>
      </c>
      <c r="C445" s="15">
        <v>952073</v>
      </c>
      <c r="D445" s="14"/>
      <c r="E445" s="14" t="s">
        <v>600</v>
      </c>
      <c r="F445" s="14" t="s">
        <v>1059</v>
      </c>
      <c r="G445" s="15">
        <v>10</v>
      </c>
      <c r="H445" s="14" t="s">
        <v>7</v>
      </c>
      <c r="I445" s="16">
        <v>75.41</v>
      </c>
      <c r="J445" s="16">
        <v>0.60999999999999943</v>
      </c>
      <c r="K445" s="16">
        <v>0</v>
      </c>
      <c r="L445" s="17">
        <v>6.2E-2</v>
      </c>
      <c r="M445" s="18">
        <f t="shared" si="12"/>
        <v>4.7132399999999999</v>
      </c>
      <c r="N445" s="18">
        <f t="shared" si="13"/>
        <v>80.733239999999995</v>
      </c>
    </row>
    <row r="446" spans="1:14" ht="14.25" customHeight="1" x14ac:dyDescent="0.2">
      <c r="A446" s="14" t="s">
        <v>1058</v>
      </c>
      <c r="B446" s="14" t="s">
        <v>71</v>
      </c>
      <c r="C446" s="15">
        <v>952061</v>
      </c>
      <c r="D446" s="14"/>
      <c r="E446" s="14" t="s">
        <v>601</v>
      </c>
      <c r="F446" s="14" t="s">
        <v>1059</v>
      </c>
      <c r="G446" s="15">
        <v>10</v>
      </c>
      <c r="H446" s="14" t="s">
        <v>7</v>
      </c>
      <c r="I446" s="16">
        <v>75.39</v>
      </c>
      <c r="J446" s="16">
        <v>0.62000000000000455</v>
      </c>
      <c r="K446" s="16">
        <v>0</v>
      </c>
      <c r="L446" s="17">
        <v>6.2E-2</v>
      </c>
      <c r="M446" s="18">
        <f t="shared" si="12"/>
        <v>4.7126200000000003</v>
      </c>
      <c r="N446" s="18">
        <f t="shared" si="13"/>
        <v>80.722620000000006</v>
      </c>
    </row>
    <row r="447" spans="1:14" ht="14.25" customHeight="1" x14ac:dyDescent="0.2">
      <c r="A447" s="14" t="s">
        <v>1058</v>
      </c>
      <c r="B447" s="14" t="s">
        <v>71</v>
      </c>
      <c r="C447" s="15">
        <v>952089</v>
      </c>
      <c r="D447" s="14"/>
      <c r="E447" s="14" t="s">
        <v>602</v>
      </c>
      <c r="F447" s="14" t="s">
        <v>1059</v>
      </c>
      <c r="G447" s="15">
        <v>10</v>
      </c>
      <c r="H447" s="14" t="s">
        <v>7</v>
      </c>
      <c r="I447" s="16">
        <v>75.38</v>
      </c>
      <c r="J447" s="16">
        <v>0.60000000000000853</v>
      </c>
      <c r="K447" s="16">
        <v>0</v>
      </c>
      <c r="L447" s="17">
        <v>6.2E-2</v>
      </c>
      <c r="M447" s="18">
        <f t="shared" si="12"/>
        <v>4.7107600000000005</v>
      </c>
      <c r="N447" s="18">
        <f t="shared" si="13"/>
        <v>80.690760000000012</v>
      </c>
    </row>
    <row r="448" spans="1:14" ht="14.25" customHeight="1" x14ac:dyDescent="0.2">
      <c r="A448" s="14" t="s">
        <v>1058</v>
      </c>
      <c r="B448" s="14" t="s">
        <v>231</v>
      </c>
      <c r="C448" s="15">
        <v>5793971</v>
      </c>
      <c r="D448" s="14"/>
      <c r="E448" s="14" t="s">
        <v>604</v>
      </c>
      <c r="F448" s="14" t="s">
        <v>1059</v>
      </c>
      <c r="G448" s="15">
        <v>10</v>
      </c>
      <c r="H448" s="14" t="s">
        <v>1208</v>
      </c>
      <c r="I448" s="16">
        <v>4.82</v>
      </c>
      <c r="J448" s="16">
        <v>2.9999999999999361E-2</v>
      </c>
      <c r="K448" s="16">
        <v>0</v>
      </c>
      <c r="L448" s="17">
        <v>6.2E-2</v>
      </c>
      <c r="M448" s="18">
        <f t="shared" si="12"/>
        <v>0.30069999999999997</v>
      </c>
      <c r="N448" s="18">
        <f t="shared" si="13"/>
        <v>5.1506999999999996</v>
      </c>
    </row>
    <row r="449" spans="1:14" ht="14.25" customHeight="1" x14ac:dyDescent="0.2">
      <c r="A449" s="14" t="s">
        <v>1058</v>
      </c>
      <c r="B449" s="14" t="s">
        <v>231</v>
      </c>
      <c r="C449" s="15">
        <v>5793963</v>
      </c>
      <c r="D449" s="14"/>
      <c r="E449" s="14" t="s">
        <v>606</v>
      </c>
      <c r="F449" s="14" t="s">
        <v>1059</v>
      </c>
      <c r="G449" s="15">
        <v>12</v>
      </c>
      <c r="H449" s="14" t="s">
        <v>607</v>
      </c>
      <c r="I449" s="16">
        <v>19.88</v>
      </c>
      <c r="J449" s="16">
        <v>0.83000000000000185</v>
      </c>
      <c r="K449" s="16">
        <v>0</v>
      </c>
      <c r="L449" s="17">
        <v>6.2E-2</v>
      </c>
      <c r="M449" s="18">
        <f t="shared" si="12"/>
        <v>1.2840199999999999</v>
      </c>
      <c r="N449" s="18">
        <f t="shared" si="13"/>
        <v>21.994019999999999</v>
      </c>
    </row>
    <row r="450" spans="1:14" ht="14.25" customHeight="1" x14ac:dyDescent="0.2">
      <c r="A450" s="14" t="s">
        <v>1058</v>
      </c>
      <c r="B450" s="14" t="s">
        <v>231</v>
      </c>
      <c r="C450" s="15">
        <v>4604476</v>
      </c>
      <c r="D450" s="14"/>
      <c r="E450" s="14" t="s">
        <v>608</v>
      </c>
      <c r="F450" s="14" t="s">
        <v>1059</v>
      </c>
      <c r="G450" s="15">
        <v>50</v>
      </c>
      <c r="H450" s="14" t="s">
        <v>139</v>
      </c>
      <c r="I450" s="16">
        <v>22.95</v>
      </c>
      <c r="J450" s="16">
        <v>0</v>
      </c>
      <c r="K450" s="16">
        <v>0</v>
      </c>
      <c r="L450" s="17">
        <v>6.2E-2</v>
      </c>
      <c r="M450" s="18">
        <f t="shared" si="12"/>
        <v>1.4229000000000001</v>
      </c>
      <c r="N450" s="18">
        <f t="shared" si="13"/>
        <v>24.372899999999998</v>
      </c>
    </row>
    <row r="451" spans="1:14" ht="14.25" customHeight="1" x14ac:dyDescent="0.2">
      <c r="A451" s="14" t="s">
        <v>1058</v>
      </c>
      <c r="B451" s="14" t="s">
        <v>609</v>
      </c>
      <c r="C451" s="15">
        <v>7429045</v>
      </c>
      <c r="D451" s="14"/>
      <c r="E451" s="14" t="s">
        <v>610</v>
      </c>
      <c r="F451" s="14" t="s">
        <v>1059</v>
      </c>
      <c r="G451" s="15">
        <v>50</v>
      </c>
      <c r="H451" s="14" t="s">
        <v>113</v>
      </c>
      <c r="I451" s="16">
        <v>21.88</v>
      </c>
      <c r="J451" s="16">
        <v>0</v>
      </c>
      <c r="K451" s="16">
        <v>0</v>
      </c>
      <c r="L451" s="17">
        <v>6.2E-2</v>
      </c>
      <c r="M451" s="18">
        <f t="shared" si="12"/>
        <v>1.35656</v>
      </c>
      <c r="N451" s="18">
        <f t="shared" si="13"/>
        <v>23.236559999999997</v>
      </c>
    </row>
    <row r="452" spans="1:14" ht="14.25" customHeight="1" x14ac:dyDescent="0.2">
      <c r="A452" s="14" t="s">
        <v>1058</v>
      </c>
      <c r="B452" s="14" t="s">
        <v>231</v>
      </c>
      <c r="C452" s="15">
        <v>4805487</v>
      </c>
      <c r="D452" s="14"/>
      <c r="E452" s="14" t="s">
        <v>611</v>
      </c>
      <c r="F452" s="14" t="s">
        <v>1059</v>
      </c>
      <c r="G452" s="15">
        <v>50</v>
      </c>
      <c r="H452" s="14" t="s">
        <v>139</v>
      </c>
      <c r="I452" s="16">
        <v>41.9</v>
      </c>
      <c r="J452" s="16">
        <v>0</v>
      </c>
      <c r="K452" s="16">
        <v>0</v>
      </c>
      <c r="L452" s="17">
        <v>6.2E-2</v>
      </c>
      <c r="M452" s="18">
        <f t="shared" si="12"/>
        <v>2.5977999999999999</v>
      </c>
      <c r="N452" s="18">
        <f t="shared" si="13"/>
        <v>44.497799999999998</v>
      </c>
    </row>
    <row r="453" spans="1:14" ht="14.25" customHeight="1" x14ac:dyDescent="0.2">
      <c r="A453" s="14" t="s">
        <v>1058</v>
      </c>
      <c r="B453" s="14" t="s">
        <v>231</v>
      </c>
      <c r="C453" s="15">
        <v>4805909</v>
      </c>
      <c r="D453" s="14"/>
      <c r="E453" s="14" t="s">
        <v>612</v>
      </c>
      <c r="F453" s="14" t="s">
        <v>1059</v>
      </c>
      <c r="G453" s="15">
        <v>50</v>
      </c>
      <c r="H453" s="14" t="s">
        <v>7</v>
      </c>
      <c r="I453" s="16">
        <v>24.1</v>
      </c>
      <c r="J453" s="16">
        <v>0</v>
      </c>
      <c r="K453" s="16">
        <v>0</v>
      </c>
      <c r="L453" s="17">
        <v>6.2E-2</v>
      </c>
      <c r="M453" s="18">
        <f t="shared" ref="M453:M516" si="14">IFERROR((I453+J453-K453)*L453,"")</f>
        <v>1.4942</v>
      </c>
      <c r="N453" s="18">
        <f t="shared" ref="N453:N516" si="15">IFERROR((I453+J453-K453)+M453,"")</f>
        <v>25.594200000000001</v>
      </c>
    </row>
    <row r="454" spans="1:14" ht="14.25" customHeight="1" x14ac:dyDescent="0.2">
      <c r="A454" s="14" t="s">
        <v>1058</v>
      </c>
      <c r="B454" s="14" t="s">
        <v>53</v>
      </c>
      <c r="C454" s="15">
        <v>2099341</v>
      </c>
      <c r="D454" s="14"/>
      <c r="E454" s="14" t="s">
        <v>613</v>
      </c>
      <c r="F454" s="14" t="s">
        <v>1059</v>
      </c>
      <c r="G454" s="15">
        <v>10</v>
      </c>
      <c r="H454" s="14" t="s">
        <v>614</v>
      </c>
      <c r="I454" s="16">
        <v>15.21</v>
      </c>
      <c r="J454" s="16">
        <v>6.9999999999998508E-2</v>
      </c>
      <c r="K454" s="16">
        <v>5.79</v>
      </c>
      <c r="L454" s="17">
        <v>6.2E-2</v>
      </c>
      <c r="M454" s="18">
        <f t="shared" si="14"/>
        <v>0.5883799999999999</v>
      </c>
      <c r="N454" s="18">
        <f t="shared" si="15"/>
        <v>10.078379999999999</v>
      </c>
    </row>
    <row r="455" spans="1:14" ht="14.25" customHeight="1" x14ac:dyDescent="0.2">
      <c r="A455" s="14" t="s">
        <v>1058</v>
      </c>
      <c r="B455" s="14" t="s">
        <v>231</v>
      </c>
      <c r="C455" s="15">
        <v>4180634</v>
      </c>
      <c r="D455" s="14"/>
      <c r="E455" s="14" t="s">
        <v>1011</v>
      </c>
      <c r="F455" s="14" t="s">
        <v>1059</v>
      </c>
      <c r="G455" s="15">
        <v>6</v>
      </c>
      <c r="H455" s="14" t="s">
        <v>1012</v>
      </c>
      <c r="I455" s="16">
        <v>14.46</v>
      </c>
      <c r="J455" s="16">
        <v>0</v>
      </c>
      <c r="K455" s="16">
        <v>0</v>
      </c>
      <c r="L455" s="17">
        <v>6.2E-2</v>
      </c>
      <c r="M455" s="18">
        <f t="shared" si="14"/>
        <v>0.89652000000000009</v>
      </c>
      <c r="N455" s="18">
        <f t="shared" si="15"/>
        <v>15.356520000000002</v>
      </c>
    </row>
    <row r="456" spans="1:14" ht="14.25" customHeight="1" x14ac:dyDescent="0.2">
      <c r="A456" s="14" t="s">
        <v>1058</v>
      </c>
      <c r="B456" s="14" t="s">
        <v>231</v>
      </c>
      <c r="C456" s="15">
        <v>4929105</v>
      </c>
      <c r="D456" s="14"/>
      <c r="E456" s="14" t="s">
        <v>232</v>
      </c>
      <c r="F456" s="14" t="s">
        <v>1059</v>
      </c>
      <c r="G456" s="15">
        <v>1</v>
      </c>
      <c r="H456" s="14" t="s">
        <v>99</v>
      </c>
      <c r="I456" s="16">
        <v>12.01</v>
      </c>
      <c r="J456" s="16">
        <v>2.2200000000000006</v>
      </c>
      <c r="K456" s="16">
        <v>0</v>
      </c>
      <c r="L456" s="17">
        <v>6.2E-2</v>
      </c>
      <c r="M456" s="18">
        <f t="shared" si="14"/>
        <v>0.88226000000000004</v>
      </c>
      <c r="N456" s="18">
        <f t="shared" si="15"/>
        <v>15.112260000000001</v>
      </c>
    </row>
    <row r="457" spans="1:14" ht="14.25" customHeight="1" x14ac:dyDescent="0.2">
      <c r="A457" s="14" t="s">
        <v>1058</v>
      </c>
      <c r="B457" s="14" t="s">
        <v>147</v>
      </c>
      <c r="C457" s="15">
        <v>596009</v>
      </c>
      <c r="D457" s="14"/>
      <c r="E457" s="14" t="s">
        <v>233</v>
      </c>
      <c r="F457" s="14" t="s">
        <v>1059</v>
      </c>
      <c r="G457" s="15">
        <v>2</v>
      </c>
      <c r="H457" s="14" t="s">
        <v>112</v>
      </c>
      <c r="I457" s="16">
        <v>22.72</v>
      </c>
      <c r="J457" s="16">
        <v>1.0000000000001563E-2</v>
      </c>
      <c r="K457" s="16">
        <v>0</v>
      </c>
      <c r="L457" s="17">
        <v>6.2E-2</v>
      </c>
      <c r="M457" s="18">
        <f t="shared" si="14"/>
        <v>1.40926</v>
      </c>
      <c r="N457" s="18">
        <f t="shared" si="15"/>
        <v>24.13926</v>
      </c>
    </row>
    <row r="458" spans="1:14" ht="14.25" customHeight="1" x14ac:dyDescent="0.2">
      <c r="A458" s="14" t="s">
        <v>1058</v>
      </c>
      <c r="B458" s="14" t="s">
        <v>448</v>
      </c>
      <c r="C458" s="15">
        <v>4748199</v>
      </c>
      <c r="D458" s="14"/>
      <c r="E458" s="14" t="s">
        <v>615</v>
      </c>
      <c r="F458" s="14" t="s">
        <v>1059</v>
      </c>
      <c r="G458" s="15">
        <v>2</v>
      </c>
      <c r="H458" s="14" t="s">
        <v>51</v>
      </c>
      <c r="I458" s="16">
        <v>51.1</v>
      </c>
      <c r="J458" s="16">
        <v>0.85999999999999943</v>
      </c>
      <c r="K458" s="16">
        <v>6.48</v>
      </c>
      <c r="L458" s="17">
        <v>6.2E-2</v>
      </c>
      <c r="M458" s="18">
        <f t="shared" si="14"/>
        <v>2.81976</v>
      </c>
      <c r="N458" s="18">
        <f t="shared" si="15"/>
        <v>48.299760000000006</v>
      </c>
    </row>
    <row r="459" spans="1:14" ht="14.25" customHeight="1" x14ac:dyDescent="0.2">
      <c r="A459" s="14" t="s">
        <v>1058</v>
      </c>
      <c r="B459" s="14" t="s">
        <v>353</v>
      </c>
      <c r="C459" s="15">
        <v>728836</v>
      </c>
      <c r="D459" s="14"/>
      <c r="E459" s="14" t="s">
        <v>1095</v>
      </c>
      <c r="F459" s="14" t="s">
        <v>1059</v>
      </c>
      <c r="G459" s="15">
        <v>250</v>
      </c>
      <c r="H459" s="14" t="s">
        <v>79</v>
      </c>
      <c r="I459" s="16">
        <v>88.34</v>
      </c>
      <c r="J459" s="16">
        <v>0</v>
      </c>
      <c r="K459" s="16">
        <v>0</v>
      </c>
      <c r="L459" s="17">
        <v>6.2E-2</v>
      </c>
      <c r="M459" s="18">
        <f t="shared" si="14"/>
        <v>5.4770799999999999</v>
      </c>
      <c r="N459" s="18">
        <f t="shared" si="15"/>
        <v>93.817080000000004</v>
      </c>
    </row>
    <row r="460" spans="1:14" ht="14.25" customHeight="1" x14ac:dyDescent="0.2">
      <c r="A460" s="14" t="s">
        <v>1058</v>
      </c>
      <c r="B460" s="14" t="s">
        <v>71</v>
      </c>
      <c r="C460" s="15">
        <v>614984</v>
      </c>
      <c r="D460" s="14"/>
      <c r="E460" s="14" t="s">
        <v>616</v>
      </c>
      <c r="F460" s="14" t="s">
        <v>1059</v>
      </c>
      <c r="G460" s="15">
        <v>250</v>
      </c>
      <c r="H460" s="14" t="s">
        <v>79</v>
      </c>
      <c r="I460" s="16">
        <v>28.36</v>
      </c>
      <c r="J460" s="16">
        <v>0</v>
      </c>
      <c r="K460" s="16">
        <v>0</v>
      </c>
      <c r="L460" s="17">
        <v>6.2E-2</v>
      </c>
      <c r="M460" s="18">
        <f t="shared" si="14"/>
        <v>1.7583199999999999</v>
      </c>
      <c r="N460" s="18">
        <f t="shared" si="15"/>
        <v>30.118320000000001</v>
      </c>
    </row>
    <row r="461" spans="1:14" ht="14.25" customHeight="1" x14ac:dyDescent="0.2">
      <c r="A461" s="14" t="s">
        <v>1058</v>
      </c>
      <c r="B461" s="14" t="s">
        <v>504</v>
      </c>
      <c r="C461" s="15">
        <v>2915788</v>
      </c>
      <c r="D461" s="14"/>
      <c r="E461" s="14" t="s">
        <v>617</v>
      </c>
      <c r="F461" s="14" t="s">
        <v>1059</v>
      </c>
      <c r="G461" s="15">
        <v>1</v>
      </c>
      <c r="H461" s="14" t="s">
        <v>138</v>
      </c>
      <c r="I461" s="16">
        <v>36.619999999999997</v>
      </c>
      <c r="J461" s="16">
        <v>0</v>
      </c>
      <c r="K461" s="16">
        <v>0</v>
      </c>
      <c r="L461" s="17">
        <v>6.2E-2</v>
      </c>
      <c r="M461" s="18">
        <f t="shared" si="14"/>
        <v>2.2704399999999998</v>
      </c>
      <c r="N461" s="18">
        <f t="shared" si="15"/>
        <v>38.890439999999998</v>
      </c>
    </row>
    <row r="462" spans="1:14" ht="14.25" customHeight="1" x14ac:dyDescent="0.2">
      <c r="A462" s="14" t="s">
        <v>1058</v>
      </c>
      <c r="B462" s="14" t="s">
        <v>54</v>
      </c>
      <c r="C462" s="15">
        <v>626313</v>
      </c>
      <c r="D462" s="14"/>
      <c r="E462" s="14" t="s">
        <v>618</v>
      </c>
      <c r="F462" s="14" t="s">
        <v>1059</v>
      </c>
      <c r="G462" s="15">
        <v>250</v>
      </c>
      <c r="H462" s="14" t="s">
        <v>79</v>
      </c>
      <c r="I462" s="16">
        <v>130.88</v>
      </c>
      <c r="J462" s="16">
        <v>0</v>
      </c>
      <c r="K462" s="16">
        <v>65.64</v>
      </c>
      <c r="L462" s="17">
        <v>6.2E-2</v>
      </c>
      <c r="M462" s="18">
        <f t="shared" si="14"/>
        <v>4.04488</v>
      </c>
      <c r="N462" s="18">
        <f t="shared" si="15"/>
        <v>69.284880000000001</v>
      </c>
    </row>
    <row r="463" spans="1:14" ht="14.25" customHeight="1" x14ac:dyDescent="0.2">
      <c r="A463" s="14" t="s">
        <v>1058</v>
      </c>
      <c r="B463" s="14" t="s">
        <v>53</v>
      </c>
      <c r="C463" s="15">
        <v>621999</v>
      </c>
      <c r="D463" s="14"/>
      <c r="E463" s="14" t="s">
        <v>1191</v>
      </c>
      <c r="F463" s="14" t="s">
        <v>1059</v>
      </c>
      <c r="G463" s="15">
        <v>250</v>
      </c>
      <c r="H463" s="14" t="s">
        <v>79</v>
      </c>
      <c r="I463" s="16">
        <v>66.489999999999995</v>
      </c>
      <c r="J463" s="16">
        <v>0</v>
      </c>
      <c r="K463" s="16">
        <v>5.0199999999999996</v>
      </c>
      <c r="L463" s="17">
        <v>6.2E-2</v>
      </c>
      <c r="M463" s="18">
        <f t="shared" si="14"/>
        <v>3.81114</v>
      </c>
      <c r="N463" s="18">
        <f t="shared" si="15"/>
        <v>65.281139999999994</v>
      </c>
    </row>
    <row r="464" spans="1:14" ht="14.25" customHeight="1" x14ac:dyDescent="0.2">
      <c r="A464" s="14" t="s">
        <v>1058</v>
      </c>
      <c r="B464" s="14" t="s">
        <v>504</v>
      </c>
      <c r="C464" s="15">
        <v>2915645</v>
      </c>
      <c r="D464" s="14"/>
      <c r="E464" s="14" t="s">
        <v>619</v>
      </c>
      <c r="F464" s="14" t="s">
        <v>1059</v>
      </c>
      <c r="G464" s="15">
        <v>1</v>
      </c>
      <c r="H464" s="14" t="s">
        <v>89</v>
      </c>
      <c r="I464" s="16">
        <v>59.67</v>
      </c>
      <c r="J464" s="16">
        <v>0</v>
      </c>
      <c r="K464" s="16">
        <v>31.14</v>
      </c>
      <c r="L464" s="17">
        <v>6.2E-2</v>
      </c>
      <c r="M464" s="18">
        <f t="shared" si="14"/>
        <v>1.7688600000000001</v>
      </c>
      <c r="N464" s="18">
        <f t="shared" si="15"/>
        <v>30.298860000000001</v>
      </c>
    </row>
    <row r="465" spans="1:14" ht="14.25" customHeight="1" x14ac:dyDescent="0.2">
      <c r="A465" s="14" t="s">
        <v>1058</v>
      </c>
      <c r="B465" s="14" t="s">
        <v>355</v>
      </c>
      <c r="C465" s="15">
        <v>4383784</v>
      </c>
      <c r="D465" s="14"/>
      <c r="E465" s="14" t="s">
        <v>620</v>
      </c>
      <c r="F465" s="14" t="s">
        <v>1059</v>
      </c>
      <c r="G465" s="15">
        <v>1</v>
      </c>
      <c r="H465" s="14" t="s">
        <v>621</v>
      </c>
      <c r="I465" s="16">
        <v>80.89</v>
      </c>
      <c r="J465" s="16">
        <v>0</v>
      </c>
      <c r="K465" s="16">
        <v>4.82</v>
      </c>
      <c r="L465" s="17">
        <v>6.2E-2</v>
      </c>
      <c r="M465" s="18">
        <f t="shared" si="14"/>
        <v>4.7163399999999998</v>
      </c>
      <c r="N465" s="18">
        <f t="shared" si="15"/>
        <v>80.786339999999996</v>
      </c>
    </row>
    <row r="466" spans="1:14" ht="14.25" customHeight="1" x14ac:dyDescent="0.2">
      <c r="A466" s="14" t="s">
        <v>1058</v>
      </c>
      <c r="B466" s="14" t="s">
        <v>153</v>
      </c>
      <c r="C466" s="15">
        <v>7015154</v>
      </c>
      <c r="D466" s="14"/>
      <c r="E466" s="14" t="s">
        <v>1013</v>
      </c>
      <c r="F466" s="14" t="s">
        <v>1059</v>
      </c>
      <c r="G466" s="15">
        <v>1</v>
      </c>
      <c r="H466" s="14" t="s">
        <v>123</v>
      </c>
      <c r="I466" s="16">
        <v>205.47</v>
      </c>
      <c r="J466" s="16">
        <v>0</v>
      </c>
      <c r="K466" s="16">
        <v>0</v>
      </c>
      <c r="L466" s="17">
        <v>6.2E-2</v>
      </c>
      <c r="M466" s="18">
        <f t="shared" si="14"/>
        <v>12.739139999999999</v>
      </c>
      <c r="N466" s="18">
        <f t="shared" si="15"/>
        <v>218.20913999999999</v>
      </c>
    </row>
    <row r="467" spans="1:14" ht="14.25" customHeight="1" x14ac:dyDescent="0.2">
      <c r="A467" s="14" t="s">
        <v>1058</v>
      </c>
      <c r="B467" s="14" t="s">
        <v>231</v>
      </c>
      <c r="C467" s="15">
        <v>6220438</v>
      </c>
      <c r="D467" s="14"/>
      <c r="E467" s="14" t="s">
        <v>1014</v>
      </c>
      <c r="F467" s="14" t="s">
        <v>1059</v>
      </c>
      <c r="G467" s="15">
        <v>1</v>
      </c>
      <c r="H467" s="14" t="s">
        <v>105</v>
      </c>
      <c r="I467" s="16">
        <v>18.940000000000001</v>
      </c>
      <c r="J467" s="16">
        <v>0</v>
      </c>
      <c r="K467" s="16">
        <v>0</v>
      </c>
      <c r="L467" s="17">
        <v>6.2E-2</v>
      </c>
      <c r="M467" s="18">
        <f t="shared" si="14"/>
        <v>1.17428</v>
      </c>
      <c r="N467" s="18">
        <f t="shared" si="15"/>
        <v>20.114280000000001</v>
      </c>
    </row>
    <row r="468" spans="1:14" ht="14.25" customHeight="1" x14ac:dyDescent="0.2">
      <c r="A468" s="14" t="s">
        <v>1058</v>
      </c>
      <c r="B468" s="14" t="s">
        <v>231</v>
      </c>
      <c r="C468" s="15">
        <v>5605795</v>
      </c>
      <c r="D468" s="14"/>
      <c r="E468" s="14" t="s">
        <v>1015</v>
      </c>
      <c r="F468" s="14" t="s">
        <v>1059</v>
      </c>
      <c r="G468" s="15">
        <v>1</v>
      </c>
      <c r="H468" s="14" t="s">
        <v>131</v>
      </c>
      <c r="I468" s="16">
        <v>22.55</v>
      </c>
      <c r="J468" s="16">
        <v>0</v>
      </c>
      <c r="K468" s="16">
        <v>0</v>
      </c>
      <c r="L468" s="17">
        <v>6.2E-2</v>
      </c>
      <c r="M468" s="18">
        <f t="shared" si="14"/>
        <v>1.3981000000000001</v>
      </c>
      <c r="N468" s="18">
        <f t="shared" si="15"/>
        <v>23.9481</v>
      </c>
    </row>
    <row r="469" spans="1:14" ht="14.25" customHeight="1" x14ac:dyDescent="0.2">
      <c r="A469" s="14" t="s">
        <v>1058</v>
      </c>
      <c r="B469" s="14" t="s">
        <v>231</v>
      </c>
      <c r="C469" s="15">
        <v>4524039</v>
      </c>
      <c r="D469" s="14"/>
      <c r="E469" s="14" t="s">
        <v>1016</v>
      </c>
      <c r="F469" s="14" t="s">
        <v>1059</v>
      </c>
      <c r="G469" s="15">
        <v>1</v>
      </c>
      <c r="H469" s="14" t="s">
        <v>6</v>
      </c>
      <c r="I469" s="16">
        <v>3.77</v>
      </c>
      <c r="J469" s="16">
        <v>0</v>
      </c>
      <c r="K469" s="16">
        <v>0</v>
      </c>
      <c r="L469" s="17">
        <v>6.2E-2</v>
      </c>
      <c r="M469" s="18">
        <f t="shared" si="14"/>
        <v>0.23374</v>
      </c>
      <c r="N469" s="18">
        <f t="shared" si="15"/>
        <v>4.0037399999999996</v>
      </c>
    </row>
    <row r="470" spans="1:14" ht="14.25" customHeight="1" x14ac:dyDescent="0.2">
      <c r="A470" s="14" t="s">
        <v>1058</v>
      </c>
      <c r="B470" s="14" t="s">
        <v>231</v>
      </c>
      <c r="C470" s="15">
        <v>4517256</v>
      </c>
      <c r="D470" s="14"/>
      <c r="E470" s="14" t="s">
        <v>1017</v>
      </c>
      <c r="F470" s="14" t="s">
        <v>1059</v>
      </c>
      <c r="G470" s="15">
        <v>1</v>
      </c>
      <c r="H470" s="14" t="s">
        <v>6</v>
      </c>
      <c r="I470" s="16">
        <v>3.77</v>
      </c>
      <c r="J470" s="16">
        <v>0</v>
      </c>
      <c r="K470" s="16">
        <v>0</v>
      </c>
      <c r="L470" s="17">
        <v>6.2E-2</v>
      </c>
      <c r="M470" s="18">
        <f t="shared" si="14"/>
        <v>0.23374</v>
      </c>
      <c r="N470" s="18">
        <f t="shared" si="15"/>
        <v>4.0037399999999996</v>
      </c>
    </row>
    <row r="471" spans="1:14" ht="14.25" customHeight="1" x14ac:dyDescent="0.2">
      <c r="A471" s="14" t="s">
        <v>1058</v>
      </c>
      <c r="B471" s="14" t="s">
        <v>231</v>
      </c>
      <c r="C471" s="15">
        <v>6493357</v>
      </c>
      <c r="D471" s="14"/>
      <c r="E471" s="14" t="s">
        <v>1018</v>
      </c>
      <c r="F471" s="14" t="s">
        <v>1059</v>
      </c>
      <c r="G471" s="15">
        <v>1</v>
      </c>
      <c r="H471" s="14" t="s">
        <v>76</v>
      </c>
      <c r="I471" s="16">
        <v>11.56</v>
      </c>
      <c r="J471" s="16">
        <v>0</v>
      </c>
      <c r="K471" s="16">
        <v>0</v>
      </c>
      <c r="L471" s="17">
        <v>6.2E-2</v>
      </c>
      <c r="M471" s="18">
        <f t="shared" si="14"/>
        <v>0.71672000000000002</v>
      </c>
      <c r="N471" s="18">
        <f t="shared" si="15"/>
        <v>12.276720000000001</v>
      </c>
    </row>
    <row r="472" spans="1:14" ht="14.25" customHeight="1" x14ac:dyDescent="0.2">
      <c r="A472" s="14" t="s">
        <v>1058</v>
      </c>
      <c r="B472" s="14" t="s">
        <v>54</v>
      </c>
      <c r="C472" s="15">
        <v>8202644</v>
      </c>
      <c r="D472" s="14"/>
      <c r="E472" s="14" t="s">
        <v>622</v>
      </c>
      <c r="F472" s="14" t="s">
        <v>1059</v>
      </c>
      <c r="G472" s="15">
        <v>1000</v>
      </c>
      <c r="H472" s="14" t="s">
        <v>79</v>
      </c>
      <c r="I472" s="16">
        <v>71.400000000000006</v>
      </c>
      <c r="J472" s="16">
        <v>0</v>
      </c>
      <c r="K472" s="16">
        <v>0</v>
      </c>
      <c r="L472" s="17">
        <v>6.2E-2</v>
      </c>
      <c r="M472" s="18">
        <f t="shared" si="14"/>
        <v>4.4268000000000001</v>
      </c>
      <c r="N472" s="18">
        <f t="shared" si="15"/>
        <v>75.826800000000006</v>
      </c>
    </row>
    <row r="473" spans="1:14" ht="14.25" customHeight="1" x14ac:dyDescent="0.2">
      <c r="A473" s="14" t="s">
        <v>1058</v>
      </c>
      <c r="B473" s="14" t="s">
        <v>53</v>
      </c>
      <c r="C473" s="15">
        <v>7963467</v>
      </c>
      <c r="D473" s="14"/>
      <c r="E473" s="14" t="s">
        <v>623</v>
      </c>
      <c r="F473" s="14" t="s">
        <v>1059</v>
      </c>
      <c r="G473" s="15">
        <v>1</v>
      </c>
      <c r="H473" s="14" t="s">
        <v>89</v>
      </c>
      <c r="I473" s="16">
        <v>35.32</v>
      </c>
      <c r="J473" s="16">
        <v>0</v>
      </c>
      <c r="K473" s="16">
        <v>0</v>
      </c>
      <c r="L473" s="17">
        <v>6.2E-2</v>
      </c>
      <c r="M473" s="18">
        <f t="shared" si="14"/>
        <v>2.1898399999999998</v>
      </c>
      <c r="N473" s="18">
        <f t="shared" si="15"/>
        <v>37.509839999999997</v>
      </c>
    </row>
    <row r="474" spans="1:14" ht="14.25" customHeight="1" x14ac:dyDescent="0.2">
      <c r="A474" s="14" t="s">
        <v>1058</v>
      </c>
      <c r="B474" s="14" t="s">
        <v>353</v>
      </c>
      <c r="C474" s="15">
        <v>8491688</v>
      </c>
      <c r="D474" s="14"/>
      <c r="E474" s="14" t="s">
        <v>624</v>
      </c>
      <c r="F474" s="14" t="s">
        <v>1059</v>
      </c>
      <c r="G474" s="15">
        <v>1</v>
      </c>
      <c r="H474" s="14" t="s">
        <v>89</v>
      </c>
      <c r="I474" s="16">
        <v>63.31</v>
      </c>
      <c r="J474" s="16">
        <v>0</v>
      </c>
      <c r="K474" s="16">
        <v>0</v>
      </c>
      <c r="L474" s="17">
        <v>6.2E-2</v>
      </c>
      <c r="M474" s="18">
        <f t="shared" si="14"/>
        <v>3.9252199999999999</v>
      </c>
      <c r="N474" s="18">
        <f t="shared" si="15"/>
        <v>67.235219999999998</v>
      </c>
    </row>
    <row r="475" spans="1:14" ht="14.25" customHeight="1" x14ac:dyDescent="0.2">
      <c r="A475" s="14" t="s">
        <v>1058</v>
      </c>
      <c r="B475" s="14" t="s">
        <v>94</v>
      </c>
      <c r="C475" s="15">
        <v>9561010</v>
      </c>
      <c r="D475" s="14"/>
      <c r="E475" s="14" t="s">
        <v>625</v>
      </c>
      <c r="F475" s="14" t="s">
        <v>1059</v>
      </c>
      <c r="G475" s="15">
        <v>1000</v>
      </c>
      <c r="H475" s="14" t="s">
        <v>123</v>
      </c>
      <c r="I475" s="16">
        <v>5.53</v>
      </c>
      <c r="J475" s="16">
        <v>0</v>
      </c>
      <c r="K475" s="16">
        <v>0</v>
      </c>
      <c r="L475" s="17">
        <v>6.2E-2</v>
      </c>
      <c r="M475" s="18">
        <f t="shared" si="14"/>
        <v>0.34286</v>
      </c>
      <c r="N475" s="18">
        <f t="shared" si="15"/>
        <v>5.8728600000000002</v>
      </c>
    </row>
    <row r="476" spans="1:14" ht="14.25" customHeight="1" x14ac:dyDescent="0.2">
      <c r="A476" s="14" t="s">
        <v>1058</v>
      </c>
      <c r="B476" s="14" t="s">
        <v>355</v>
      </c>
      <c r="C476" s="15">
        <v>4099305</v>
      </c>
      <c r="D476" s="14"/>
      <c r="E476" s="14" t="s">
        <v>626</v>
      </c>
      <c r="F476" s="14" t="s">
        <v>1059</v>
      </c>
      <c r="G476" s="15">
        <v>1000</v>
      </c>
      <c r="H476" s="14" t="s">
        <v>120</v>
      </c>
      <c r="I476" s="16">
        <v>15.02</v>
      </c>
      <c r="J476" s="16">
        <v>0</v>
      </c>
      <c r="K476" s="16">
        <v>4.62</v>
      </c>
      <c r="L476" s="17">
        <v>6.2E-2</v>
      </c>
      <c r="M476" s="18">
        <f t="shared" si="14"/>
        <v>0.64479999999999993</v>
      </c>
      <c r="N476" s="18">
        <f t="shared" si="15"/>
        <v>11.044799999999999</v>
      </c>
    </row>
    <row r="477" spans="1:14" ht="14.25" customHeight="1" x14ac:dyDescent="0.2">
      <c r="A477" s="14" t="s">
        <v>1058</v>
      </c>
      <c r="B477" s="14" t="s">
        <v>364</v>
      </c>
      <c r="C477" s="15">
        <v>3840277</v>
      </c>
      <c r="D477" s="14"/>
      <c r="E477" s="14" t="s">
        <v>627</v>
      </c>
      <c r="F477" s="14" t="s">
        <v>1059</v>
      </c>
      <c r="G477" s="15">
        <v>1</v>
      </c>
      <c r="H477" s="14" t="s">
        <v>89</v>
      </c>
      <c r="I477" s="16">
        <v>41.08</v>
      </c>
      <c r="J477" s="16">
        <v>0</v>
      </c>
      <c r="K477" s="16">
        <v>0</v>
      </c>
      <c r="L477" s="17">
        <v>6.2E-2</v>
      </c>
      <c r="M477" s="18">
        <f t="shared" si="14"/>
        <v>2.5469599999999999</v>
      </c>
      <c r="N477" s="18">
        <f t="shared" si="15"/>
        <v>43.626959999999997</v>
      </c>
    </row>
    <row r="478" spans="1:14" ht="14.25" customHeight="1" x14ac:dyDescent="0.2">
      <c r="A478" s="14" t="s">
        <v>1058</v>
      </c>
      <c r="B478" s="14" t="s">
        <v>504</v>
      </c>
      <c r="C478" s="15">
        <v>1155769</v>
      </c>
      <c r="D478" s="14"/>
      <c r="E478" s="14" t="s">
        <v>628</v>
      </c>
      <c r="F478" s="14" t="s">
        <v>1059</v>
      </c>
      <c r="G478" s="15">
        <v>1000</v>
      </c>
      <c r="H478" s="14" t="s">
        <v>79</v>
      </c>
      <c r="I478" s="16">
        <v>13.46</v>
      </c>
      <c r="J478" s="16">
        <v>0</v>
      </c>
      <c r="K478" s="16">
        <v>0.56000000000000005</v>
      </c>
      <c r="L478" s="17">
        <v>6.2E-2</v>
      </c>
      <c r="M478" s="18">
        <f t="shared" si="14"/>
        <v>0.79980000000000007</v>
      </c>
      <c r="N478" s="18">
        <f t="shared" si="15"/>
        <v>13.6998</v>
      </c>
    </row>
    <row r="479" spans="1:14" ht="14.25" customHeight="1" x14ac:dyDescent="0.2">
      <c r="A479" s="14" t="s">
        <v>1058</v>
      </c>
      <c r="B479" s="14" t="s">
        <v>54</v>
      </c>
      <c r="C479" s="15">
        <v>4961831</v>
      </c>
      <c r="D479" s="14"/>
      <c r="E479" s="14" t="s">
        <v>629</v>
      </c>
      <c r="F479" s="14" t="s">
        <v>1059</v>
      </c>
      <c r="G479" s="15">
        <v>50</v>
      </c>
      <c r="H479" s="14" t="s">
        <v>6</v>
      </c>
      <c r="I479" s="16">
        <v>34.51</v>
      </c>
      <c r="J479" s="16">
        <v>0</v>
      </c>
      <c r="K479" s="16">
        <v>0</v>
      </c>
      <c r="L479" s="17">
        <v>6.2E-2</v>
      </c>
      <c r="M479" s="18">
        <f t="shared" si="14"/>
        <v>2.1396199999999999</v>
      </c>
      <c r="N479" s="18">
        <f t="shared" si="15"/>
        <v>36.649619999999999</v>
      </c>
    </row>
    <row r="480" spans="1:14" ht="14.25" customHeight="1" x14ac:dyDescent="0.2">
      <c r="A480" s="14" t="s">
        <v>1058</v>
      </c>
      <c r="B480" s="14" t="s">
        <v>298</v>
      </c>
      <c r="C480" s="15">
        <v>7064570</v>
      </c>
      <c r="D480" s="14"/>
      <c r="E480" s="14" t="s">
        <v>630</v>
      </c>
      <c r="F480" s="14" t="s">
        <v>1059</v>
      </c>
      <c r="G480" s="15">
        <v>1</v>
      </c>
      <c r="H480" s="14" t="s">
        <v>89</v>
      </c>
      <c r="I480" s="16">
        <v>61.52</v>
      </c>
      <c r="J480" s="16">
        <v>0</v>
      </c>
      <c r="K480" s="16">
        <v>0</v>
      </c>
      <c r="L480" s="17">
        <v>6.2E-2</v>
      </c>
      <c r="M480" s="18">
        <f t="shared" si="14"/>
        <v>3.8142400000000003</v>
      </c>
      <c r="N480" s="18">
        <f t="shared" si="15"/>
        <v>65.334240000000008</v>
      </c>
    </row>
    <row r="481" spans="1:14" ht="14.25" customHeight="1" x14ac:dyDescent="0.2">
      <c r="A481" s="14" t="s">
        <v>1058</v>
      </c>
      <c r="B481" s="14" t="s">
        <v>514</v>
      </c>
      <c r="C481" s="15">
        <v>5718749</v>
      </c>
      <c r="D481" s="14"/>
      <c r="E481" s="14" t="s">
        <v>631</v>
      </c>
      <c r="F481" s="14" t="s">
        <v>1059</v>
      </c>
      <c r="G481" s="15">
        <v>24</v>
      </c>
      <c r="H481" s="14" t="s">
        <v>15</v>
      </c>
      <c r="I481" s="16">
        <v>31.11</v>
      </c>
      <c r="J481" s="16">
        <v>0.35999999999999943</v>
      </c>
      <c r="K481" s="16">
        <v>8.7799999999999994</v>
      </c>
      <c r="L481" s="17">
        <v>6.2E-2</v>
      </c>
      <c r="M481" s="18">
        <f t="shared" si="14"/>
        <v>1.4067799999999999</v>
      </c>
      <c r="N481" s="18">
        <f t="shared" si="15"/>
        <v>24.096779999999999</v>
      </c>
    </row>
    <row r="482" spans="1:14" ht="14.25" customHeight="1" x14ac:dyDescent="0.2">
      <c r="A482" s="14" t="s">
        <v>1058</v>
      </c>
      <c r="B482" s="14" t="s">
        <v>553</v>
      </c>
      <c r="C482" s="15">
        <v>723338</v>
      </c>
      <c r="D482" s="14"/>
      <c r="E482" s="14" t="s">
        <v>632</v>
      </c>
      <c r="F482" s="14" t="s">
        <v>1059</v>
      </c>
      <c r="G482" s="15">
        <v>600</v>
      </c>
      <c r="H482" s="14" t="s">
        <v>633</v>
      </c>
      <c r="I482" s="16">
        <v>39</v>
      </c>
      <c r="J482" s="16">
        <v>0</v>
      </c>
      <c r="K482" s="16">
        <v>0</v>
      </c>
      <c r="L482" s="17">
        <v>6.2E-2</v>
      </c>
      <c r="M482" s="18">
        <f t="shared" si="14"/>
        <v>2.4180000000000001</v>
      </c>
      <c r="N482" s="18">
        <f t="shared" si="15"/>
        <v>41.417999999999999</v>
      </c>
    </row>
    <row r="483" spans="1:14" ht="14.25" customHeight="1" x14ac:dyDescent="0.2">
      <c r="A483" s="14" t="s">
        <v>1058</v>
      </c>
      <c r="B483" s="14" t="s">
        <v>54</v>
      </c>
      <c r="C483" s="15">
        <v>8208326</v>
      </c>
      <c r="D483" s="14"/>
      <c r="E483" s="14" t="s">
        <v>634</v>
      </c>
      <c r="F483" s="14" t="s">
        <v>1059</v>
      </c>
      <c r="G483" s="15">
        <v>1000</v>
      </c>
      <c r="H483" s="14" t="s">
        <v>1</v>
      </c>
      <c r="I483" s="16">
        <v>76.13</v>
      </c>
      <c r="J483" s="16">
        <v>0</v>
      </c>
      <c r="K483" s="16">
        <v>0</v>
      </c>
      <c r="L483" s="17">
        <v>6.2E-2</v>
      </c>
      <c r="M483" s="18">
        <f t="shared" si="14"/>
        <v>4.7200599999999993</v>
      </c>
      <c r="N483" s="18">
        <f t="shared" si="15"/>
        <v>80.850059999999999</v>
      </c>
    </row>
    <row r="484" spans="1:14" ht="14.25" customHeight="1" x14ac:dyDescent="0.2">
      <c r="A484" s="14" t="s">
        <v>1058</v>
      </c>
      <c r="B484" s="14" t="s">
        <v>53</v>
      </c>
      <c r="C484" s="15">
        <v>7966912</v>
      </c>
      <c r="D484" s="14"/>
      <c r="E484" s="14" t="s">
        <v>635</v>
      </c>
      <c r="F484" s="14" t="s">
        <v>1059</v>
      </c>
      <c r="G484" s="15">
        <v>1</v>
      </c>
      <c r="H484" s="14" t="s">
        <v>89</v>
      </c>
      <c r="I484" s="16">
        <v>34.1</v>
      </c>
      <c r="J484" s="16">
        <v>0</v>
      </c>
      <c r="K484" s="16">
        <v>0</v>
      </c>
      <c r="L484" s="17">
        <v>6.2E-2</v>
      </c>
      <c r="M484" s="18">
        <f t="shared" si="14"/>
        <v>2.1141999999999999</v>
      </c>
      <c r="N484" s="18">
        <f t="shared" si="15"/>
        <v>36.214199999999998</v>
      </c>
    </row>
    <row r="485" spans="1:14" ht="14.25" customHeight="1" x14ac:dyDescent="0.2">
      <c r="A485" s="14" t="s">
        <v>1058</v>
      </c>
      <c r="B485" s="14" t="s">
        <v>53</v>
      </c>
      <c r="C485" s="15">
        <v>7110917</v>
      </c>
      <c r="D485" s="14"/>
      <c r="E485" s="14" t="s">
        <v>1197</v>
      </c>
      <c r="F485" s="14" t="s">
        <v>1059</v>
      </c>
      <c r="G485" s="15">
        <v>10</v>
      </c>
      <c r="H485" s="14" t="s">
        <v>98</v>
      </c>
      <c r="I485" s="16">
        <v>7.04</v>
      </c>
      <c r="J485" s="16">
        <v>9.9999999999997868E-3</v>
      </c>
      <c r="K485" s="16">
        <v>0</v>
      </c>
      <c r="L485" s="17">
        <v>6.2E-2</v>
      </c>
      <c r="M485" s="18">
        <f t="shared" si="14"/>
        <v>0.43709999999999999</v>
      </c>
      <c r="N485" s="18">
        <f t="shared" si="15"/>
        <v>7.4870999999999999</v>
      </c>
    </row>
    <row r="486" spans="1:14" ht="14.25" customHeight="1" x14ac:dyDescent="0.2">
      <c r="A486" s="14" t="s">
        <v>1058</v>
      </c>
      <c r="B486" s="14" t="s">
        <v>147</v>
      </c>
      <c r="C486" s="15">
        <v>4220580</v>
      </c>
      <c r="D486" s="14"/>
      <c r="E486" s="14" t="s">
        <v>636</v>
      </c>
      <c r="F486" s="14" t="s">
        <v>1059</v>
      </c>
      <c r="G486" s="15">
        <v>1</v>
      </c>
      <c r="H486" s="14" t="s">
        <v>333</v>
      </c>
      <c r="I486" s="16">
        <v>16.88</v>
      </c>
      <c r="J486" s="16">
        <v>0</v>
      </c>
      <c r="K486" s="16">
        <v>0</v>
      </c>
      <c r="L486" s="17">
        <v>6.2E-2</v>
      </c>
      <c r="M486" s="18">
        <f t="shared" si="14"/>
        <v>1.0465599999999999</v>
      </c>
      <c r="N486" s="18">
        <f t="shared" si="15"/>
        <v>17.926559999999998</v>
      </c>
    </row>
    <row r="487" spans="1:14" ht="14.25" customHeight="1" x14ac:dyDescent="0.2">
      <c r="A487" s="14" t="s">
        <v>1058</v>
      </c>
      <c r="B487" s="14" t="s">
        <v>153</v>
      </c>
      <c r="C487" s="15">
        <v>5289352</v>
      </c>
      <c r="D487" s="14"/>
      <c r="E487" s="14" t="s">
        <v>234</v>
      </c>
      <c r="F487" s="14" t="s">
        <v>1059</v>
      </c>
      <c r="G487" s="15">
        <v>2</v>
      </c>
      <c r="H487" s="14" t="s">
        <v>62</v>
      </c>
      <c r="I487" s="16">
        <v>105.57</v>
      </c>
      <c r="J487" s="16">
        <v>1.0000000000005116E-2</v>
      </c>
      <c r="K487" s="16">
        <v>0</v>
      </c>
      <c r="L487" s="17">
        <v>6.2E-2</v>
      </c>
      <c r="M487" s="18">
        <f t="shared" si="14"/>
        <v>6.54596</v>
      </c>
      <c r="N487" s="18">
        <f t="shared" si="15"/>
        <v>112.12595999999999</v>
      </c>
    </row>
    <row r="488" spans="1:14" ht="14.25" customHeight="1" x14ac:dyDescent="0.2">
      <c r="A488" s="14" t="s">
        <v>1058</v>
      </c>
      <c r="B488" s="14" t="s">
        <v>153</v>
      </c>
      <c r="C488" s="15">
        <v>335927</v>
      </c>
      <c r="D488" s="14"/>
      <c r="E488" s="14" t="s">
        <v>235</v>
      </c>
      <c r="F488" s="14" t="s">
        <v>1059</v>
      </c>
      <c r="G488" s="15">
        <v>1</v>
      </c>
      <c r="H488" s="14" t="s">
        <v>68</v>
      </c>
      <c r="I488" s="16">
        <v>181.54</v>
      </c>
      <c r="J488" s="16">
        <v>0</v>
      </c>
      <c r="K488" s="16">
        <v>0</v>
      </c>
      <c r="L488" s="17">
        <v>6.2E-2</v>
      </c>
      <c r="M488" s="18">
        <f t="shared" si="14"/>
        <v>11.255479999999999</v>
      </c>
      <c r="N488" s="18">
        <f t="shared" si="15"/>
        <v>192.79548</v>
      </c>
    </row>
    <row r="489" spans="1:14" ht="14.25" customHeight="1" x14ac:dyDescent="0.2">
      <c r="A489" s="14" t="s">
        <v>1058</v>
      </c>
      <c r="B489" s="14" t="s">
        <v>348</v>
      </c>
      <c r="C489" s="15">
        <v>7503046</v>
      </c>
      <c r="D489" s="14"/>
      <c r="E489" s="14" t="s">
        <v>637</v>
      </c>
      <c r="F489" s="14" t="s">
        <v>1059</v>
      </c>
      <c r="G489" s="15">
        <v>300</v>
      </c>
      <c r="H489" s="14" t="s">
        <v>1</v>
      </c>
      <c r="I489" s="16">
        <v>50.98</v>
      </c>
      <c r="J489" s="16">
        <v>0</v>
      </c>
      <c r="K489" s="16">
        <v>0</v>
      </c>
      <c r="L489" s="17">
        <v>6.2E-2</v>
      </c>
      <c r="M489" s="18">
        <f t="shared" si="14"/>
        <v>3.1607599999999998</v>
      </c>
      <c r="N489" s="18">
        <f t="shared" si="15"/>
        <v>54.14076</v>
      </c>
    </row>
    <row r="490" spans="1:14" ht="14.25" customHeight="1" x14ac:dyDescent="0.2">
      <c r="A490" s="14" t="s">
        <v>1058</v>
      </c>
      <c r="B490" s="14" t="s">
        <v>348</v>
      </c>
      <c r="C490" s="15">
        <v>2684516</v>
      </c>
      <c r="D490" s="14"/>
      <c r="E490" s="14" t="s">
        <v>638</v>
      </c>
      <c r="F490" s="14" t="s">
        <v>1059</v>
      </c>
      <c r="G490" s="15">
        <v>1000</v>
      </c>
      <c r="H490" s="14" t="s">
        <v>18</v>
      </c>
      <c r="I490" s="16">
        <v>103.16</v>
      </c>
      <c r="J490" s="16">
        <v>0</v>
      </c>
      <c r="K490" s="16">
        <v>0</v>
      </c>
      <c r="L490" s="17">
        <v>6.2E-2</v>
      </c>
      <c r="M490" s="18">
        <f t="shared" si="14"/>
        <v>6.3959199999999994</v>
      </c>
      <c r="N490" s="18">
        <f t="shared" si="15"/>
        <v>109.55592</v>
      </c>
    </row>
    <row r="491" spans="1:14" ht="14.25" customHeight="1" x14ac:dyDescent="0.2">
      <c r="A491" s="14" t="s">
        <v>1058</v>
      </c>
      <c r="B491" s="14" t="s">
        <v>231</v>
      </c>
      <c r="C491" s="15">
        <v>7432354</v>
      </c>
      <c r="D491" s="14"/>
      <c r="E491" s="14" t="s">
        <v>1019</v>
      </c>
      <c r="F491" s="14" t="s">
        <v>1059</v>
      </c>
      <c r="G491" s="15">
        <v>1</v>
      </c>
      <c r="H491" s="14" t="s">
        <v>123</v>
      </c>
      <c r="I491" s="16">
        <v>2.85</v>
      </c>
      <c r="J491" s="16">
        <v>0</v>
      </c>
      <c r="K491" s="16">
        <v>0</v>
      </c>
      <c r="L491" s="17">
        <v>6.2E-2</v>
      </c>
      <c r="M491" s="18">
        <f t="shared" si="14"/>
        <v>0.1767</v>
      </c>
      <c r="N491" s="18">
        <f t="shared" si="15"/>
        <v>3.0266999999999999</v>
      </c>
    </row>
    <row r="492" spans="1:14" ht="14.25" customHeight="1" x14ac:dyDescent="0.2">
      <c r="A492" s="14" t="s">
        <v>1058</v>
      </c>
      <c r="B492" s="14" t="s">
        <v>231</v>
      </c>
      <c r="C492" s="15">
        <v>7432222</v>
      </c>
      <c r="D492" s="14"/>
      <c r="E492" s="14" t="s">
        <v>1020</v>
      </c>
      <c r="F492" s="14" t="s">
        <v>1059</v>
      </c>
      <c r="G492" s="15">
        <v>1</v>
      </c>
      <c r="H492" s="14" t="s">
        <v>123</v>
      </c>
      <c r="I492" s="16">
        <v>2.54</v>
      </c>
      <c r="J492" s="16">
        <v>0</v>
      </c>
      <c r="K492" s="16">
        <v>0</v>
      </c>
      <c r="L492" s="17">
        <v>6.2E-2</v>
      </c>
      <c r="M492" s="18">
        <f t="shared" si="14"/>
        <v>0.15748000000000001</v>
      </c>
      <c r="N492" s="18">
        <f t="shared" si="15"/>
        <v>2.6974800000000001</v>
      </c>
    </row>
    <row r="493" spans="1:14" ht="14.25" customHeight="1" x14ac:dyDescent="0.2">
      <c r="A493" s="14" t="s">
        <v>1058</v>
      </c>
      <c r="B493" s="14" t="s">
        <v>231</v>
      </c>
      <c r="C493" s="15">
        <v>7432347</v>
      </c>
      <c r="D493" s="14"/>
      <c r="E493" s="14" t="s">
        <v>1021</v>
      </c>
      <c r="F493" s="14" t="s">
        <v>1059</v>
      </c>
      <c r="G493" s="15">
        <v>1</v>
      </c>
      <c r="H493" s="14" t="s">
        <v>123</v>
      </c>
      <c r="I493" s="16">
        <v>2.04</v>
      </c>
      <c r="J493" s="16">
        <v>0</v>
      </c>
      <c r="K493" s="16">
        <v>0</v>
      </c>
      <c r="L493" s="17">
        <v>6.2E-2</v>
      </c>
      <c r="M493" s="18">
        <f t="shared" si="14"/>
        <v>0.12648000000000001</v>
      </c>
      <c r="N493" s="18">
        <f t="shared" si="15"/>
        <v>2.16648</v>
      </c>
    </row>
    <row r="494" spans="1:14" ht="14.25" customHeight="1" x14ac:dyDescent="0.2">
      <c r="A494" s="14" t="s">
        <v>1058</v>
      </c>
      <c r="B494" s="14" t="s">
        <v>553</v>
      </c>
      <c r="C494" s="15">
        <v>7416470</v>
      </c>
      <c r="D494" s="14"/>
      <c r="E494" s="14" t="s">
        <v>639</v>
      </c>
      <c r="F494" s="14" t="s">
        <v>1059</v>
      </c>
      <c r="G494" s="15">
        <v>25</v>
      </c>
      <c r="H494" s="14" t="s">
        <v>136</v>
      </c>
      <c r="I494" s="16">
        <v>22.12</v>
      </c>
      <c r="J494" s="16">
        <v>0</v>
      </c>
      <c r="K494" s="16">
        <v>0</v>
      </c>
      <c r="L494" s="17">
        <v>6.2E-2</v>
      </c>
      <c r="M494" s="18">
        <f t="shared" si="14"/>
        <v>1.37144</v>
      </c>
      <c r="N494" s="18">
        <f t="shared" si="15"/>
        <v>23.491440000000001</v>
      </c>
    </row>
    <row r="495" spans="1:14" ht="14.25" customHeight="1" x14ac:dyDescent="0.2">
      <c r="A495" s="14" t="s">
        <v>1058</v>
      </c>
      <c r="B495" s="14" t="s">
        <v>553</v>
      </c>
      <c r="C495" s="15">
        <v>7416585</v>
      </c>
      <c r="D495" s="14"/>
      <c r="E495" s="14" t="s">
        <v>639</v>
      </c>
      <c r="F495" s="14" t="s">
        <v>1059</v>
      </c>
      <c r="G495" s="15">
        <v>25</v>
      </c>
      <c r="H495" s="14" t="s">
        <v>128</v>
      </c>
      <c r="I495" s="16">
        <v>28.77</v>
      </c>
      <c r="J495" s="16">
        <v>0</v>
      </c>
      <c r="K495" s="16">
        <v>0</v>
      </c>
      <c r="L495" s="17">
        <v>6.2E-2</v>
      </c>
      <c r="M495" s="18">
        <f t="shared" si="14"/>
        <v>1.7837399999999999</v>
      </c>
      <c r="N495" s="18">
        <f t="shared" si="15"/>
        <v>30.553739999999998</v>
      </c>
    </row>
    <row r="496" spans="1:14" ht="14.25" customHeight="1" x14ac:dyDescent="0.2">
      <c r="A496" s="14" t="s">
        <v>1058</v>
      </c>
      <c r="B496" s="14" t="s">
        <v>553</v>
      </c>
      <c r="C496" s="15">
        <v>7416599</v>
      </c>
      <c r="D496" s="14"/>
      <c r="E496" s="14" t="s">
        <v>639</v>
      </c>
      <c r="F496" s="14" t="s">
        <v>1059</v>
      </c>
      <c r="G496" s="15">
        <v>25</v>
      </c>
      <c r="H496" s="14" t="s">
        <v>640</v>
      </c>
      <c r="I496" s="16">
        <v>34.520000000000003</v>
      </c>
      <c r="J496" s="16">
        <v>0</v>
      </c>
      <c r="K496" s="16">
        <v>0</v>
      </c>
      <c r="L496" s="17">
        <v>6.2E-2</v>
      </c>
      <c r="M496" s="18">
        <f t="shared" si="14"/>
        <v>2.1402400000000004</v>
      </c>
      <c r="N496" s="18">
        <f t="shared" si="15"/>
        <v>36.660240000000002</v>
      </c>
    </row>
    <row r="497" spans="1:14" ht="14.25" customHeight="1" x14ac:dyDescent="0.2">
      <c r="A497" s="14" t="s">
        <v>1058</v>
      </c>
      <c r="B497" s="14" t="s">
        <v>94</v>
      </c>
      <c r="C497" s="15">
        <v>8510802</v>
      </c>
      <c r="D497" s="14"/>
      <c r="E497" s="14" t="s">
        <v>641</v>
      </c>
      <c r="F497" s="14" t="s">
        <v>1059</v>
      </c>
      <c r="G497" s="15">
        <v>500</v>
      </c>
      <c r="H497" s="14" t="s">
        <v>79</v>
      </c>
      <c r="I497" s="16">
        <v>13.92</v>
      </c>
      <c r="J497" s="16">
        <v>0</v>
      </c>
      <c r="K497" s="16">
        <v>0</v>
      </c>
      <c r="L497" s="17">
        <v>6.2E-2</v>
      </c>
      <c r="M497" s="18">
        <f t="shared" si="14"/>
        <v>0.86304000000000003</v>
      </c>
      <c r="N497" s="18">
        <f t="shared" si="15"/>
        <v>14.78304</v>
      </c>
    </row>
    <row r="498" spans="1:14" ht="14.25" customHeight="1" x14ac:dyDescent="0.2">
      <c r="A498" s="14" t="s">
        <v>1058</v>
      </c>
      <c r="B498" s="14" t="s">
        <v>94</v>
      </c>
      <c r="C498" s="15">
        <v>8511230</v>
      </c>
      <c r="D498" s="14"/>
      <c r="E498" s="14" t="s">
        <v>642</v>
      </c>
      <c r="F498" s="14" t="s">
        <v>1059</v>
      </c>
      <c r="G498" s="15">
        <v>500</v>
      </c>
      <c r="H498" s="14" t="s">
        <v>124</v>
      </c>
      <c r="I498" s="16">
        <v>22.16</v>
      </c>
      <c r="J498" s="16">
        <v>0</v>
      </c>
      <c r="K498" s="16">
        <v>0</v>
      </c>
      <c r="L498" s="17">
        <v>6.2E-2</v>
      </c>
      <c r="M498" s="18">
        <f t="shared" si="14"/>
        <v>1.37392</v>
      </c>
      <c r="N498" s="18">
        <f t="shared" si="15"/>
        <v>23.533920000000002</v>
      </c>
    </row>
    <row r="499" spans="1:14" ht="14.25" customHeight="1" x14ac:dyDescent="0.2">
      <c r="A499" s="14" t="s">
        <v>1058</v>
      </c>
      <c r="B499" s="14" t="s">
        <v>53</v>
      </c>
      <c r="C499" s="15">
        <v>6938211</v>
      </c>
      <c r="D499" s="14"/>
      <c r="E499" s="14" t="s">
        <v>643</v>
      </c>
      <c r="F499" s="14" t="s">
        <v>1059</v>
      </c>
      <c r="G499" s="15">
        <v>100</v>
      </c>
      <c r="H499" s="14" t="s">
        <v>1</v>
      </c>
      <c r="I499" s="16">
        <v>30.36</v>
      </c>
      <c r="J499" s="16">
        <v>0</v>
      </c>
      <c r="K499" s="16">
        <v>7.93</v>
      </c>
      <c r="L499" s="17">
        <v>6.2E-2</v>
      </c>
      <c r="M499" s="18">
        <f t="shared" si="14"/>
        <v>1.39066</v>
      </c>
      <c r="N499" s="18">
        <f t="shared" si="15"/>
        <v>23.82066</v>
      </c>
    </row>
    <row r="500" spans="1:14" ht="14.25" customHeight="1" x14ac:dyDescent="0.2">
      <c r="A500" s="14" t="s">
        <v>1058</v>
      </c>
      <c r="B500" s="14" t="s">
        <v>53</v>
      </c>
      <c r="C500" s="15">
        <v>7293257</v>
      </c>
      <c r="D500" s="14"/>
      <c r="E500" s="14" t="s">
        <v>644</v>
      </c>
      <c r="F500" s="14" t="s">
        <v>1059</v>
      </c>
      <c r="G500" s="15">
        <v>80</v>
      </c>
      <c r="H500" s="14" t="s">
        <v>645</v>
      </c>
      <c r="I500" s="16">
        <v>61.41</v>
      </c>
      <c r="J500" s="16">
        <v>0</v>
      </c>
      <c r="K500" s="16">
        <v>23.36</v>
      </c>
      <c r="L500" s="17">
        <v>6.2E-2</v>
      </c>
      <c r="M500" s="18">
        <f t="shared" si="14"/>
        <v>2.3590999999999998</v>
      </c>
      <c r="N500" s="18">
        <f t="shared" si="15"/>
        <v>40.409099999999995</v>
      </c>
    </row>
    <row r="501" spans="1:14" ht="14.25" customHeight="1" x14ac:dyDescent="0.2">
      <c r="A501" s="14" t="s">
        <v>1058</v>
      </c>
      <c r="B501" s="14" t="s">
        <v>364</v>
      </c>
      <c r="C501" s="15">
        <v>8810653</v>
      </c>
      <c r="D501" s="14"/>
      <c r="E501" s="14" t="s">
        <v>646</v>
      </c>
      <c r="F501" s="14" t="s">
        <v>1059</v>
      </c>
      <c r="G501" s="15">
        <v>100</v>
      </c>
      <c r="H501" s="14" t="s">
        <v>647</v>
      </c>
      <c r="I501" s="16">
        <v>37.909999999999997</v>
      </c>
      <c r="J501" s="16">
        <v>0</v>
      </c>
      <c r="K501" s="16">
        <v>0</v>
      </c>
      <c r="L501" s="17">
        <v>6.2E-2</v>
      </c>
      <c r="M501" s="18">
        <f t="shared" si="14"/>
        <v>2.3504199999999997</v>
      </c>
      <c r="N501" s="18">
        <f t="shared" si="15"/>
        <v>40.260419999999996</v>
      </c>
    </row>
    <row r="502" spans="1:14" ht="14.25" customHeight="1" x14ac:dyDescent="0.2">
      <c r="A502" s="14" t="s">
        <v>1058</v>
      </c>
      <c r="B502" s="14" t="s">
        <v>536</v>
      </c>
      <c r="C502" s="15">
        <v>7079375</v>
      </c>
      <c r="D502" s="14"/>
      <c r="E502" s="14" t="s">
        <v>1128</v>
      </c>
      <c r="F502" s="14" t="s">
        <v>1059</v>
      </c>
      <c r="G502" s="15">
        <v>1</v>
      </c>
      <c r="H502" s="14" t="s">
        <v>7</v>
      </c>
      <c r="I502" s="16">
        <v>17.73</v>
      </c>
      <c r="J502" s="16">
        <v>0</v>
      </c>
      <c r="K502" s="16">
        <v>0</v>
      </c>
      <c r="L502" s="17">
        <v>6.2E-2</v>
      </c>
      <c r="M502" s="18">
        <f t="shared" si="14"/>
        <v>1.0992600000000001</v>
      </c>
      <c r="N502" s="18">
        <f t="shared" si="15"/>
        <v>18.829260000000001</v>
      </c>
    </row>
    <row r="503" spans="1:14" ht="14.25" customHeight="1" x14ac:dyDescent="0.2">
      <c r="A503" s="14" t="s">
        <v>1058</v>
      </c>
      <c r="B503" s="14" t="s">
        <v>53</v>
      </c>
      <c r="C503" s="15">
        <v>2000513</v>
      </c>
      <c r="D503" s="14"/>
      <c r="E503" s="14" t="s">
        <v>648</v>
      </c>
      <c r="F503" s="14" t="s">
        <v>1059</v>
      </c>
      <c r="G503" s="15">
        <v>10</v>
      </c>
      <c r="H503" s="14" t="s">
        <v>113</v>
      </c>
      <c r="I503" s="16">
        <v>58.22</v>
      </c>
      <c r="J503" s="16">
        <v>0</v>
      </c>
      <c r="K503" s="16">
        <v>7.67</v>
      </c>
      <c r="L503" s="17">
        <v>6.2E-2</v>
      </c>
      <c r="M503" s="18">
        <f t="shared" si="14"/>
        <v>3.1340999999999997</v>
      </c>
      <c r="N503" s="18">
        <f t="shared" si="15"/>
        <v>53.684099999999994</v>
      </c>
    </row>
    <row r="504" spans="1:14" ht="14.25" customHeight="1" x14ac:dyDescent="0.2">
      <c r="A504" s="14" t="s">
        <v>1058</v>
      </c>
      <c r="B504" s="14" t="s">
        <v>54</v>
      </c>
      <c r="C504" s="15">
        <v>7794599</v>
      </c>
      <c r="D504" s="14"/>
      <c r="E504" s="14" t="s">
        <v>649</v>
      </c>
      <c r="F504" s="14" t="s">
        <v>1059</v>
      </c>
      <c r="G504" s="15">
        <v>25</v>
      </c>
      <c r="H504" s="14" t="s">
        <v>113</v>
      </c>
      <c r="I504" s="16">
        <v>40.03</v>
      </c>
      <c r="J504" s="16">
        <v>0</v>
      </c>
      <c r="K504" s="16">
        <v>21.19</v>
      </c>
      <c r="L504" s="17">
        <v>6.2E-2</v>
      </c>
      <c r="M504" s="18">
        <f t="shared" si="14"/>
        <v>1.16808</v>
      </c>
      <c r="N504" s="18">
        <f t="shared" si="15"/>
        <v>20.00808</v>
      </c>
    </row>
    <row r="505" spans="1:14" ht="14.25" customHeight="1" x14ac:dyDescent="0.2">
      <c r="A505" s="14" t="s">
        <v>1058</v>
      </c>
      <c r="B505" s="14" t="s">
        <v>504</v>
      </c>
      <c r="C505" s="15">
        <v>7763768</v>
      </c>
      <c r="D505" s="14"/>
      <c r="E505" s="14" t="s">
        <v>650</v>
      </c>
      <c r="F505" s="14" t="s">
        <v>1059</v>
      </c>
      <c r="G505" s="15">
        <v>12</v>
      </c>
      <c r="H505" s="14" t="s">
        <v>406</v>
      </c>
      <c r="I505" s="16">
        <v>77.930000000000007</v>
      </c>
      <c r="J505" s="16">
        <v>0</v>
      </c>
      <c r="K505" s="16">
        <v>0</v>
      </c>
      <c r="L505" s="17">
        <v>6.2E-2</v>
      </c>
      <c r="M505" s="18">
        <f t="shared" si="14"/>
        <v>4.8316600000000003</v>
      </c>
      <c r="N505" s="18">
        <f t="shared" si="15"/>
        <v>82.761660000000006</v>
      </c>
    </row>
    <row r="506" spans="1:14" ht="14.25" customHeight="1" x14ac:dyDescent="0.2">
      <c r="A506" s="14" t="s">
        <v>1058</v>
      </c>
      <c r="B506" s="14" t="s">
        <v>298</v>
      </c>
      <c r="C506" s="15">
        <v>4919581</v>
      </c>
      <c r="D506" s="14"/>
      <c r="E506" s="14" t="s">
        <v>1098</v>
      </c>
      <c r="F506" s="14" t="s">
        <v>1059</v>
      </c>
      <c r="G506" s="15">
        <v>4</v>
      </c>
      <c r="H506" s="14" t="s">
        <v>406</v>
      </c>
      <c r="I506" s="16">
        <v>55.02</v>
      </c>
      <c r="J506" s="16">
        <v>0</v>
      </c>
      <c r="K506" s="16">
        <v>0</v>
      </c>
      <c r="L506" s="17">
        <v>6.2E-2</v>
      </c>
      <c r="M506" s="18">
        <f t="shared" si="14"/>
        <v>3.4112400000000003</v>
      </c>
      <c r="N506" s="18">
        <f t="shared" si="15"/>
        <v>58.431240000000003</v>
      </c>
    </row>
    <row r="507" spans="1:14" ht="14.25" customHeight="1" x14ac:dyDescent="0.2">
      <c r="A507" s="14" t="s">
        <v>1058</v>
      </c>
      <c r="B507" s="14" t="s">
        <v>348</v>
      </c>
      <c r="C507" s="15">
        <v>4182949</v>
      </c>
      <c r="D507" s="14"/>
      <c r="E507" s="14" t="s">
        <v>651</v>
      </c>
      <c r="F507" s="14" t="s">
        <v>1059</v>
      </c>
      <c r="G507" s="15">
        <v>4</v>
      </c>
      <c r="H507" s="14" t="s">
        <v>406</v>
      </c>
      <c r="I507" s="16">
        <v>55.02</v>
      </c>
      <c r="J507" s="16">
        <v>0</v>
      </c>
      <c r="K507" s="16">
        <v>0</v>
      </c>
      <c r="L507" s="17">
        <v>6.2E-2</v>
      </c>
      <c r="M507" s="18">
        <f t="shared" si="14"/>
        <v>3.4112400000000003</v>
      </c>
      <c r="N507" s="18">
        <f t="shared" si="15"/>
        <v>58.431240000000003</v>
      </c>
    </row>
    <row r="508" spans="1:14" ht="14.25" customHeight="1" x14ac:dyDescent="0.2">
      <c r="A508" s="14" t="s">
        <v>1058</v>
      </c>
      <c r="B508" s="14" t="s">
        <v>364</v>
      </c>
      <c r="C508" s="15">
        <v>8001860</v>
      </c>
      <c r="D508" s="14"/>
      <c r="E508" s="14" t="s">
        <v>652</v>
      </c>
      <c r="F508" s="14" t="s">
        <v>1059</v>
      </c>
      <c r="G508" s="15">
        <v>20</v>
      </c>
      <c r="H508" s="14" t="s">
        <v>140</v>
      </c>
      <c r="I508" s="16">
        <v>48.54</v>
      </c>
      <c r="J508" s="16">
        <v>0</v>
      </c>
      <c r="K508" s="16">
        <v>0</v>
      </c>
      <c r="L508" s="17">
        <v>6.2E-2</v>
      </c>
      <c r="M508" s="18">
        <f t="shared" si="14"/>
        <v>3.0094799999999999</v>
      </c>
      <c r="N508" s="18">
        <f t="shared" si="15"/>
        <v>51.549480000000003</v>
      </c>
    </row>
    <row r="509" spans="1:14" ht="14.25" customHeight="1" x14ac:dyDescent="0.2">
      <c r="A509" s="14" t="s">
        <v>1058</v>
      </c>
      <c r="B509" s="14" t="s">
        <v>54</v>
      </c>
      <c r="C509" s="15">
        <v>7790795</v>
      </c>
      <c r="D509" s="14"/>
      <c r="E509" s="14" t="s">
        <v>653</v>
      </c>
      <c r="F509" s="14" t="s">
        <v>1059</v>
      </c>
      <c r="G509" s="15">
        <v>24</v>
      </c>
      <c r="H509" s="14" t="s">
        <v>113</v>
      </c>
      <c r="I509" s="16">
        <v>36.86</v>
      </c>
      <c r="J509" s="16">
        <v>0</v>
      </c>
      <c r="K509" s="16">
        <v>16.170000000000002</v>
      </c>
      <c r="L509" s="17">
        <v>6.2E-2</v>
      </c>
      <c r="M509" s="18">
        <f t="shared" si="14"/>
        <v>1.2827799999999998</v>
      </c>
      <c r="N509" s="18">
        <f t="shared" si="15"/>
        <v>21.972779999999997</v>
      </c>
    </row>
    <row r="510" spans="1:14" ht="14.25" customHeight="1" x14ac:dyDescent="0.2">
      <c r="A510" s="14" t="s">
        <v>1058</v>
      </c>
      <c r="B510" s="14" t="s">
        <v>54</v>
      </c>
      <c r="C510" s="15">
        <v>7473477</v>
      </c>
      <c r="D510" s="14"/>
      <c r="E510" s="14" t="s">
        <v>654</v>
      </c>
      <c r="F510" s="14" t="s">
        <v>1059</v>
      </c>
      <c r="G510" s="15">
        <v>12</v>
      </c>
      <c r="H510" s="14" t="s">
        <v>45</v>
      </c>
      <c r="I510" s="16">
        <v>63.07</v>
      </c>
      <c r="J510" s="16">
        <v>0</v>
      </c>
      <c r="K510" s="16">
        <v>22.07</v>
      </c>
      <c r="L510" s="17">
        <v>6.2E-2</v>
      </c>
      <c r="M510" s="18">
        <f t="shared" si="14"/>
        <v>2.5419999999999998</v>
      </c>
      <c r="N510" s="18">
        <f t="shared" si="15"/>
        <v>43.542000000000002</v>
      </c>
    </row>
    <row r="511" spans="1:14" ht="14.25" customHeight="1" x14ac:dyDescent="0.2">
      <c r="A511" s="14" t="s">
        <v>1058</v>
      </c>
      <c r="B511" s="14" t="s">
        <v>54</v>
      </c>
      <c r="C511" s="15">
        <v>7472337</v>
      </c>
      <c r="D511" s="14"/>
      <c r="E511" s="14" t="s">
        <v>655</v>
      </c>
      <c r="F511" s="14" t="s">
        <v>1059</v>
      </c>
      <c r="G511" s="15">
        <v>24</v>
      </c>
      <c r="H511" s="14" t="s">
        <v>656</v>
      </c>
      <c r="I511" s="16">
        <v>83.85</v>
      </c>
      <c r="J511" s="16">
        <v>0</v>
      </c>
      <c r="K511" s="16">
        <v>22.33</v>
      </c>
      <c r="L511" s="17">
        <v>6.2E-2</v>
      </c>
      <c r="M511" s="18">
        <f t="shared" si="14"/>
        <v>3.8142399999999999</v>
      </c>
      <c r="N511" s="18">
        <f t="shared" si="15"/>
        <v>65.334239999999994</v>
      </c>
    </row>
    <row r="512" spans="1:14" ht="14.25" customHeight="1" x14ac:dyDescent="0.2">
      <c r="A512" s="14" t="s">
        <v>1058</v>
      </c>
      <c r="B512" s="14" t="s">
        <v>661</v>
      </c>
      <c r="C512" s="15">
        <v>6923684</v>
      </c>
      <c r="D512" s="14"/>
      <c r="E512" s="14" t="s">
        <v>1110</v>
      </c>
      <c r="F512" s="14" t="s">
        <v>1059</v>
      </c>
      <c r="G512" s="15">
        <v>20</v>
      </c>
      <c r="H512" s="14" t="s">
        <v>8</v>
      </c>
      <c r="I512" s="16">
        <v>47.12</v>
      </c>
      <c r="J512" s="16">
        <v>0</v>
      </c>
      <c r="K512" s="16">
        <v>0</v>
      </c>
      <c r="L512" s="17">
        <v>6.2E-2</v>
      </c>
      <c r="M512" s="18">
        <f t="shared" si="14"/>
        <v>2.92144</v>
      </c>
      <c r="N512" s="18">
        <f t="shared" si="15"/>
        <v>50.041439999999994</v>
      </c>
    </row>
    <row r="513" spans="1:14" ht="14.25" customHeight="1" x14ac:dyDescent="0.2">
      <c r="A513" s="14" t="s">
        <v>1058</v>
      </c>
      <c r="B513" s="14" t="s">
        <v>54</v>
      </c>
      <c r="C513" s="15">
        <v>7793736</v>
      </c>
      <c r="D513" s="14"/>
      <c r="E513" s="14" t="s">
        <v>657</v>
      </c>
      <c r="F513" s="14" t="s">
        <v>1059</v>
      </c>
      <c r="G513" s="15">
        <v>20</v>
      </c>
      <c r="H513" s="14" t="s">
        <v>140</v>
      </c>
      <c r="I513" s="16">
        <v>52.01</v>
      </c>
      <c r="J513" s="16">
        <v>0</v>
      </c>
      <c r="K513" s="16">
        <v>19.02</v>
      </c>
      <c r="L513" s="17">
        <v>6.2E-2</v>
      </c>
      <c r="M513" s="18">
        <f t="shared" si="14"/>
        <v>2.0453799999999998</v>
      </c>
      <c r="N513" s="18">
        <f t="shared" si="15"/>
        <v>35.035379999999996</v>
      </c>
    </row>
    <row r="514" spans="1:14" ht="14.25" customHeight="1" x14ac:dyDescent="0.2">
      <c r="A514" s="14" t="s">
        <v>1058</v>
      </c>
      <c r="B514" s="14" t="s">
        <v>54</v>
      </c>
      <c r="C514" s="15">
        <v>7794656</v>
      </c>
      <c r="D514" s="14"/>
      <c r="E514" s="14" t="s">
        <v>658</v>
      </c>
      <c r="F514" s="14" t="s">
        <v>1059</v>
      </c>
      <c r="G514" s="15">
        <v>25</v>
      </c>
      <c r="H514" s="14" t="s">
        <v>7</v>
      </c>
      <c r="I514" s="16">
        <v>64.209999999999994</v>
      </c>
      <c r="J514" s="16">
        <v>0</v>
      </c>
      <c r="K514" s="16">
        <v>27.81</v>
      </c>
      <c r="L514" s="17">
        <v>6.2E-2</v>
      </c>
      <c r="M514" s="18">
        <f t="shared" si="14"/>
        <v>2.2567999999999993</v>
      </c>
      <c r="N514" s="18">
        <f t="shared" si="15"/>
        <v>38.65679999999999</v>
      </c>
    </row>
    <row r="515" spans="1:14" ht="14.25" customHeight="1" x14ac:dyDescent="0.2">
      <c r="A515" s="14" t="s">
        <v>1058</v>
      </c>
      <c r="B515" s="14" t="s">
        <v>504</v>
      </c>
      <c r="C515" s="15">
        <v>7763875</v>
      </c>
      <c r="D515" s="14"/>
      <c r="E515" s="14" t="s">
        <v>659</v>
      </c>
      <c r="F515" s="14" t="s">
        <v>1059</v>
      </c>
      <c r="G515" s="15">
        <v>12</v>
      </c>
      <c r="H515" s="14" t="s">
        <v>45</v>
      </c>
      <c r="I515" s="16">
        <v>68.239999999999995</v>
      </c>
      <c r="J515" s="16">
        <v>0</v>
      </c>
      <c r="K515" s="16">
        <v>0</v>
      </c>
      <c r="L515" s="17">
        <v>6.2E-2</v>
      </c>
      <c r="M515" s="18">
        <f t="shared" si="14"/>
        <v>4.23088</v>
      </c>
      <c r="N515" s="18">
        <f t="shared" si="15"/>
        <v>72.470879999999994</v>
      </c>
    </row>
    <row r="516" spans="1:14" ht="14.25" customHeight="1" x14ac:dyDescent="0.2">
      <c r="A516" s="14" t="s">
        <v>1058</v>
      </c>
      <c r="B516" s="14" t="s">
        <v>364</v>
      </c>
      <c r="C516" s="15">
        <v>7763770</v>
      </c>
      <c r="D516" s="14"/>
      <c r="E516" s="14" t="s">
        <v>1170</v>
      </c>
      <c r="F516" s="14" t="s">
        <v>1059</v>
      </c>
      <c r="G516" s="15">
        <v>12</v>
      </c>
      <c r="H516" s="14" t="s">
        <v>1171</v>
      </c>
      <c r="I516" s="16">
        <v>57.02</v>
      </c>
      <c r="J516" s="16">
        <v>0</v>
      </c>
      <c r="K516" s="16">
        <v>0</v>
      </c>
      <c r="L516" s="17">
        <v>6.2E-2</v>
      </c>
      <c r="M516" s="18">
        <f t="shared" si="14"/>
        <v>3.5352400000000004</v>
      </c>
      <c r="N516" s="18">
        <f t="shared" si="15"/>
        <v>60.555240000000005</v>
      </c>
    </row>
    <row r="517" spans="1:14" ht="14.25" customHeight="1" x14ac:dyDescent="0.2">
      <c r="A517" s="14" t="s">
        <v>1058</v>
      </c>
      <c r="B517" s="14" t="s">
        <v>231</v>
      </c>
      <c r="C517" s="15">
        <v>3013786</v>
      </c>
      <c r="D517" s="14"/>
      <c r="E517" s="14" t="s">
        <v>660</v>
      </c>
      <c r="F517" s="14" t="s">
        <v>1059</v>
      </c>
      <c r="G517" s="15">
        <v>1</v>
      </c>
      <c r="H517" s="14" t="s">
        <v>7</v>
      </c>
      <c r="I517" s="16">
        <v>27.03</v>
      </c>
      <c r="J517" s="16">
        <v>0</v>
      </c>
      <c r="K517" s="16">
        <v>2.4</v>
      </c>
      <c r="L517" s="17">
        <v>6.2E-2</v>
      </c>
      <c r="M517" s="18">
        <f t="shared" ref="M517:M580" si="16">IFERROR((I517+J517-K517)*L517,"")</f>
        <v>1.5270600000000001</v>
      </c>
      <c r="N517" s="18">
        <f t="shared" ref="N517:N580" si="17">IFERROR((I517+J517-K517)+M517,"")</f>
        <v>26.157060000000001</v>
      </c>
    </row>
    <row r="518" spans="1:14" ht="14.25" customHeight="1" x14ac:dyDescent="0.2">
      <c r="A518" s="14" t="s">
        <v>1058</v>
      </c>
      <c r="B518" s="14" t="s">
        <v>536</v>
      </c>
      <c r="C518" s="15">
        <v>6103543</v>
      </c>
      <c r="D518" s="14"/>
      <c r="E518" s="14" t="s">
        <v>1124</v>
      </c>
      <c r="F518" s="14" t="s">
        <v>1059</v>
      </c>
      <c r="G518" s="15">
        <v>500</v>
      </c>
      <c r="H518" s="14" t="s">
        <v>124</v>
      </c>
      <c r="I518" s="16">
        <v>31.24</v>
      </c>
      <c r="J518" s="16">
        <v>0</v>
      </c>
      <c r="K518" s="16">
        <v>0</v>
      </c>
      <c r="L518" s="17">
        <v>6.2E-2</v>
      </c>
      <c r="M518" s="18">
        <f t="shared" si="16"/>
        <v>1.9368799999999999</v>
      </c>
      <c r="N518" s="18">
        <f t="shared" si="17"/>
        <v>33.176879999999997</v>
      </c>
    </row>
    <row r="519" spans="1:14" ht="14.25" customHeight="1" x14ac:dyDescent="0.2">
      <c r="A519" s="14" t="s">
        <v>1058</v>
      </c>
      <c r="B519" s="14" t="s">
        <v>94</v>
      </c>
      <c r="C519" s="15">
        <v>5459908</v>
      </c>
      <c r="D519" s="14"/>
      <c r="E519" s="14" t="s">
        <v>662</v>
      </c>
      <c r="F519" s="14" t="s">
        <v>1059</v>
      </c>
      <c r="G519" s="15">
        <v>500</v>
      </c>
      <c r="H519" s="14" t="s">
        <v>123</v>
      </c>
      <c r="I519" s="16">
        <v>16.96</v>
      </c>
      <c r="J519" s="16">
        <v>0</v>
      </c>
      <c r="K519" s="16">
        <v>0</v>
      </c>
      <c r="L519" s="17">
        <v>6.2E-2</v>
      </c>
      <c r="M519" s="18">
        <f t="shared" si="16"/>
        <v>1.05152</v>
      </c>
      <c r="N519" s="18">
        <f t="shared" si="17"/>
        <v>18.011520000000001</v>
      </c>
    </row>
    <row r="520" spans="1:14" ht="14.25" customHeight="1" x14ac:dyDescent="0.2">
      <c r="A520" s="14" t="s">
        <v>1058</v>
      </c>
      <c r="B520" s="14" t="s">
        <v>663</v>
      </c>
      <c r="C520" s="15">
        <v>9030339</v>
      </c>
      <c r="D520" s="14"/>
      <c r="E520" s="14" t="s">
        <v>664</v>
      </c>
      <c r="F520" s="14" t="s">
        <v>1059</v>
      </c>
      <c r="G520" s="15">
        <v>10</v>
      </c>
      <c r="H520" s="14" t="s">
        <v>7</v>
      </c>
      <c r="I520" s="16">
        <v>37.229999999999997</v>
      </c>
      <c r="J520" s="16">
        <v>0.98000000000000398</v>
      </c>
      <c r="K520" s="16">
        <v>0</v>
      </c>
      <c r="L520" s="17">
        <v>6.2E-2</v>
      </c>
      <c r="M520" s="18">
        <f t="shared" si="16"/>
        <v>2.3690199999999999</v>
      </c>
      <c r="N520" s="18">
        <f t="shared" si="17"/>
        <v>40.57902</v>
      </c>
    </row>
    <row r="521" spans="1:14" ht="14.25" customHeight="1" x14ac:dyDescent="0.2">
      <c r="A521" s="14" t="s">
        <v>1058</v>
      </c>
      <c r="B521" s="14" t="s">
        <v>364</v>
      </c>
      <c r="C521" s="15">
        <v>8329375</v>
      </c>
      <c r="D521" s="14" t="s">
        <v>1220</v>
      </c>
      <c r="E521" s="14" t="s">
        <v>665</v>
      </c>
      <c r="F521" s="14" t="s">
        <v>1059</v>
      </c>
      <c r="G521" s="15">
        <v>2</v>
      </c>
      <c r="H521" s="14" t="s">
        <v>138</v>
      </c>
      <c r="I521" s="16">
        <v>110.43</v>
      </c>
      <c r="J521" s="16">
        <v>0</v>
      </c>
      <c r="K521" s="16">
        <v>0</v>
      </c>
      <c r="L521" s="17">
        <v>6.2E-2</v>
      </c>
      <c r="M521" s="18">
        <f t="shared" si="16"/>
        <v>6.84666</v>
      </c>
      <c r="N521" s="18">
        <f t="shared" si="17"/>
        <v>117.27666000000001</v>
      </c>
    </row>
    <row r="522" spans="1:14" ht="14.25" customHeight="1" x14ac:dyDescent="0.2">
      <c r="A522" s="14" t="s">
        <v>1058</v>
      </c>
      <c r="B522" s="14" t="s">
        <v>53</v>
      </c>
      <c r="C522" s="15">
        <v>141168</v>
      </c>
      <c r="D522" s="14" t="s">
        <v>1220</v>
      </c>
      <c r="E522" s="14" t="s">
        <v>666</v>
      </c>
      <c r="F522" s="14" t="s">
        <v>1059</v>
      </c>
      <c r="G522" s="15">
        <v>25</v>
      </c>
      <c r="H522" s="14" t="s">
        <v>525</v>
      </c>
      <c r="I522" s="16">
        <v>57.3</v>
      </c>
      <c r="J522" s="16">
        <v>0</v>
      </c>
      <c r="K522" s="16">
        <v>18.59</v>
      </c>
      <c r="L522" s="17">
        <v>6.2E-2</v>
      </c>
      <c r="M522" s="18">
        <f t="shared" si="16"/>
        <v>2.4000199999999996</v>
      </c>
      <c r="N522" s="18">
        <f t="shared" si="17"/>
        <v>41.110019999999992</v>
      </c>
    </row>
    <row r="523" spans="1:14" ht="14.25" customHeight="1" x14ac:dyDescent="0.2">
      <c r="A523" s="14" t="s">
        <v>1058</v>
      </c>
      <c r="B523" s="14" t="s">
        <v>53</v>
      </c>
      <c r="C523" s="15">
        <v>141200</v>
      </c>
      <c r="D523" s="14" t="s">
        <v>1220</v>
      </c>
      <c r="E523" s="14" t="s">
        <v>666</v>
      </c>
      <c r="F523" s="14" t="s">
        <v>1059</v>
      </c>
      <c r="G523" s="15">
        <v>25</v>
      </c>
      <c r="H523" s="14" t="s">
        <v>128</v>
      </c>
      <c r="I523" s="16">
        <v>52.08</v>
      </c>
      <c r="J523" s="16">
        <v>0</v>
      </c>
      <c r="K523" s="16">
        <v>20.39</v>
      </c>
      <c r="L523" s="17">
        <v>6.2E-2</v>
      </c>
      <c r="M523" s="18">
        <f t="shared" si="16"/>
        <v>1.9647799999999997</v>
      </c>
      <c r="N523" s="18">
        <f t="shared" si="17"/>
        <v>33.654779999999995</v>
      </c>
    </row>
    <row r="524" spans="1:14" ht="14.25" customHeight="1" x14ac:dyDescent="0.2">
      <c r="A524" s="14" t="s">
        <v>1058</v>
      </c>
      <c r="B524" s="14" t="s">
        <v>364</v>
      </c>
      <c r="C524" s="15">
        <v>8040588</v>
      </c>
      <c r="D524" s="14" t="s">
        <v>1220</v>
      </c>
      <c r="E524" s="14" t="s">
        <v>667</v>
      </c>
      <c r="F524" s="14" t="s">
        <v>1059</v>
      </c>
      <c r="G524" s="15">
        <v>300</v>
      </c>
      <c r="H524" s="14" t="s">
        <v>124</v>
      </c>
      <c r="I524" s="16">
        <v>52.81</v>
      </c>
      <c r="J524" s="16">
        <v>0</v>
      </c>
      <c r="K524" s="16">
        <v>0</v>
      </c>
      <c r="L524" s="17">
        <v>6.2E-2</v>
      </c>
      <c r="M524" s="18">
        <f t="shared" si="16"/>
        <v>3.2742200000000001</v>
      </c>
      <c r="N524" s="18">
        <f t="shared" si="17"/>
        <v>56.084220000000002</v>
      </c>
    </row>
    <row r="525" spans="1:14" ht="14.25" customHeight="1" x14ac:dyDescent="0.2">
      <c r="A525" s="14" t="s">
        <v>1058</v>
      </c>
      <c r="B525" s="14" t="s">
        <v>413</v>
      </c>
      <c r="C525" s="15">
        <v>5277239</v>
      </c>
      <c r="D525" s="14"/>
      <c r="E525" s="14" t="s">
        <v>668</v>
      </c>
      <c r="F525" s="14" t="s">
        <v>1059</v>
      </c>
      <c r="G525" s="15">
        <v>10</v>
      </c>
      <c r="H525" s="14" t="s">
        <v>113</v>
      </c>
      <c r="I525" s="16">
        <v>26.35</v>
      </c>
      <c r="J525" s="16">
        <v>0</v>
      </c>
      <c r="K525" s="16">
        <v>0</v>
      </c>
      <c r="L525" s="17">
        <v>6.2E-2</v>
      </c>
      <c r="M525" s="18">
        <f t="shared" si="16"/>
        <v>1.6337000000000002</v>
      </c>
      <c r="N525" s="18">
        <f t="shared" si="17"/>
        <v>27.983700000000002</v>
      </c>
    </row>
    <row r="526" spans="1:14" ht="14.25" customHeight="1" x14ac:dyDescent="0.2">
      <c r="A526" s="14" t="s">
        <v>1058</v>
      </c>
      <c r="B526" s="14" t="s">
        <v>504</v>
      </c>
      <c r="C526" s="15">
        <v>7783737</v>
      </c>
      <c r="D526" s="14"/>
      <c r="E526" s="14" t="s">
        <v>1172</v>
      </c>
      <c r="F526" s="14" t="s">
        <v>1059</v>
      </c>
      <c r="G526" s="15">
        <v>12</v>
      </c>
      <c r="H526" s="14" t="s">
        <v>406</v>
      </c>
      <c r="I526" s="16">
        <v>76.7</v>
      </c>
      <c r="J526" s="16">
        <v>0</v>
      </c>
      <c r="K526" s="16">
        <v>0</v>
      </c>
      <c r="L526" s="17">
        <v>6.2E-2</v>
      </c>
      <c r="M526" s="18">
        <f t="shared" si="16"/>
        <v>4.7553999999999998</v>
      </c>
      <c r="N526" s="18">
        <f t="shared" si="17"/>
        <v>81.455399999999997</v>
      </c>
    </row>
    <row r="527" spans="1:14" ht="14.25" customHeight="1" x14ac:dyDescent="0.2">
      <c r="A527" s="14" t="s">
        <v>1058</v>
      </c>
      <c r="B527" s="14" t="s">
        <v>358</v>
      </c>
      <c r="C527" s="15">
        <v>6447534</v>
      </c>
      <c r="D527" s="14"/>
      <c r="E527" s="14" t="s">
        <v>669</v>
      </c>
      <c r="F527" s="14" t="s">
        <v>1059</v>
      </c>
      <c r="G527" s="15">
        <v>1000</v>
      </c>
      <c r="H527" s="14" t="s">
        <v>79</v>
      </c>
      <c r="I527" s="16">
        <v>70.680000000000007</v>
      </c>
      <c r="J527" s="16">
        <v>0</v>
      </c>
      <c r="K527" s="16">
        <v>45.35</v>
      </c>
      <c r="L527" s="17">
        <v>6.2E-2</v>
      </c>
      <c r="M527" s="18">
        <f t="shared" si="16"/>
        <v>1.5704600000000004</v>
      </c>
      <c r="N527" s="18">
        <f t="shared" si="17"/>
        <v>26.900460000000006</v>
      </c>
    </row>
    <row r="528" spans="1:14" ht="14.25" customHeight="1" x14ac:dyDescent="0.2">
      <c r="A528" s="14" t="s">
        <v>1058</v>
      </c>
      <c r="B528" s="14" t="s">
        <v>663</v>
      </c>
      <c r="C528" s="15">
        <v>5350657</v>
      </c>
      <c r="D528" s="14"/>
      <c r="E528" s="14" t="s">
        <v>670</v>
      </c>
      <c r="F528" s="14" t="s">
        <v>1059</v>
      </c>
      <c r="G528" s="15">
        <v>10</v>
      </c>
      <c r="H528" s="14" t="s">
        <v>7</v>
      </c>
      <c r="I528" s="16">
        <v>39.14</v>
      </c>
      <c r="J528" s="16">
        <v>1.5499999999999972</v>
      </c>
      <c r="K528" s="16">
        <v>0</v>
      </c>
      <c r="L528" s="17">
        <v>6.2E-2</v>
      </c>
      <c r="M528" s="18">
        <f t="shared" si="16"/>
        <v>2.52278</v>
      </c>
      <c r="N528" s="18">
        <f t="shared" si="17"/>
        <v>43.212779999999995</v>
      </c>
    </row>
    <row r="529" spans="1:14" ht="14.25" customHeight="1" x14ac:dyDescent="0.2">
      <c r="A529" s="14" t="s">
        <v>1058</v>
      </c>
      <c r="B529" s="14" t="s">
        <v>355</v>
      </c>
      <c r="C529" s="15">
        <v>4355062</v>
      </c>
      <c r="D529" s="14"/>
      <c r="E529" s="14" t="s">
        <v>671</v>
      </c>
      <c r="F529" s="14" t="s">
        <v>1059</v>
      </c>
      <c r="G529" s="15">
        <v>8</v>
      </c>
      <c r="H529" s="14" t="s">
        <v>37</v>
      </c>
      <c r="I529" s="16">
        <v>66.97</v>
      </c>
      <c r="J529" s="16">
        <v>0</v>
      </c>
      <c r="K529" s="16">
        <v>27.12</v>
      </c>
      <c r="L529" s="17">
        <v>6.2E-2</v>
      </c>
      <c r="M529" s="18">
        <f t="shared" si="16"/>
        <v>2.4706999999999995</v>
      </c>
      <c r="N529" s="18">
        <f t="shared" si="17"/>
        <v>42.320699999999995</v>
      </c>
    </row>
    <row r="530" spans="1:14" ht="14.25" customHeight="1" x14ac:dyDescent="0.2">
      <c r="A530" s="14" t="s">
        <v>1058</v>
      </c>
      <c r="B530" s="14" t="s">
        <v>348</v>
      </c>
      <c r="C530" s="15">
        <v>2862348</v>
      </c>
      <c r="D530" s="14"/>
      <c r="E530" s="14" t="s">
        <v>672</v>
      </c>
      <c r="F530" s="14" t="s">
        <v>1059</v>
      </c>
      <c r="G530" s="15">
        <v>1</v>
      </c>
      <c r="H530" s="14" t="s">
        <v>673</v>
      </c>
      <c r="I530" s="16">
        <v>44.59</v>
      </c>
      <c r="J530" s="16">
        <v>0</v>
      </c>
      <c r="K530" s="16">
        <v>0</v>
      </c>
      <c r="L530" s="17">
        <v>6.2E-2</v>
      </c>
      <c r="M530" s="18">
        <f t="shared" si="16"/>
        <v>2.76458</v>
      </c>
      <c r="N530" s="18">
        <f t="shared" si="17"/>
        <v>47.354580000000006</v>
      </c>
    </row>
    <row r="531" spans="1:14" ht="14.25" customHeight="1" x14ac:dyDescent="0.2">
      <c r="A531" s="14" t="s">
        <v>1058</v>
      </c>
      <c r="B531" s="14" t="s">
        <v>661</v>
      </c>
      <c r="C531" s="15">
        <v>1512603</v>
      </c>
      <c r="D531" s="14"/>
      <c r="E531" s="14" t="s">
        <v>1106</v>
      </c>
      <c r="F531" s="14" t="s">
        <v>1059</v>
      </c>
      <c r="G531" s="15">
        <v>20</v>
      </c>
      <c r="H531" s="14" t="s">
        <v>8</v>
      </c>
      <c r="I531" s="16">
        <v>39.950000000000003</v>
      </c>
      <c r="J531" s="16">
        <v>0</v>
      </c>
      <c r="K531" s="16">
        <v>0</v>
      </c>
      <c r="L531" s="17">
        <v>6.2E-2</v>
      </c>
      <c r="M531" s="18">
        <f t="shared" si="16"/>
        <v>2.4769000000000001</v>
      </c>
      <c r="N531" s="18">
        <f t="shared" si="17"/>
        <v>42.426900000000003</v>
      </c>
    </row>
    <row r="532" spans="1:14" ht="14.25" customHeight="1" x14ac:dyDescent="0.2">
      <c r="A532" s="14" t="s">
        <v>1058</v>
      </c>
      <c r="B532" s="14" t="s">
        <v>348</v>
      </c>
      <c r="C532" s="15">
        <v>8479729</v>
      </c>
      <c r="D532" s="14"/>
      <c r="E532" s="14" t="s">
        <v>674</v>
      </c>
      <c r="F532" s="14" t="s">
        <v>1059</v>
      </c>
      <c r="G532" s="15">
        <v>300</v>
      </c>
      <c r="H532" s="14" t="s">
        <v>79</v>
      </c>
      <c r="I532" s="16">
        <v>68.22</v>
      </c>
      <c r="J532" s="16">
        <v>0</v>
      </c>
      <c r="K532" s="16">
        <v>0</v>
      </c>
      <c r="L532" s="17">
        <v>6.2E-2</v>
      </c>
      <c r="M532" s="18">
        <f t="shared" si="16"/>
        <v>4.2296399999999998</v>
      </c>
      <c r="N532" s="18">
        <f t="shared" si="17"/>
        <v>72.449640000000002</v>
      </c>
    </row>
    <row r="533" spans="1:14" ht="14.25" customHeight="1" x14ac:dyDescent="0.2">
      <c r="A533" s="14" t="s">
        <v>1058</v>
      </c>
      <c r="B533" s="14" t="s">
        <v>348</v>
      </c>
      <c r="C533" s="15">
        <v>2539338</v>
      </c>
      <c r="D533" s="14"/>
      <c r="E533" s="14" t="s">
        <v>675</v>
      </c>
      <c r="F533" s="14" t="s">
        <v>1059</v>
      </c>
      <c r="G533" s="15">
        <v>1</v>
      </c>
      <c r="H533" s="14" t="s">
        <v>16</v>
      </c>
      <c r="I533" s="16">
        <v>55</v>
      </c>
      <c r="J533" s="16">
        <v>0</v>
      </c>
      <c r="K533" s="16">
        <v>0</v>
      </c>
      <c r="L533" s="17">
        <v>6.2E-2</v>
      </c>
      <c r="M533" s="18">
        <f t="shared" si="16"/>
        <v>3.41</v>
      </c>
      <c r="N533" s="18">
        <f t="shared" si="17"/>
        <v>58.41</v>
      </c>
    </row>
    <row r="534" spans="1:14" ht="14.25" customHeight="1" x14ac:dyDescent="0.2">
      <c r="A534" s="14" t="s">
        <v>1058</v>
      </c>
      <c r="B534" s="14" t="s">
        <v>355</v>
      </c>
      <c r="C534" s="15">
        <v>5631999</v>
      </c>
      <c r="D534" s="14"/>
      <c r="E534" s="14" t="s">
        <v>676</v>
      </c>
      <c r="F534" s="14" t="s">
        <v>1059</v>
      </c>
      <c r="G534" s="15">
        <v>10</v>
      </c>
      <c r="H534" s="14" t="s">
        <v>7</v>
      </c>
      <c r="I534" s="16">
        <v>14.38</v>
      </c>
      <c r="J534" s="16">
        <v>1</v>
      </c>
      <c r="K534" s="16">
        <v>5.59</v>
      </c>
      <c r="L534" s="17">
        <v>6.2E-2</v>
      </c>
      <c r="M534" s="18">
        <f t="shared" si="16"/>
        <v>0.60698000000000008</v>
      </c>
      <c r="N534" s="18">
        <f t="shared" si="17"/>
        <v>10.396980000000001</v>
      </c>
    </row>
    <row r="535" spans="1:14" ht="14.25" customHeight="1" x14ac:dyDescent="0.2">
      <c r="A535" s="14" t="s">
        <v>1058</v>
      </c>
      <c r="B535" s="14" t="s">
        <v>355</v>
      </c>
      <c r="C535" s="15">
        <v>1389490</v>
      </c>
      <c r="D535" s="14"/>
      <c r="E535" s="14" t="s">
        <v>677</v>
      </c>
      <c r="F535" s="14" t="s">
        <v>1059</v>
      </c>
      <c r="G535" s="15">
        <v>8</v>
      </c>
      <c r="H535" s="14" t="s">
        <v>360</v>
      </c>
      <c r="I535" s="16">
        <v>57.3</v>
      </c>
      <c r="J535" s="16">
        <v>0</v>
      </c>
      <c r="K535" s="16">
        <v>20.399999999999999</v>
      </c>
      <c r="L535" s="17">
        <v>6.2E-2</v>
      </c>
      <c r="M535" s="18">
        <f t="shared" si="16"/>
        <v>2.2877999999999998</v>
      </c>
      <c r="N535" s="18">
        <f t="shared" si="17"/>
        <v>39.187799999999996</v>
      </c>
    </row>
    <row r="536" spans="1:14" ht="14.25" customHeight="1" x14ac:dyDescent="0.2">
      <c r="A536" s="14" t="s">
        <v>1058</v>
      </c>
      <c r="B536" s="14" t="s">
        <v>368</v>
      </c>
      <c r="C536" s="15">
        <v>6870921</v>
      </c>
      <c r="D536" s="14"/>
      <c r="E536" s="14" t="s">
        <v>1063</v>
      </c>
      <c r="F536" s="14" t="s">
        <v>1059</v>
      </c>
      <c r="G536" s="15">
        <v>500</v>
      </c>
      <c r="H536" s="14" t="s">
        <v>1064</v>
      </c>
      <c r="I536" s="16">
        <v>33.61</v>
      </c>
      <c r="J536" s="16">
        <v>1.3599999999999994</v>
      </c>
      <c r="K536" s="16">
        <v>0</v>
      </c>
      <c r="L536" s="17">
        <v>6.2E-2</v>
      </c>
      <c r="M536" s="18">
        <f t="shared" si="16"/>
        <v>2.1681399999999997</v>
      </c>
      <c r="N536" s="18">
        <f t="shared" si="17"/>
        <v>37.13814</v>
      </c>
    </row>
    <row r="537" spans="1:14" ht="14.25" customHeight="1" x14ac:dyDescent="0.2">
      <c r="A537" s="14" t="s">
        <v>1058</v>
      </c>
      <c r="B537" s="14" t="s">
        <v>355</v>
      </c>
      <c r="C537" s="15">
        <v>2666932</v>
      </c>
      <c r="D537" s="14"/>
      <c r="E537" s="14" t="s">
        <v>1074</v>
      </c>
      <c r="F537" s="14" t="s">
        <v>1059</v>
      </c>
      <c r="G537" s="15">
        <v>10</v>
      </c>
      <c r="H537" s="14" t="s">
        <v>113</v>
      </c>
      <c r="I537" s="16">
        <v>21.93</v>
      </c>
      <c r="J537" s="16">
        <v>0</v>
      </c>
      <c r="K537" s="16">
        <v>0</v>
      </c>
      <c r="L537" s="17">
        <v>6.2E-2</v>
      </c>
      <c r="M537" s="18">
        <f t="shared" si="16"/>
        <v>1.3596599999999999</v>
      </c>
      <c r="N537" s="18">
        <f t="shared" si="17"/>
        <v>23.289659999999998</v>
      </c>
    </row>
    <row r="538" spans="1:14" ht="14.25" customHeight="1" x14ac:dyDescent="0.2">
      <c r="A538" s="14" t="s">
        <v>1058</v>
      </c>
      <c r="B538" s="14" t="s">
        <v>353</v>
      </c>
      <c r="C538" s="15">
        <v>4419873</v>
      </c>
      <c r="D538" s="14"/>
      <c r="E538" s="14" t="s">
        <v>678</v>
      </c>
      <c r="F538" s="14" t="s">
        <v>1059</v>
      </c>
      <c r="G538" s="15">
        <v>20</v>
      </c>
      <c r="H538" s="14" t="s">
        <v>51</v>
      </c>
      <c r="I538" s="16">
        <v>85.05</v>
      </c>
      <c r="J538" s="16">
        <v>0</v>
      </c>
      <c r="K538" s="16">
        <v>0</v>
      </c>
      <c r="L538" s="17">
        <v>6.2E-2</v>
      </c>
      <c r="M538" s="18">
        <f t="shared" si="16"/>
        <v>5.2730999999999995</v>
      </c>
      <c r="N538" s="18">
        <f t="shared" si="17"/>
        <v>90.323099999999997</v>
      </c>
    </row>
    <row r="539" spans="1:14" ht="14.25" customHeight="1" x14ac:dyDescent="0.2">
      <c r="A539" s="14" t="s">
        <v>1058</v>
      </c>
      <c r="B539" s="14" t="s">
        <v>355</v>
      </c>
      <c r="C539" s="15">
        <v>4566253</v>
      </c>
      <c r="D539" s="14"/>
      <c r="E539" s="14" t="s">
        <v>1076</v>
      </c>
      <c r="F539" s="14" t="s">
        <v>1059</v>
      </c>
      <c r="G539" s="15">
        <v>10</v>
      </c>
      <c r="H539" s="14" t="s">
        <v>7</v>
      </c>
      <c r="I539" s="16">
        <v>31.22</v>
      </c>
      <c r="J539" s="16">
        <v>0</v>
      </c>
      <c r="K539" s="16">
        <v>15.08</v>
      </c>
      <c r="L539" s="17">
        <v>6.2E-2</v>
      </c>
      <c r="M539" s="18">
        <f t="shared" si="16"/>
        <v>1.00068</v>
      </c>
      <c r="N539" s="18">
        <f t="shared" si="17"/>
        <v>17.14068</v>
      </c>
    </row>
    <row r="540" spans="1:14" ht="14.25" customHeight="1" x14ac:dyDescent="0.2">
      <c r="A540" s="14" t="s">
        <v>1058</v>
      </c>
      <c r="B540" s="14" t="s">
        <v>661</v>
      </c>
      <c r="C540" s="15">
        <v>7039979</v>
      </c>
      <c r="D540" s="14"/>
      <c r="E540" s="14" t="s">
        <v>679</v>
      </c>
      <c r="F540" s="14" t="s">
        <v>1059</v>
      </c>
      <c r="G540" s="15">
        <v>10</v>
      </c>
      <c r="H540" s="14" t="s">
        <v>113</v>
      </c>
      <c r="I540" s="16">
        <v>34.71</v>
      </c>
      <c r="J540" s="16">
        <v>0</v>
      </c>
      <c r="K540" s="16">
        <v>0</v>
      </c>
      <c r="L540" s="17">
        <v>6.2E-2</v>
      </c>
      <c r="M540" s="18">
        <f t="shared" si="16"/>
        <v>2.1520199999999998</v>
      </c>
      <c r="N540" s="18">
        <f t="shared" si="17"/>
        <v>36.862020000000001</v>
      </c>
    </row>
    <row r="541" spans="1:14" ht="14.25" customHeight="1" x14ac:dyDescent="0.2">
      <c r="A541" s="14" t="s">
        <v>1058</v>
      </c>
      <c r="B541" s="14" t="s">
        <v>358</v>
      </c>
      <c r="C541" s="15">
        <v>2667345</v>
      </c>
      <c r="D541" s="14"/>
      <c r="E541" s="14" t="s">
        <v>680</v>
      </c>
      <c r="F541" s="14" t="s">
        <v>1059</v>
      </c>
      <c r="G541" s="15">
        <v>10</v>
      </c>
      <c r="H541" s="14" t="s">
        <v>113</v>
      </c>
      <c r="I541" s="16">
        <v>49.03</v>
      </c>
      <c r="J541" s="16">
        <v>0</v>
      </c>
      <c r="K541" s="16">
        <v>31.04</v>
      </c>
      <c r="L541" s="17">
        <v>6.2E-2</v>
      </c>
      <c r="M541" s="18">
        <f t="shared" si="16"/>
        <v>1.11538</v>
      </c>
      <c r="N541" s="18">
        <f t="shared" si="17"/>
        <v>19.105380000000004</v>
      </c>
    </row>
    <row r="542" spans="1:14" ht="14.25" customHeight="1" x14ac:dyDescent="0.2">
      <c r="A542" s="14" t="s">
        <v>1058</v>
      </c>
      <c r="B542" s="14" t="s">
        <v>53</v>
      </c>
      <c r="C542" s="15">
        <v>1993803</v>
      </c>
      <c r="D542" s="14"/>
      <c r="E542" s="14" t="s">
        <v>681</v>
      </c>
      <c r="F542" s="14" t="s">
        <v>1059</v>
      </c>
      <c r="G542" s="15">
        <v>12</v>
      </c>
      <c r="H542" s="14" t="s">
        <v>113</v>
      </c>
      <c r="I542" s="16">
        <v>47.99</v>
      </c>
      <c r="J542" s="16">
        <v>0</v>
      </c>
      <c r="K542" s="16">
        <v>25.28</v>
      </c>
      <c r="L542" s="17">
        <v>6.2E-2</v>
      </c>
      <c r="M542" s="18">
        <f t="shared" si="16"/>
        <v>1.40802</v>
      </c>
      <c r="N542" s="18">
        <f t="shared" si="17"/>
        <v>24.118020000000001</v>
      </c>
    </row>
    <row r="543" spans="1:14" ht="14.25" customHeight="1" x14ac:dyDescent="0.2">
      <c r="A543" s="14" t="s">
        <v>1058</v>
      </c>
      <c r="B543" s="14" t="s">
        <v>355</v>
      </c>
      <c r="C543" s="15">
        <v>4097457</v>
      </c>
      <c r="D543" s="14"/>
      <c r="E543" s="14" t="s">
        <v>682</v>
      </c>
      <c r="F543" s="14" t="s">
        <v>1059</v>
      </c>
      <c r="G543" s="15">
        <v>10</v>
      </c>
      <c r="H543" s="14" t="s">
        <v>113</v>
      </c>
      <c r="I543" s="16">
        <v>20.97</v>
      </c>
      <c r="J543" s="16">
        <v>0</v>
      </c>
      <c r="K543" s="16">
        <v>6.73</v>
      </c>
      <c r="L543" s="17">
        <v>6.2E-2</v>
      </c>
      <c r="M543" s="18">
        <f t="shared" si="16"/>
        <v>0.88287999999999989</v>
      </c>
      <c r="N543" s="18">
        <f t="shared" si="17"/>
        <v>15.122879999999999</v>
      </c>
    </row>
    <row r="544" spans="1:14" ht="14.25" customHeight="1" x14ac:dyDescent="0.2">
      <c r="A544" s="14" t="s">
        <v>1058</v>
      </c>
      <c r="B544" s="14" t="s">
        <v>53</v>
      </c>
      <c r="C544" s="15">
        <v>2000521</v>
      </c>
      <c r="D544" s="14"/>
      <c r="E544" s="14" t="s">
        <v>1192</v>
      </c>
      <c r="F544" s="14" t="s">
        <v>1059</v>
      </c>
      <c r="G544" s="15">
        <v>10</v>
      </c>
      <c r="H544" s="14" t="s">
        <v>113</v>
      </c>
      <c r="I544" s="16">
        <v>58.17</v>
      </c>
      <c r="J544" s="16">
        <v>0</v>
      </c>
      <c r="K544" s="16">
        <v>25.06</v>
      </c>
      <c r="L544" s="17">
        <v>6.2E-2</v>
      </c>
      <c r="M544" s="18">
        <f t="shared" si="16"/>
        <v>2.0528200000000001</v>
      </c>
      <c r="N544" s="18">
        <f t="shared" si="17"/>
        <v>35.162819999999996</v>
      </c>
    </row>
    <row r="545" spans="1:14" ht="14.25" customHeight="1" x14ac:dyDescent="0.2">
      <c r="A545" s="14" t="s">
        <v>1058</v>
      </c>
      <c r="B545" s="14" t="s">
        <v>392</v>
      </c>
      <c r="C545" s="15">
        <v>1438854</v>
      </c>
      <c r="D545" s="14"/>
      <c r="E545" s="14" t="s">
        <v>683</v>
      </c>
      <c r="F545" s="14" t="s">
        <v>1059</v>
      </c>
      <c r="G545" s="15">
        <v>20</v>
      </c>
      <c r="H545" s="14" t="s">
        <v>139</v>
      </c>
      <c r="I545" s="16">
        <v>99.34</v>
      </c>
      <c r="J545" s="16">
        <v>0</v>
      </c>
      <c r="K545" s="16">
        <v>0</v>
      </c>
      <c r="L545" s="17">
        <v>6.2E-2</v>
      </c>
      <c r="M545" s="18">
        <f t="shared" si="16"/>
        <v>6.1590800000000003</v>
      </c>
      <c r="N545" s="18">
        <f t="shared" si="17"/>
        <v>105.49908000000001</v>
      </c>
    </row>
    <row r="546" spans="1:14" ht="14.25" customHeight="1" x14ac:dyDescent="0.2">
      <c r="A546" s="14" t="s">
        <v>1058</v>
      </c>
      <c r="B546" s="14" t="s">
        <v>355</v>
      </c>
      <c r="C546" s="15">
        <v>9908847</v>
      </c>
      <c r="D546" s="14"/>
      <c r="E546" s="14" t="s">
        <v>1077</v>
      </c>
      <c r="F546" s="14" t="s">
        <v>1059</v>
      </c>
      <c r="G546" s="15">
        <v>10</v>
      </c>
      <c r="H546" s="14" t="s">
        <v>7</v>
      </c>
      <c r="I546" s="16">
        <v>31.22</v>
      </c>
      <c r="J546" s="16">
        <v>0.10000000000000142</v>
      </c>
      <c r="K546" s="16">
        <v>0</v>
      </c>
      <c r="L546" s="17">
        <v>6.2E-2</v>
      </c>
      <c r="M546" s="18">
        <f t="shared" si="16"/>
        <v>1.94184</v>
      </c>
      <c r="N546" s="18">
        <f t="shared" si="17"/>
        <v>33.261839999999999</v>
      </c>
    </row>
    <row r="547" spans="1:14" ht="14.25" customHeight="1" x14ac:dyDescent="0.2">
      <c r="A547" s="14" t="s">
        <v>1058</v>
      </c>
      <c r="B547" s="14" t="s">
        <v>340</v>
      </c>
      <c r="C547" s="15">
        <v>7476385</v>
      </c>
      <c r="D547" s="14"/>
      <c r="E547" s="14" t="s">
        <v>684</v>
      </c>
      <c r="F547" s="14" t="s">
        <v>1059</v>
      </c>
      <c r="G547" s="15">
        <v>500</v>
      </c>
      <c r="H547" s="14" t="s">
        <v>122</v>
      </c>
      <c r="I547" s="16">
        <v>13.33</v>
      </c>
      <c r="J547" s="16">
        <v>6.0000000000000497E-2</v>
      </c>
      <c r="K547" s="16">
        <v>0</v>
      </c>
      <c r="L547" s="17">
        <v>6.2E-2</v>
      </c>
      <c r="M547" s="18">
        <f t="shared" si="16"/>
        <v>0.83018000000000003</v>
      </c>
      <c r="N547" s="18">
        <f t="shared" si="17"/>
        <v>14.220180000000001</v>
      </c>
    </row>
    <row r="548" spans="1:14" ht="14.25" customHeight="1" x14ac:dyDescent="0.2">
      <c r="A548" s="14" t="s">
        <v>1058</v>
      </c>
      <c r="B548" s="14" t="s">
        <v>340</v>
      </c>
      <c r="C548" s="15">
        <v>7476138</v>
      </c>
      <c r="D548" s="14"/>
      <c r="E548" s="14" t="s">
        <v>685</v>
      </c>
      <c r="F548" s="14" t="s">
        <v>1059</v>
      </c>
      <c r="G548" s="15">
        <v>500</v>
      </c>
      <c r="H548" s="14" t="s">
        <v>686</v>
      </c>
      <c r="I548" s="16">
        <v>26.63</v>
      </c>
      <c r="J548" s="16">
        <v>5.0000000000000711E-2</v>
      </c>
      <c r="K548" s="16">
        <v>0</v>
      </c>
      <c r="L548" s="17">
        <v>6.2E-2</v>
      </c>
      <c r="M548" s="18">
        <f t="shared" si="16"/>
        <v>1.6541600000000001</v>
      </c>
      <c r="N548" s="18">
        <f t="shared" si="17"/>
        <v>28.334160000000001</v>
      </c>
    </row>
    <row r="549" spans="1:14" ht="14.25" customHeight="1" x14ac:dyDescent="0.2">
      <c r="A549" s="14" t="s">
        <v>1058</v>
      </c>
      <c r="B549" s="14" t="s">
        <v>413</v>
      </c>
      <c r="C549" s="15">
        <v>5276633</v>
      </c>
      <c r="D549" s="14"/>
      <c r="E549" s="14" t="s">
        <v>687</v>
      </c>
      <c r="F549" s="14" t="s">
        <v>1059</v>
      </c>
      <c r="G549" s="15">
        <v>10</v>
      </c>
      <c r="H549" s="14" t="s">
        <v>113</v>
      </c>
      <c r="I549" s="16">
        <v>21.29</v>
      </c>
      <c r="J549" s="16">
        <v>0</v>
      </c>
      <c r="K549" s="16">
        <v>0</v>
      </c>
      <c r="L549" s="17">
        <v>6.2E-2</v>
      </c>
      <c r="M549" s="18">
        <f t="shared" si="16"/>
        <v>1.3199799999999999</v>
      </c>
      <c r="N549" s="18">
        <f t="shared" si="17"/>
        <v>22.60998</v>
      </c>
    </row>
    <row r="550" spans="1:14" ht="14.25" customHeight="1" x14ac:dyDescent="0.2">
      <c r="A550" s="14" t="s">
        <v>1058</v>
      </c>
      <c r="B550" s="14" t="s">
        <v>392</v>
      </c>
      <c r="C550" s="15">
        <v>7101535</v>
      </c>
      <c r="D550" s="14"/>
      <c r="E550" s="14" t="s">
        <v>688</v>
      </c>
      <c r="F550" s="14" t="s">
        <v>1059</v>
      </c>
      <c r="G550" s="15">
        <v>12</v>
      </c>
      <c r="H550" s="14" t="s">
        <v>689</v>
      </c>
      <c r="I550" s="16">
        <v>29.24</v>
      </c>
      <c r="J550" s="16">
        <v>0</v>
      </c>
      <c r="K550" s="16">
        <v>0</v>
      </c>
      <c r="L550" s="17">
        <v>6.2E-2</v>
      </c>
      <c r="M550" s="18">
        <f t="shared" si="16"/>
        <v>1.8128799999999998</v>
      </c>
      <c r="N550" s="18">
        <f t="shared" si="17"/>
        <v>31.052879999999998</v>
      </c>
    </row>
    <row r="551" spans="1:14" ht="14.25" customHeight="1" x14ac:dyDescent="0.2">
      <c r="A551" s="14" t="s">
        <v>1058</v>
      </c>
      <c r="B551" s="14" t="s">
        <v>368</v>
      </c>
      <c r="C551" s="15">
        <v>4456691</v>
      </c>
      <c r="D551" s="14"/>
      <c r="E551" s="14" t="s">
        <v>1061</v>
      </c>
      <c r="F551" s="14" t="s">
        <v>1059</v>
      </c>
      <c r="G551" s="15">
        <v>1</v>
      </c>
      <c r="H551" s="14" t="s">
        <v>1062</v>
      </c>
      <c r="I551" s="16">
        <v>59.5</v>
      </c>
      <c r="J551" s="16">
        <v>3.7100000000000009</v>
      </c>
      <c r="K551" s="16">
        <v>0</v>
      </c>
      <c r="L551" s="17">
        <v>6.2E-2</v>
      </c>
      <c r="M551" s="18">
        <f t="shared" si="16"/>
        <v>3.9190200000000002</v>
      </c>
      <c r="N551" s="18">
        <f t="shared" si="17"/>
        <v>67.129019999999997</v>
      </c>
    </row>
    <row r="552" spans="1:14" ht="14.25" customHeight="1" x14ac:dyDescent="0.2">
      <c r="A552" s="14" t="s">
        <v>1058</v>
      </c>
      <c r="B552" s="14" t="s">
        <v>974</v>
      </c>
      <c r="C552" s="15">
        <v>2257877</v>
      </c>
      <c r="D552" s="14"/>
      <c r="E552" s="14" t="s">
        <v>1022</v>
      </c>
      <c r="F552" s="14" t="s">
        <v>1059</v>
      </c>
      <c r="G552" s="15">
        <v>12</v>
      </c>
      <c r="H552" s="14" t="s">
        <v>1</v>
      </c>
      <c r="I552" s="16">
        <v>16.37</v>
      </c>
      <c r="J552" s="16">
        <v>0.10999999999999943</v>
      </c>
      <c r="K552" s="16">
        <v>0</v>
      </c>
      <c r="L552" s="17">
        <v>6.2E-2</v>
      </c>
      <c r="M552" s="18">
        <f t="shared" si="16"/>
        <v>1.02176</v>
      </c>
      <c r="N552" s="18">
        <f t="shared" si="17"/>
        <v>17.501760000000001</v>
      </c>
    </row>
    <row r="553" spans="1:14" ht="14.25" customHeight="1" x14ac:dyDescent="0.2">
      <c r="A553" s="14" t="s">
        <v>1058</v>
      </c>
      <c r="B553" s="14" t="s">
        <v>231</v>
      </c>
      <c r="C553" s="15">
        <v>5974290</v>
      </c>
      <c r="D553" s="14"/>
      <c r="E553" s="14" t="s">
        <v>690</v>
      </c>
      <c r="F553" s="14" t="s">
        <v>1059</v>
      </c>
      <c r="G553" s="15">
        <v>1000</v>
      </c>
      <c r="H553" s="14" t="s">
        <v>691</v>
      </c>
      <c r="I553" s="16">
        <v>37.26</v>
      </c>
      <c r="J553" s="16">
        <v>1.0300000000000011</v>
      </c>
      <c r="K553" s="16">
        <v>7.32</v>
      </c>
      <c r="L553" s="17">
        <v>6.2E-2</v>
      </c>
      <c r="M553" s="18">
        <f t="shared" si="16"/>
        <v>1.92014</v>
      </c>
      <c r="N553" s="18">
        <f t="shared" si="17"/>
        <v>32.890140000000002</v>
      </c>
    </row>
    <row r="554" spans="1:14" ht="14.25" customHeight="1" x14ac:dyDescent="0.2">
      <c r="A554" s="14" t="s">
        <v>1058</v>
      </c>
      <c r="B554" s="14" t="s">
        <v>231</v>
      </c>
      <c r="C554" s="15">
        <v>7175003</v>
      </c>
      <c r="D554" s="14"/>
      <c r="E554" s="14" t="s">
        <v>692</v>
      </c>
      <c r="F554" s="14" t="s">
        <v>1059</v>
      </c>
      <c r="G554" s="15">
        <v>1</v>
      </c>
      <c r="H554" s="14" t="s">
        <v>89</v>
      </c>
      <c r="I554" s="16">
        <v>27.11</v>
      </c>
      <c r="J554" s="16">
        <v>0.46999999999999886</v>
      </c>
      <c r="K554" s="16">
        <v>4.9800000000000004</v>
      </c>
      <c r="L554" s="17">
        <v>6.2E-2</v>
      </c>
      <c r="M554" s="18">
        <f t="shared" si="16"/>
        <v>1.4011999999999998</v>
      </c>
      <c r="N554" s="18">
        <f t="shared" si="17"/>
        <v>24.001199999999997</v>
      </c>
    </row>
    <row r="555" spans="1:14" ht="14.25" customHeight="1" x14ac:dyDescent="0.2">
      <c r="A555" s="14" t="s">
        <v>1058</v>
      </c>
      <c r="B555" s="14" t="s">
        <v>71</v>
      </c>
      <c r="C555" s="15">
        <v>1763192</v>
      </c>
      <c r="D555" s="14"/>
      <c r="E555" s="14" t="s">
        <v>693</v>
      </c>
      <c r="F555" s="14" t="s">
        <v>1059</v>
      </c>
      <c r="G555" s="15">
        <v>100</v>
      </c>
      <c r="H555" s="14" t="s">
        <v>694</v>
      </c>
      <c r="I555" s="16">
        <v>15.92</v>
      </c>
      <c r="J555" s="16">
        <v>0.56999999999999851</v>
      </c>
      <c r="K555" s="16">
        <v>0</v>
      </c>
      <c r="L555" s="17">
        <v>6.2E-2</v>
      </c>
      <c r="M555" s="18">
        <f t="shared" si="16"/>
        <v>1.0223799999999998</v>
      </c>
      <c r="N555" s="18">
        <f t="shared" si="17"/>
        <v>17.512379999999997</v>
      </c>
    </row>
    <row r="556" spans="1:14" ht="14.25" customHeight="1" x14ac:dyDescent="0.2">
      <c r="A556" s="14" t="s">
        <v>1058</v>
      </c>
      <c r="B556" s="14" t="s">
        <v>71</v>
      </c>
      <c r="C556" s="15">
        <v>1298845</v>
      </c>
      <c r="D556" s="14"/>
      <c r="E556" s="14" t="s">
        <v>695</v>
      </c>
      <c r="F556" s="14" t="s">
        <v>1059</v>
      </c>
      <c r="G556" s="15">
        <v>100</v>
      </c>
      <c r="H556" s="14" t="s">
        <v>696</v>
      </c>
      <c r="I556" s="16">
        <v>20.96</v>
      </c>
      <c r="J556" s="16">
        <v>0.73000000000000043</v>
      </c>
      <c r="K556" s="16">
        <v>0</v>
      </c>
      <c r="L556" s="17">
        <v>6.2E-2</v>
      </c>
      <c r="M556" s="18">
        <f t="shared" si="16"/>
        <v>1.3447800000000001</v>
      </c>
      <c r="N556" s="18">
        <f t="shared" si="17"/>
        <v>23.034780000000001</v>
      </c>
    </row>
    <row r="557" spans="1:14" ht="14.25" customHeight="1" x14ac:dyDescent="0.2">
      <c r="A557" s="14" t="s">
        <v>1058</v>
      </c>
      <c r="B557" s="14" t="s">
        <v>71</v>
      </c>
      <c r="C557" s="15">
        <v>1763846</v>
      </c>
      <c r="D557" s="14"/>
      <c r="E557" s="14" t="s">
        <v>697</v>
      </c>
      <c r="F557" s="14" t="s">
        <v>1059</v>
      </c>
      <c r="G557" s="15">
        <v>100</v>
      </c>
      <c r="H557" s="14" t="s">
        <v>696</v>
      </c>
      <c r="I557" s="16">
        <v>28.01</v>
      </c>
      <c r="J557" s="16">
        <v>0.97999999999999687</v>
      </c>
      <c r="K557" s="16">
        <v>0</v>
      </c>
      <c r="L557" s="17">
        <v>6.2E-2</v>
      </c>
      <c r="M557" s="18">
        <f t="shared" si="16"/>
        <v>1.79738</v>
      </c>
      <c r="N557" s="18">
        <f t="shared" si="17"/>
        <v>30.787379999999999</v>
      </c>
    </row>
    <row r="558" spans="1:14" ht="14.25" customHeight="1" x14ac:dyDescent="0.2">
      <c r="A558" s="14" t="s">
        <v>1058</v>
      </c>
      <c r="B558" s="14" t="s">
        <v>71</v>
      </c>
      <c r="C558" s="15">
        <v>1763853</v>
      </c>
      <c r="D558" s="14"/>
      <c r="E558" s="14" t="s">
        <v>698</v>
      </c>
      <c r="F558" s="14" t="s">
        <v>1059</v>
      </c>
      <c r="G558" s="15">
        <v>100</v>
      </c>
      <c r="H558" s="14" t="s">
        <v>699</v>
      </c>
      <c r="I558" s="16">
        <v>23.4</v>
      </c>
      <c r="J558" s="16">
        <v>0.77000000000000313</v>
      </c>
      <c r="K558" s="16">
        <v>0</v>
      </c>
      <c r="L558" s="17">
        <v>6.2E-2</v>
      </c>
      <c r="M558" s="18">
        <f t="shared" si="16"/>
        <v>1.4985400000000002</v>
      </c>
      <c r="N558" s="18">
        <f t="shared" si="17"/>
        <v>25.66854</v>
      </c>
    </row>
    <row r="559" spans="1:14" ht="14.25" customHeight="1" x14ac:dyDescent="0.2">
      <c r="A559" s="14" t="s">
        <v>1058</v>
      </c>
      <c r="B559" s="14" t="s">
        <v>71</v>
      </c>
      <c r="C559" s="15">
        <v>1764315</v>
      </c>
      <c r="D559" s="14"/>
      <c r="E559" s="14" t="s">
        <v>700</v>
      </c>
      <c r="F559" s="14" t="s">
        <v>1059</v>
      </c>
      <c r="G559" s="15">
        <v>100</v>
      </c>
      <c r="H559" s="14" t="s">
        <v>699</v>
      </c>
      <c r="I559" s="16">
        <v>31.23</v>
      </c>
      <c r="J559" s="16">
        <v>1.0800000000000018</v>
      </c>
      <c r="K559" s="16">
        <v>0</v>
      </c>
      <c r="L559" s="17">
        <v>6.2E-2</v>
      </c>
      <c r="M559" s="18">
        <f t="shared" si="16"/>
        <v>2.0032200000000002</v>
      </c>
      <c r="N559" s="18">
        <f t="shared" si="17"/>
        <v>34.313220000000001</v>
      </c>
    </row>
    <row r="560" spans="1:14" ht="14.25" customHeight="1" x14ac:dyDescent="0.2">
      <c r="A560" s="14" t="s">
        <v>1058</v>
      </c>
      <c r="B560" s="14" t="s">
        <v>53</v>
      </c>
      <c r="C560" s="15">
        <v>5595806</v>
      </c>
      <c r="D560" s="14"/>
      <c r="E560" s="14" t="s">
        <v>701</v>
      </c>
      <c r="F560" s="14" t="s">
        <v>1059</v>
      </c>
      <c r="G560" s="15">
        <v>1000</v>
      </c>
      <c r="H560" s="14" t="s">
        <v>702</v>
      </c>
      <c r="I560" s="16">
        <v>18.23</v>
      </c>
      <c r="J560" s="16">
        <v>0.48000000000000043</v>
      </c>
      <c r="K560" s="16">
        <v>0</v>
      </c>
      <c r="L560" s="17">
        <v>6.2E-2</v>
      </c>
      <c r="M560" s="18">
        <f t="shared" si="16"/>
        <v>1.1600200000000001</v>
      </c>
      <c r="N560" s="18">
        <f t="shared" si="17"/>
        <v>19.87002</v>
      </c>
    </row>
    <row r="561" spans="1:14" ht="14.25" customHeight="1" x14ac:dyDescent="0.2">
      <c r="A561" s="14" t="s">
        <v>1058</v>
      </c>
      <c r="B561" s="14" t="s">
        <v>53</v>
      </c>
      <c r="C561" s="15">
        <v>5881966</v>
      </c>
      <c r="D561" s="14"/>
      <c r="E561" s="14" t="s">
        <v>703</v>
      </c>
      <c r="F561" s="14" t="s">
        <v>1059</v>
      </c>
      <c r="G561" s="15">
        <v>1000</v>
      </c>
      <c r="H561" s="14" t="s">
        <v>704</v>
      </c>
      <c r="I561" s="16">
        <v>26.13</v>
      </c>
      <c r="J561" s="16">
        <v>0.60000000000000142</v>
      </c>
      <c r="K561" s="16">
        <v>0</v>
      </c>
      <c r="L561" s="17">
        <v>6.2E-2</v>
      </c>
      <c r="M561" s="18">
        <f t="shared" si="16"/>
        <v>1.65726</v>
      </c>
      <c r="N561" s="18">
        <f t="shared" si="17"/>
        <v>28.387260000000001</v>
      </c>
    </row>
    <row r="562" spans="1:14" ht="14.25" customHeight="1" x14ac:dyDescent="0.2">
      <c r="A562" s="14" t="s">
        <v>1058</v>
      </c>
      <c r="B562" s="14" t="s">
        <v>53</v>
      </c>
      <c r="C562" s="15">
        <v>7455225</v>
      </c>
      <c r="D562" s="14"/>
      <c r="E562" s="14" t="s">
        <v>705</v>
      </c>
      <c r="F562" s="14" t="s">
        <v>1059</v>
      </c>
      <c r="G562" s="15">
        <v>200</v>
      </c>
      <c r="H562" s="14" t="s">
        <v>706</v>
      </c>
      <c r="I562" s="16">
        <v>40.1</v>
      </c>
      <c r="J562" s="16">
        <v>0.96999999999999886</v>
      </c>
      <c r="K562" s="16">
        <v>0</v>
      </c>
      <c r="L562" s="17">
        <v>6.2E-2</v>
      </c>
      <c r="M562" s="18">
        <f t="shared" si="16"/>
        <v>2.5463399999999998</v>
      </c>
      <c r="N562" s="18">
        <f t="shared" si="17"/>
        <v>43.616340000000001</v>
      </c>
    </row>
    <row r="563" spans="1:14" ht="14.25" customHeight="1" x14ac:dyDescent="0.2">
      <c r="A563" s="14" t="s">
        <v>1058</v>
      </c>
      <c r="B563" s="14" t="s">
        <v>53</v>
      </c>
      <c r="C563" s="15">
        <v>7459524</v>
      </c>
      <c r="D563" s="14"/>
      <c r="E563" s="14" t="s">
        <v>707</v>
      </c>
      <c r="F563" s="14" t="s">
        <v>1059</v>
      </c>
      <c r="G563" s="15">
        <v>100</v>
      </c>
      <c r="H563" s="14" t="s">
        <v>708</v>
      </c>
      <c r="I563" s="16">
        <v>21.25</v>
      </c>
      <c r="J563" s="16">
        <v>0.51000000000000156</v>
      </c>
      <c r="K563" s="16">
        <v>0</v>
      </c>
      <c r="L563" s="17">
        <v>6.2E-2</v>
      </c>
      <c r="M563" s="18">
        <f t="shared" si="16"/>
        <v>1.3491200000000001</v>
      </c>
      <c r="N563" s="18">
        <f t="shared" si="17"/>
        <v>23.109120000000001</v>
      </c>
    </row>
    <row r="564" spans="1:14" ht="14.25" customHeight="1" x14ac:dyDescent="0.2">
      <c r="A564" s="14" t="s">
        <v>1058</v>
      </c>
      <c r="B564" s="14" t="s">
        <v>53</v>
      </c>
      <c r="C564" s="15">
        <v>7459518</v>
      </c>
      <c r="D564" s="14"/>
      <c r="E564" s="14" t="s">
        <v>709</v>
      </c>
      <c r="F564" s="14" t="s">
        <v>1059</v>
      </c>
      <c r="G564" s="15">
        <v>100</v>
      </c>
      <c r="H564" s="14" t="s">
        <v>708</v>
      </c>
      <c r="I564" s="16">
        <v>29.43</v>
      </c>
      <c r="J564" s="16">
        <v>0.69999999999999929</v>
      </c>
      <c r="K564" s="16">
        <v>0</v>
      </c>
      <c r="L564" s="17">
        <v>6.2E-2</v>
      </c>
      <c r="M564" s="18">
        <f t="shared" si="16"/>
        <v>1.8680599999999998</v>
      </c>
      <c r="N564" s="18">
        <f t="shared" si="17"/>
        <v>31.998059999999999</v>
      </c>
    </row>
    <row r="565" spans="1:14" ht="14.25" customHeight="1" x14ac:dyDescent="0.2">
      <c r="A565" s="14" t="s">
        <v>1058</v>
      </c>
      <c r="B565" s="14" t="s">
        <v>53</v>
      </c>
      <c r="C565" s="15">
        <v>1522558</v>
      </c>
      <c r="D565" s="14"/>
      <c r="E565" s="14" t="s">
        <v>710</v>
      </c>
      <c r="F565" s="14" t="s">
        <v>1059</v>
      </c>
      <c r="G565" s="15">
        <v>100</v>
      </c>
      <c r="H565" s="14" t="s">
        <v>708</v>
      </c>
      <c r="I565" s="16">
        <v>27.87</v>
      </c>
      <c r="J565" s="16">
        <v>0.71999999999999886</v>
      </c>
      <c r="K565" s="16">
        <v>0</v>
      </c>
      <c r="L565" s="17">
        <v>6.2E-2</v>
      </c>
      <c r="M565" s="18">
        <f t="shared" si="16"/>
        <v>1.77258</v>
      </c>
      <c r="N565" s="18">
        <f t="shared" si="17"/>
        <v>30.362580000000001</v>
      </c>
    </row>
    <row r="566" spans="1:14" ht="14.25" customHeight="1" x14ac:dyDescent="0.2">
      <c r="A566" s="14" t="s">
        <v>1058</v>
      </c>
      <c r="B566" s="14" t="s">
        <v>53</v>
      </c>
      <c r="C566" s="15">
        <v>7796398</v>
      </c>
      <c r="D566" s="14"/>
      <c r="E566" s="14" t="s">
        <v>711</v>
      </c>
      <c r="F566" s="14" t="s">
        <v>1059</v>
      </c>
      <c r="G566" s="15">
        <v>100</v>
      </c>
      <c r="H566" s="14" t="s">
        <v>712</v>
      </c>
      <c r="I566" s="16">
        <v>23.32</v>
      </c>
      <c r="J566" s="16">
        <v>0.57000000000000028</v>
      </c>
      <c r="K566" s="16">
        <v>0</v>
      </c>
      <c r="L566" s="17">
        <v>6.2E-2</v>
      </c>
      <c r="M566" s="18">
        <f t="shared" si="16"/>
        <v>1.4811799999999999</v>
      </c>
      <c r="N566" s="18">
        <f t="shared" si="17"/>
        <v>25.371179999999999</v>
      </c>
    </row>
    <row r="567" spans="1:14" ht="14.25" customHeight="1" x14ac:dyDescent="0.2">
      <c r="A567" s="14" t="s">
        <v>1058</v>
      </c>
      <c r="B567" s="14" t="s">
        <v>53</v>
      </c>
      <c r="C567" s="15">
        <v>7459534</v>
      </c>
      <c r="D567" s="14"/>
      <c r="E567" s="14" t="s">
        <v>713</v>
      </c>
      <c r="F567" s="14" t="s">
        <v>1059</v>
      </c>
      <c r="G567" s="15">
        <v>100</v>
      </c>
      <c r="H567" s="14" t="s">
        <v>712</v>
      </c>
      <c r="I567" s="16">
        <v>33.85</v>
      </c>
      <c r="J567" s="16">
        <v>0.82000000000000028</v>
      </c>
      <c r="K567" s="16">
        <v>0</v>
      </c>
      <c r="L567" s="17">
        <v>6.2E-2</v>
      </c>
      <c r="M567" s="18">
        <f t="shared" si="16"/>
        <v>2.14954</v>
      </c>
      <c r="N567" s="18">
        <f t="shared" si="17"/>
        <v>36.819540000000003</v>
      </c>
    </row>
    <row r="568" spans="1:14" ht="14.25" customHeight="1" x14ac:dyDescent="0.2">
      <c r="A568" s="14" t="s">
        <v>1058</v>
      </c>
      <c r="B568" s="14" t="s">
        <v>53</v>
      </c>
      <c r="C568" s="15">
        <v>81505</v>
      </c>
      <c r="D568" s="14"/>
      <c r="E568" s="14" t="s">
        <v>714</v>
      </c>
      <c r="F568" s="14" t="s">
        <v>1059</v>
      </c>
      <c r="G568" s="15">
        <v>200</v>
      </c>
      <c r="H568" s="14" t="s">
        <v>715</v>
      </c>
      <c r="I568" s="16">
        <v>34.090000000000003</v>
      </c>
      <c r="J568" s="16">
        <v>0.76999999999999602</v>
      </c>
      <c r="K568" s="16">
        <v>0</v>
      </c>
      <c r="L568" s="17">
        <v>6.2E-2</v>
      </c>
      <c r="M568" s="18">
        <f t="shared" si="16"/>
        <v>2.1613199999999999</v>
      </c>
      <c r="N568" s="18">
        <f t="shared" si="17"/>
        <v>37.021320000000003</v>
      </c>
    </row>
    <row r="569" spans="1:14" ht="14.25" customHeight="1" x14ac:dyDescent="0.2">
      <c r="A569" s="14" t="s">
        <v>1058</v>
      </c>
      <c r="B569" s="14" t="s">
        <v>53</v>
      </c>
      <c r="C569" s="15">
        <v>4988820</v>
      </c>
      <c r="D569" s="14"/>
      <c r="E569" s="14" t="s">
        <v>716</v>
      </c>
      <c r="F569" s="14" t="s">
        <v>1059</v>
      </c>
      <c r="G569" s="15">
        <v>250</v>
      </c>
      <c r="H569" s="14" t="s">
        <v>717</v>
      </c>
      <c r="I569" s="16">
        <v>16.61</v>
      </c>
      <c r="J569" s="16">
        <v>0.49000000000000199</v>
      </c>
      <c r="K569" s="16">
        <v>0</v>
      </c>
      <c r="L569" s="17">
        <v>6.2E-2</v>
      </c>
      <c r="M569" s="18">
        <f t="shared" si="16"/>
        <v>1.0602</v>
      </c>
      <c r="N569" s="18">
        <f t="shared" si="17"/>
        <v>18.160200000000003</v>
      </c>
    </row>
    <row r="570" spans="1:14" ht="14.25" customHeight="1" x14ac:dyDescent="0.2">
      <c r="A570" s="14" t="s">
        <v>1058</v>
      </c>
      <c r="B570" s="14" t="s">
        <v>53</v>
      </c>
      <c r="C570" s="15">
        <v>2585651</v>
      </c>
      <c r="D570" s="14"/>
      <c r="E570" s="14" t="s">
        <v>718</v>
      </c>
      <c r="F570" s="14" t="s">
        <v>1059</v>
      </c>
      <c r="G570" s="15">
        <v>150</v>
      </c>
      <c r="H570" s="14" t="s">
        <v>694</v>
      </c>
      <c r="I570" s="16">
        <v>17.12</v>
      </c>
      <c r="J570" s="16">
        <v>0.41000000000000014</v>
      </c>
      <c r="K570" s="16">
        <v>0</v>
      </c>
      <c r="L570" s="17">
        <v>6.2E-2</v>
      </c>
      <c r="M570" s="18">
        <f t="shared" si="16"/>
        <v>1.0868600000000002</v>
      </c>
      <c r="N570" s="18">
        <f t="shared" si="17"/>
        <v>18.616860000000003</v>
      </c>
    </row>
    <row r="571" spans="1:14" ht="14.25" customHeight="1" x14ac:dyDescent="0.2">
      <c r="A571" s="14" t="s">
        <v>1058</v>
      </c>
      <c r="B571" s="14" t="s">
        <v>53</v>
      </c>
      <c r="C571" s="15">
        <v>4088274</v>
      </c>
      <c r="D571" s="14"/>
      <c r="E571" s="14" t="s">
        <v>1193</v>
      </c>
      <c r="F571" s="14" t="s">
        <v>1059</v>
      </c>
      <c r="G571" s="15">
        <v>250</v>
      </c>
      <c r="H571" s="14" t="s">
        <v>694</v>
      </c>
      <c r="I571" s="16">
        <v>41.7</v>
      </c>
      <c r="J571" s="16">
        <v>1.0399999999999991</v>
      </c>
      <c r="K571" s="16">
        <v>0</v>
      </c>
      <c r="L571" s="17">
        <v>6.2E-2</v>
      </c>
      <c r="M571" s="18">
        <f t="shared" si="16"/>
        <v>2.64988</v>
      </c>
      <c r="N571" s="18">
        <f t="shared" si="17"/>
        <v>45.389880000000005</v>
      </c>
    </row>
    <row r="572" spans="1:14" ht="14.25" customHeight="1" x14ac:dyDescent="0.2">
      <c r="A572" s="14" t="s">
        <v>1058</v>
      </c>
      <c r="B572" s="14" t="s">
        <v>53</v>
      </c>
      <c r="C572" s="15">
        <v>5816491</v>
      </c>
      <c r="D572" s="14"/>
      <c r="E572" s="14" t="s">
        <v>719</v>
      </c>
      <c r="F572" s="14" t="s">
        <v>1059</v>
      </c>
      <c r="G572" s="15">
        <v>100</v>
      </c>
      <c r="H572" s="14" t="s">
        <v>696</v>
      </c>
      <c r="I572" s="16">
        <v>25.72</v>
      </c>
      <c r="J572" s="16">
        <v>0.64000000000000057</v>
      </c>
      <c r="K572" s="16">
        <v>0</v>
      </c>
      <c r="L572" s="17">
        <v>6.2E-2</v>
      </c>
      <c r="M572" s="18">
        <f t="shared" si="16"/>
        <v>1.63432</v>
      </c>
      <c r="N572" s="18">
        <f t="shared" si="17"/>
        <v>27.994319999999998</v>
      </c>
    </row>
    <row r="573" spans="1:14" ht="14.25" customHeight="1" x14ac:dyDescent="0.2">
      <c r="A573" s="14" t="s">
        <v>1058</v>
      </c>
      <c r="B573" s="14" t="s">
        <v>53</v>
      </c>
      <c r="C573" s="15">
        <v>4105888</v>
      </c>
      <c r="D573" s="14"/>
      <c r="E573" s="14" t="s">
        <v>720</v>
      </c>
      <c r="F573" s="14" t="s">
        <v>1059</v>
      </c>
      <c r="G573" s="15">
        <v>100</v>
      </c>
      <c r="H573" s="14" t="s">
        <v>696</v>
      </c>
      <c r="I573" s="16">
        <v>31.1</v>
      </c>
      <c r="J573" s="16">
        <v>0.71999999999999886</v>
      </c>
      <c r="K573" s="16">
        <v>0</v>
      </c>
      <c r="L573" s="17">
        <v>6.2E-2</v>
      </c>
      <c r="M573" s="18">
        <f t="shared" si="16"/>
        <v>1.9728399999999999</v>
      </c>
      <c r="N573" s="18">
        <f t="shared" si="17"/>
        <v>33.792839999999998</v>
      </c>
    </row>
    <row r="574" spans="1:14" ht="14.25" customHeight="1" x14ac:dyDescent="0.2">
      <c r="A574" s="14" t="s">
        <v>1058</v>
      </c>
      <c r="B574" s="14" t="s">
        <v>53</v>
      </c>
      <c r="C574" s="15">
        <v>5517214</v>
      </c>
      <c r="D574" s="14"/>
      <c r="E574" s="14" t="s">
        <v>721</v>
      </c>
      <c r="F574" s="14" t="s">
        <v>1059</v>
      </c>
      <c r="G574" s="15">
        <v>100</v>
      </c>
      <c r="H574" s="14" t="s">
        <v>696</v>
      </c>
      <c r="I574" s="16">
        <v>28.14</v>
      </c>
      <c r="J574" s="16">
        <v>0.76999999999999957</v>
      </c>
      <c r="K574" s="16">
        <v>0</v>
      </c>
      <c r="L574" s="17">
        <v>6.2E-2</v>
      </c>
      <c r="M574" s="18">
        <f t="shared" si="16"/>
        <v>1.7924199999999999</v>
      </c>
      <c r="N574" s="18">
        <f t="shared" si="17"/>
        <v>30.70242</v>
      </c>
    </row>
    <row r="575" spans="1:14" ht="14.25" customHeight="1" x14ac:dyDescent="0.2">
      <c r="A575" s="14" t="s">
        <v>1058</v>
      </c>
      <c r="B575" s="14" t="s">
        <v>53</v>
      </c>
      <c r="C575" s="15">
        <v>3769106</v>
      </c>
      <c r="D575" s="14"/>
      <c r="E575" s="14" t="s">
        <v>722</v>
      </c>
      <c r="F575" s="14" t="s">
        <v>1059</v>
      </c>
      <c r="G575" s="15">
        <v>100</v>
      </c>
      <c r="H575" s="14" t="s">
        <v>696</v>
      </c>
      <c r="I575" s="16">
        <v>42.29</v>
      </c>
      <c r="J575" s="16">
        <v>0.96000000000000085</v>
      </c>
      <c r="K575" s="16">
        <v>0</v>
      </c>
      <c r="L575" s="17">
        <v>6.2E-2</v>
      </c>
      <c r="M575" s="18">
        <f t="shared" si="16"/>
        <v>2.6814999999999998</v>
      </c>
      <c r="N575" s="18">
        <f t="shared" si="17"/>
        <v>45.9315</v>
      </c>
    </row>
    <row r="576" spans="1:14" ht="14.25" customHeight="1" x14ac:dyDescent="0.2">
      <c r="A576" s="14" t="s">
        <v>1058</v>
      </c>
      <c r="B576" s="14" t="s">
        <v>53</v>
      </c>
      <c r="C576" s="15">
        <v>5934567</v>
      </c>
      <c r="D576" s="14"/>
      <c r="E576" s="14" t="s">
        <v>723</v>
      </c>
      <c r="F576" s="14" t="s">
        <v>1059</v>
      </c>
      <c r="G576" s="15">
        <v>50</v>
      </c>
      <c r="H576" s="14" t="s">
        <v>696</v>
      </c>
      <c r="I576" s="16">
        <v>23.77</v>
      </c>
      <c r="J576" s="16">
        <v>0.55000000000000071</v>
      </c>
      <c r="K576" s="16">
        <v>0</v>
      </c>
      <c r="L576" s="17">
        <v>6.2E-2</v>
      </c>
      <c r="M576" s="18">
        <f t="shared" si="16"/>
        <v>1.5078400000000001</v>
      </c>
      <c r="N576" s="18">
        <f t="shared" si="17"/>
        <v>25.827840000000002</v>
      </c>
    </row>
    <row r="577" spans="1:14" ht="14.25" customHeight="1" x14ac:dyDescent="0.2">
      <c r="A577" s="14" t="s">
        <v>1058</v>
      </c>
      <c r="B577" s="14" t="s">
        <v>53</v>
      </c>
      <c r="C577" s="15">
        <v>5757851</v>
      </c>
      <c r="D577" s="14"/>
      <c r="E577" s="14" t="s">
        <v>724</v>
      </c>
      <c r="F577" s="14" t="s">
        <v>1059</v>
      </c>
      <c r="G577" s="15">
        <v>100</v>
      </c>
      <c r="H577" s="14" t="s">
        <v>699</v>
      </c>
      <c r="I577" s="16">
        <v>21.47</v>
      </c>
      <c r="J577" s="16">
        <v>0.51000000000000156</v>
      </c>
      <c r="K577" s="16">
        <v>0</v>
      </c>
      <c r="L577" s="17">
        <v>6.2E-2</v>
      </c>
      <c r="M577" s="18">
        <f t="shared" si="16"/>
        <v>1.36276</v>
      </c>
      <c r="N577" s="18">
        <f t="shared" si="17"/>
        <v>23.342760000000002</v>
      </c>
    </row>
    <row r="578" spans="1:14" ht="14.25" customHeight="1" x14ac:dyDescent="0.2">
      <c r="A578" s="14" t="s">
        <v>1058</v>
      </c>
      <c r="B578" s="14" t="s">
        <v>53</v>
      </c>
      <c r="C578" s="15">
        <v>5517222</v>
      </c>
      <c r="D578" s="14"/>
      <c r="E578" s="14" t="s">
        <v>725</v>
      </c>
      <c r="F578" s="14" t="s">
        <v>1059</v>
      </c>
      <c r="G578" s="15">
        <v>100</v>
      </c>
      <c r="H578" s="14" t="s">
        <v>699</v>
      </c>
      <c r="I578" s="16">
        <v>35.340000000000003</v>
      </c>
      <c r="J578" s="16">
        <v>0.80999999999999517</v>
      </c>
      <c r="K578" s="16">
        <v>0</v>
      </c>
      <c r="L578" s="17">
        <v>6.2E-2</v>
      </c>
      <c r="M578" s="18">
        <f t="shared" si="16"/>
        <v>2.2412999999999998</v>
      </c>
      <c r="N578" s="18">
        <f t="shared" si="17"/>
        <v>38.391300000000001</v>
      </c>
    </row>
    <row r="579" spans="1:14" ht="14.25" customHeight="1" x14ac:dyDescent="0.2">
      <c r="A579" s="14" t="s">
        <v>1058</v>
      </c>
      <c r="B579" s="14" t="s">
        <v>53</v>
      </c>
      <c r="C579" s="15">
        <v>6230565</v>
      </c>
      <c r="D579" s="14"/>
      <c r="E579" s="14" t="s">
        <v>726</v>
      </c>
      <c r="F579" s="14" t="s">
        <v>1059</v>
      </c>
      <c r="G579" s="15">
        <v>100</v>
      </c>
      <c r="H579" s="14" t="s">
        <v>727</v>
      </c>
      <c r="I579" s="16">
        <v>22.77</v>
      </c>
      <c r="J579" s="16">
        <v>0.42999999999999972</v>
      </c>
      <c r="K579" s="16">
        <v>0</v>
      </c>
      <c r="L579" s="17">
        <v>6.2E-2</v>
      </c>
      <c r="M579" s="18">
        <f t="shared" si="16"/>
        <v>1.4383999999999999</v>
      </c>
      <c r="N579" s="18">
        <f t="shared" si="17"/>
        <v>24.638400000000001</v>
      </c>
    </row>
    <row r="580" spans="1:14" ht="14.25" customHeight="1" x14ac:dyDescent="0.2">
      <c r="A580" s="14" t="s">
        <v>1058</v>
      </c>
      <c r="B580" s="14" t="s">
        <v>231</v>
      </c>
      <c r="C580" s="15">
        <v>3781614</v>
      </c>
      <c r="D580" s="14"/>
      <c r="E580" s="14" t="s">
        <v>1205</v>
      </c>
      <c r="F580" s="14" t="s">
        <v>1059</v>
      </c>
      <c r="G580" s="15">
        <v>2</v>
      </c>
      <c r="H580" s="14" t="s">
        <v>1010</v>
      </c>
      <c r="I580" s="16">
        <v>15.92</v>
      </c>
      <c r="J580" s="16">
        <v>0</v>
      </c>
      <c r="K580" s="16">
        <v>0</v>
      </c>
      <c r="L580" s="17">
        <v>6.2E-2</v>
      </c>
      <c r="M580" s="18">
        <f t="shared" si="16"/>
        <v>0.98704000000000003</v>
      </c>
      <c r="N580" s="18">
        <f t="shared" si="17"/>
        <v>16.907039999999999</v>
      </c>
    </row>
    <row r="581" spans="1:14" ht="14.25" customHeight="1" x14ac:dyDescent="0.2">
      <c r="A581" s="14" t="s">
        <v>1058</v>
      </c>
      <c r="B581" s="14" t="s">
        <v>231</v>
      </c>
      <c r="C581" s="15">
        <v>3781952</v>
      </c>
      <c r="D581" s="14"/>
      <c r="E581" s="14" t="s">
        <v>1023</v>
      </c>
      <c r="F581" s="14" t="s">
        <v>1059</v>
      </c>
      <c r="G581" s="15">
        <v>2</v>
      </c>
      <c r="H581" s="14" t="s">
        <v>1010</v>
      </c>
      <c r="I581" s="16">
        <v>18.510000000000002</v>
      </c>
      <c r="J581" s="16">
        <v>0</v>
      </c>
      <c r="K581" s="16">
        <v>0</v>
      </c>
      <c r="L581" s="17">
        <v>6.2E-2</v>
      </c>
      <c r="M581" s="18">
        <f t="shared" ref="M581:M644" si="18">IFERROR((I581+J581-K581)*L581,"")</f>
        <v>1.1476200000000001</v>
      </c>
      <c r="N581" s="18">
        <f t="shared" ref="N581:N644" si="19">IFERROR((I581+J581-K581)+M581,"")</f>
        <v>19.657620000000001</v>
      </c>
    </row>
    <row r="582" spans="1:14" ht="14.25" customHeight="1" x14ac:dyDescent="0.2">
      <c r="A582" s="14" t="s">
        <v>1058</v>
      </c>
      <c r="B582" s="14" t="s">
        <v>231</v>
      </c>
      <c r="C582" s="15">
        <v>4179586</v>
      </c>
      <c r="D582" s="14"/>
      <c r="E582" s="14" t="s">
        <v>1024</v>
      </c>
      <c r="F582" s="14" t="s">
        <v>1059</v>
      </c>
      <c r="G582" s="15">
        <v>1</v>
      </c>
      <c r="H582" s="14" t="s">
        <v>43</v>
      </c>
      <c r="I582" s="16">
        <v>13.76</v>
      </c>
      <c r="J582" s="16">
        <v>0.40000000000000036</v>
      </c>
      <c r="K582" s="16">
        <v>0</v>
      </c>
      <c r="L582" s="17">
        <v>6.2E-2</v>
      </c>
      <c r="M582" s="18">
        <f t="shared" si="18"/>
        <v>0.87792000000000003</v>
      </c>
      <c r="N582" s="18">
        <f t="shared" si="19"/>
        <v>15.03792</v>
      </c>
    </row>
    <row r="583" spans="1:14" ht="14.25" customHeight="1" x14ac:dyDescent="0.2">
      <c r="A583" s="14" t="s">
        <v>1058</v>
      </c>
      <c r="B583" s="14" t="s">
        <v>231</v>
      </c>
      <c r="C583" s="15">
        <v>4179545</v>
      </c>
      <c r="D583" s="14"/>
      <c r="E583" s="14" t="s">
        <v>1025</v>
      </c>
      <c r="F583" s="14" t="s">
        <v>1059</v>
      </c>
      <c r="G583" s="15">
        <v>1</v>
      </c>
      <c r="H583" s="14" t="s">
        <v>72</v>
      </c>
      <c r="I583" s="16">
        <v>11.31</v>
      </c>
      <c r="J583" s="16">
        <v>0.22999999999999865</v>
      </c>
      <c r="K583" s="16">
        <v>0</v>
      </c>
      <c r="L583" s="17">
        <v>6.2E-2</v>
      </c>
      <c r="M583" s="18">
        <f t="shared" si="18"/>
        <v>0.71547999999999989</v>
      </c>
      <c r="N583" s="18">
        <f t="shared" si="19"/>
        <v>12.255479999999999</v>
      </c>
    </row>
    <row r="584" spans="1:14" ht="14.25" customHeight="1" x14ac:dyDescent="0.2">
      <c r="A584" s="14" t="s">
        <v>1058</v>
      </c>
      <c r="B584" s="14" t="s">
        <v>231</v>
      </c>
      <c r="C584" s="15">
        <v>4179677</v>
      </c>
      <c r="D584" s="14"/>
      <c r="E584" s="14" t="s">
        <v>1026</v>
      </c>
      <c r="F584" s="14" t="s">
        <v>1059</v>
      </c>
      <c r="G584" s="15">
        <v>1</v>
      </c>
      <c r="H584" s="14" t="s">
        <v>72</v>
      </c>
      <c r="I584" s="16">
        <v>14.11</v>
      </c>
      <c r="J584" s="16">
        <v>0.33999999999999986</v>
      </c>
      <c r="K584" s="16">
        <v>0</v>
      </c>
      <c r="L584" s="17">
        <v>6.2E-2</v>
      </c>
      <c r="M584" s="18">
        <f t="shared" si="18"/>
        <v>0.89589999999999992</v>
      </c>
      <c r="N584" s="18">
        <f t="shared" si="19"/>
        <v>15.345899999999999</v>
      </c>
    </row>
    <row r="585" spans="1:14" ht="14.25" customHeight="1" x14ac:dyDescent="0.2">
      <c r="A585" s="14" t="s">
        <v>1058</v>
      </c>
      <c r="B585" s="14" t="s">
        <v>231</v>
      </c>
      <c r="C585" s="15">
        <v>4179669</v>
      </c>
      <c r="D585" s="14"/>
      <c r="E585" s="14" t="s">
        <v>1027</v>
      </c>
      <c r="F585" s="14" t="s">
        <v>1059</v>
      </c>
      <c r="G585" s="15">
        <v>1</v>
      </c>
      <c r="H585" s="14" t="s">
        <v>43</v>
      </c>
      <c r="I585" s="16">
        <v>25.68</v>
      </c>
      <c r="J585" s="16">
        <v>0</v>
      </c>
      <c r="K585" s="16">
        <v>0</v>
      </c>
      <c r="L585" s="17">
        <v>6.2E-2</v>
      </c>
      <c r="M585" s="18">
        <f t="shared" si="18"/>
        <v>1.59216</v>
      </c>
      <c r="N585" s="18">
        <f t="shared" si="19"/>
        <v>27.27216</v>
      </c>
    </row>
    <row r="586" spans="1:14" ht="14.25" customHeight="1" x14ac:dyDescent="0.2">
      <c r="A586" s="14" t="s">
        <v>1058</v>
      </c>
      <c r="B586" s="14" t="s">
        <v>231</v>
      </c>
      <c r="C586" s="15">
        <v>4179537</v>
      </c>
      <c r="D586" s="14"/>
      <c r="E586" s="14" t="s">
        <v>1028</v>
      </c>
      <c r="F586" s="14" t="s">
        <v>1059</v>
      </c>
      <c r="G586" s="15">
        <v>1</v>
      </c>
      <c r="H586" s="14" t="s">
        <v>48</v>
      </c>
      <c r="I586" s="16">
        <v>10.63</v>
      </c>
      <c r="J586" s="16">
        <v>0.42999999999999972</v>
      </c>
      <c r="K586" s="16">
        <v>0</v>
      </c>
      <c r="L586" s="17">
        <v>6.2E-2</v>
      </c>
      <c r="M586" s="18">
        <f t="shared" si="18"/>
        <v>0.68572</v>
      </c>
      <c r="N586" s="18">
        <f t="shared" si="19"/>
        <v>11.74572</v>
      </c>
    </row>
    <row r="587" spans="1:14" ht="14.25" customHeight="1" x14ac:dyDescent="0.2">
      <c r="A587" s="14" t="s">
        <v>1058</v>
      </c>
      <c r="B587" s="14" t="s">
        <v>231</v>
      </c>
      <c r="C587" s="15">
        <v>4179412</v>
      </c>
      <c r="D587" s="14"/>
      <c r="E587" s="14" t="s">
        <v>1029</v>
      </c>
      <c r="F587" s="14" t="s">
        <v>1059</v>
      </c>
      <c r="G587" s="15">
        <v>1</v>
      </c>
      <c r="H587" s="14" t="s">
        <v>48</v>
      </c>
      <c r="I587" s="16">
        <v>8.2899999999999991</v>
      </c>
      <c r="J587" s="16">
        <v>0.34000000000000163</v>
      </c>
      <c r="K587" s="16">
        <v>0</v>
      </c>
      <c r="L587" s="17">
        <v>6.2E-2</v>
      </c>
      <c r="M587" s="18">
        <f t="shared" si="18"/>
        <v>0.53506000000000009</v>
      </c>
      <c r="N587" s="18">
        <f t="shared" si="19"/>
        <v>9.1650600000000004</v>
      </c>
    </row>
    <row r="588" spans="1:14" ht="14.25" customHeight="1" x14ac:dyDescent="0.2">
      <c r="A588" s="14" t="s">
        <v>1058</v>
      </c>
      <c r="B588" s="14" t="s">
        <v>231</v>
      </c>
      <c r="C588" s="15">
        <v>4179347</v>
      </c>
      <c r="D588" s="14"/>
      <c r="E588" s="14" t="s">
        <v>1030</v>
      </c>
      <c r="F588" s="14" t="s">
        <v>1059</v>
      </c>
      <c r="G588" s="15">
        <v>1</v>
      </c>
      <c r="H588" s="14" t="s">
        <v>48</v>
      </c>
      <c r="I588" s="16">
        <v>18.47</v>
      </c>
      <c r="J588" s="16">
        <v>0.60000000000000142</v>
      </c>
      <c r="K588" s="16">
        <v>0</v>
      </c>
      <c r="L588" s="17">
        <v>6.2E-2</v>
      </c>
      <c r="M588" s="18">
        <f t="shared" si="18"/>
        <v>1.1823399999999999</v>
      </c>
      <c r="N588" s="18">
        <f t="shared" si="19"/>
        <v>20.25234</v>
      </c>
    </row>
    <row r="589" spans="1:14" ht="14.25" customHeight="1" x14ac:dyDescent="0.2">
      <c r="A589" s="14" t="s">
        <v>1058</v>
      </c>
      <c r="B589" s="14" t="s">
        <v>231</v>
      </c>
      <c r="C589" s="15">
        <v>4179339</v>
      </c>
      <c r="D589" s="14"/>
      <c r="E589" s="14" t="s">
        <v>1031</v>
      </c>
      <c r="F589" s="14" t="s">
        <v>1059</v>
      </c>
      <c r="G589" s="15">
        <v>1</v>
      </c>
      <c r="H589" s="14" t="s">
        <v>48</v>
      </c>
      <c r="I589" s="16">
        <v>13.4</v>
      </c>
      <c r="J589" s="16">
        <v>0.41999999999999993</v>
      </c>
      <c r="K589" s="16">
        <v>0</v>
      </c>
      <c r="L589" s="17">
        <v>6.2E-2</v>
      </c>
      <c r="M589" s="18">
        <f t="shared" si="18"/>
        <v>0.85684000000000005</v>
      </c>
      <c r="N589" s="18">
        <f t="shared" si="19"/>
        <v>14.67684</v>
      </c>
    </row>
    <row r="590" spans="1:14" ht="14.25" customHeight="1" x14ac:dyDescent="0.2">
      <c r="A590" s="14" t="s">
        <v>1058</v>
      </c>
      <c r="B590" s="14" t="s">
        <v>1151</v>
      </c>
      <c r="C590" s="15">
        <v>1302498</v>
      </c>
      <c r="D590" s="14"/>
      <c r="E590" s="14" t="s">
        <v>1152</v>
      </c>
      <c r="F590" s="14" t="s">
        <v>1059</v>
      </c>
      <c r="G590" s="15">
        <v>3</v>
      </c>
      <c r="H590" s="14" t="s">
        <v>1153</v>
      </c>
      <c r="I590" s="16">
        <v>14.18</v>
      </c>
      <c r="J590" s="16">
        <v>0</v>
      </c>
      <c r="K590" s="16">
        <v>0</v>
      </c>
      <c r="L590" s="17">
        <v>6.2E-2</v>
      </c>
      <c r="M590" s="18">
        <f t="shared" si="18"/>
        <v>0.87915999999999994</v>
      </c>
      <c r="N590" s="18">
        <f t="shared" si="19"/>
        <v>15.05916</v>
      </c>
    </row>
    <row r="591" spans="1:14" ht="14.25" customHeight="1" x14ac:dyDescent="0.2">
      <c r="A591" s="14" t="s">
        <v>1058</v>
      </c>
      <c r="B591" s="14" t="s">
        <v>53</v>
      </c>
      <c r="C591" s="15">
        <v>7943178</v>
      </c>
      <c r="D591" s="14"/>
      <c r="E591" s="14" t="s">
        <v>728</v>
      </c>
      <c r="F591" s="14" t="s">
        <v>1059</v>
      </c>
      <c r="G591" s="15">
        <v>24</v>
      </c>
      <c r="H591" s="14" t="s">
        <v>47</v>
      </c>
      <c r="I591" s="16">
        <v>58.96</v>
      </c>
      <c r="J591" s="16">
        <v>0</v>
      </c>
      <c r="K591" s="16">
        <v>0</v>
      </c>
      <c r="L591" s="17">
        <v>6.2E-2</v>
      </c>
      <c r="M591" s="18">
        <f t="shared" si="18"/>
        <v>3.6555200000000001</v>
      </c>
      <c r="N591" s="18">
        <f t="shared" si="19"/>
        <v>62.615520000000004</v>
      </c>
    </row>
    <row r="592" spans="1:14" ht="14.25" customHeight="1" x14ac:dyDescent="0.2">
      <c r="A592" s="14" t="s">
        <v>1058</v>
      </c>
      <c r="B592" s="14" t="s">
        <v>729</v>
      </c>
      <c r="C592" s="15">
        <v>4789598</v>
      </c>
      <c r="D592" s="14" t="s">
        <v>1220</v>
      </c>
      <c r="E592" s="14" t="s">
        <v>731</v>
      </c>
      <c r="F592" s="14" t="s">
        <v>1059</v>
      </c>
      <c r="G592" s="15">
        <v>28</v>
      </c>
      <c r="H592" s="14" t="s">
        <v>7</v>
      </c>
      <c r="I592" s="16">
        <v>55.17</v>
      </c>
      <c r="J592" s="16">
        <v>0</v>
      </c>
      <c r="K592" s="16">
        <v>0</v>
      </c>
      <c r="L592" s="17">
        <v>6.2E-2</v>
      </c>
      <c r="M592" s="18">
        <f t="shared" si="18"/>
        <v>3.4205399999999999</v>
      </c>
      <c r="N592" s="18">
        <f t="shared" si="19"/>
        <v>58.590540000000004</v>
      </c>
    </row>
    <row r="593" spans="1:14" ht="14.25" customHeight="1" x14ac:dyDescent="0.2">
      <c r="A593" s="14" t="s">
        <v>1058</v>
      </c>
      <c r="B593" s="14" t="s">
        <v>53</v>
      </c>
      <c r="C593" s="15">
        <v>2980407</v>
      </c>
      <c r="D593" s="14" t="s">
        <v>1220</v>
      </c>
      <c r="E593" s="14" t="s">
        <v>732</v>
      </c>
      <c r="F593" s="14" t="s">
        <v>1059</v>
      </c>
      <c r="G593" s="15">
        <v>20</v>
      </c>
      <c r="H593" s="14" t="s">
        <v>119</v>
      </c>
      <c r="I593" s="16">
        <v>35.67</v>
      </c>
      <c r="J593" s="16">
        <v>0</v>
      </c>
      <c r="K593" s="16">
        <v>0</v>
      </c>
      <c r="L593" s="17">
        <v>6.2E-2</v>
      </c>
      <c r="M593" s="18">
        <f t="shared" si="18"/>
        <v>2.2115400000000003</v>
      </c>
      <c r="N593" s="18">
        <f t="shared" si="19"/>
        <v>37.881540000000001</v>
      </c>
    </row>
    <row r="594" spans="1:14" ht="14.25" customHeight="1" x14ac:dyDescent="0.2">
      <c r="A594" s="14" t="s">
        <v>1058</v>
      </c>
      <c r="B594" s="14" t="s">
        <v>53</v>
      </c>
      <c r="C594" s="15">
        <v>6049847</v>
      </c>
      <c r="D594" s="14" t="s">
        <v>1220</v>
      </c>
      <c r="E594" s="14" t="s">
        <v>733</v>
      </c>
      <c r="F594" s="14" t="s">
        <v>1059</v>
      </c>
      <c r="G594" s="15">
        <v>8</v>
      </c>
      <c r="H594" s="14" t="s">
        <v>98</v>
      </c>
      <c r="I594" s="16">
        <v>17.399999999999999</v>
      </c>
      <c r="J594" s="16">
        <v>0</v>
      </c>
      <c r="K594" s="16">
        <v>0</v>
      </c>
      <c r="L594" s="17">
        <v>6.2E-2</v>
      </c>
      <c r="M594" s="18">
        <f t="shared" si="18"/>
        <v>1.0788</v>
      </c>
      <c r="N594" s="18">
        <f t="shared" si="19"/>
        <v>18.4788</v>
      </c>
    </row>
    <row r="595" spans="1:14" ht="14.25" customHeight="1" x14ac:dyDescent="0.2">
      <c r="A595" s="14" t="s">
        <v>1058</v>
      </c>
      <c r="B595" s="14" t="s">
        <v>53</v>
      </c>
      <c r="C595" s="15">
        <v>1288192</v>
      </c>
      <c r="D595" s="14"/>
      <c r="E595" s="14" t="s">
        <v>734</v>
      </c>
      <c r="F595" s="14" t="s">
        <v>1059</v>
      </c>
      <c r="G595" s="15">
        <v>4</v>
      </c>
      <c r="H595" s="14" t="s">
        <v>138</v>
      </c>
      <c r="I595" s="16">
        <v>25.88</v>
      </c>
      <c r="J595" s="16">
        <v>0.51999999999999957</v>
      </c>
      <c r="K595" s="16">
        <v>0</v>
      </c>
      <c r="L595" s="17">
        <v>6.2E-2</v>
      </c>
      <c r="M595" s="18">
        <f t="shared" si="18"/>
        <v>1.6367999999999998</v>
      </c>
      <c r="N595" s="18">
        <f t="shared" si="19"/>
        <v>28.036799999999999</v>
      </c>
    </row>
    <row r="596" spans="1:14" ht="14.25" customHeight="1" x14ac:dyDescent="0.2">
      <c r="A596" s="14" t="s">
        <v>1058</v>
      </c>
      <c r="B596" s="14" t="s">
        <v>448</v>
      </c>
      <c r="C596" s="15">
        <v>1235918</v>
      </c>
      <c r="D596" s="14"/>
      <c r="E596" s="14" t="s">
        <v>735</v>
      </c>
      <c r="F596" s="14" t="s">
        <v>1059</v>
      </c>
      <c r="G596" s="15">
        <v>4</v>
      </c>
      <c r="H596" s="14" t="s">
        <v>138</v>
      </c>
      <c r="I596" s="16">
        <v>40.770000000000003</v>
      </c>
      <c r="J596" s="16">
        <v>0.5</v>
      </c>
      <c r="K596" s="16">
        <v>23.55</v>
      </c>
      <c r="L596" s="17">
        <v>6.2E-2</v>
      </c>
      <c r="M596" s="18">
        <f t="shared" si="18"/>
        <v>1.0986400000000001</v>
      </c>
      <c r="N596" s="18">
        <f t="shared" si="19"/>
        <v>18.818640000000002</v>
      </c>
    </row>
    <row r="597" spans="1:14" ht="14.25" customHeight="1" x14ac:dyDescent="0.2">
      <c r="A597" s="14" t="s">
        <v>1058</v>
      </c>
      <c r="B597" s="14" t="s">
        <v>448</v>
      </c>
      <c r="C597" s="15">
        <v>3778889</v>
      </c>
      <c r="D597" s="14"/>
      <c r="E597" s="14" t="s">
        <v>736</v>
      </c>
      <c r="F597" s="14" t="s">
        <v>1059</v>
      </c>
      <c r="G597" s="15">
        <v>8</v>
      </c>
      <c r="H597" s="14" t="s">
        <v>113</v>
      </c>
      <c r="I597" s="16">
        <v>53.44</v>
      </c>
      <c r="J597" s="16">
        <v>1.6600000000000037</v>
      </c>
      <c r="K597" s="16">
        <v>0</v>
      </c>
      <c r="L597" s="17">
        <v>6.2E-2</v>
      </c>
      <c r="M597" s="18">
        <f t="shared" si="18"/>
        <v>3.4161999999999999</v>
      </c>
      <c r="N597" s="18">
        <f t="shared" si="19"/>
        <v>58.516199999999998</v>
      </c>
    </row>
    <row r="598" spans="1:14" ht="14.25" customHeight="1" x14ac:dyDescent="0.2">
      <c r="A598" s="14" t="s">
        <v>1058</v>
      </c>
      <c r="B598" s="14" t="s">
        <v>448</v>
      </c>
      <c r="C598" s="15">
        <v>3993837</v>
      </c>
      <c r="D598" s="14"/>
      <c r="E598" s="14" t="s">
        <v>737</v>
      </c>
      <c r="F598" s="14" t="s">
        <v>1059</v>
      </c>
      <c r="G598" s="15">
        <v>8</v>
      </c>
      <c r="H598" s="14" t="s">
        <v>113</v>
      </c>
      <c r="I598" s="16">
        <v>55.19</v>
      </c>
      <c r="J598" s="16">
        <v>1.6799999999999997</v>
      </c>
      <c r="K598" s="16">
        <v>0</v>
      </c>
      <c r="L598" s="17">
        <v>6.2E-2</v>
      </c>
      <c r="M598" s="18">
        <f t="shared" si="18"/>
        <v>3.5259399999999999</v>
      </c>
      <c r="N598" s="18">
        <f t="shared" si="19"/>
        <v>60.395939999999996</v>
      </c>
    </row>
    <row r="599" spans="1:14" ht="14.25" customHeight="1" x14ac:dyDescent="0.2">
      <c r="A599" s="14" t="s">
        <v>1058</v>
      </c>
      <c r="B599" s="14" t="s">
        <v>448</v>
      </c>
      <c r="C599" s="15">
        <v>3993740</v>
      </c>
      <c r="D599" s="14"/>
      <c r="E599" s="14" t="s">
        <v>738</v>
      </c>
      <c r="F599" s="14" t="s">
        <v>1059</v>
      </c>
      <c r="G599" s="15">
        <v>8</v>
      </c>
      <c r="H599" s="14" t="s">
        <v>113</v>
      </c>
      <c r="I599" s="16">
        <v>53.41</v>
      </c>
      <c r="J599" s="16">
        <v>1.6400000000000006</v>
      </c>
      <c r="K599" s="16">
        <v>0</v>
      </c>
      <c r="L599" s="17">
        <v>6.2E-2</v>
      </c>
      <c r="M599" s="18">
        <f t="shared" si="18"/>
        <v>3.4130999999999996</v>
      </c>
      <c r="N599" s="18">
        <f t="shared" si="19"/>
        <v>58.463099999999997</v>
      </c>
    </row>
    <row r="600" spans="1:14" ht="14.25" customHeight="1" x14ac:dyDescent="0.2">
      <c r="A600" s="14" t="s">
        <v>1058</v>
      </c>
      <c r="B600" s="14" t="s">
        <v>54</v>
      </c>
      <c r="C600" s="15">
        <v>4528461</v>
      </c>
      <c r="D600" s="14"/>
      <c r="E600" s="14" t="s">
        <v>739</v>
      </c>
      <c r="F600" s="14" t="s">
        <v>1059</v>
      </c>
      <c r="G600" s="15">
        <v>24</v>
      </c>
      <c r="H600" s="14" t="s">
        <v>319</v>
      </c>
      <c r="I600" s="16">
        <v>39.119999999999997</v>
      </c>
      <c r="J600" s="16">
        <v>0</v>
      </c>
      <c r="K600" s="16">
        <v>0</v>
      </c>
      <c r="L600" s="17">
        <v>6.2E-2</v>
      </c>
      <c r="M600" s="18">
        <f t="shared" si="18"/>
        <v>2.42544</v>
      </c>
      <c r="N600" s="18">
        <f t="shared" si="19"/>
        <v>41.545439999999999</v>
      </c>
    </row>
    <row r="601" spans="1:14" ht="14.25" customHeight="1" x14ac:dyDescent="0.2">
      <c r="A601" s="14" t="s">
        <v>1058</v>
      </c>
      <c r="B601" s="14" t="s">
        <v>54</v>
      </c>
      <c r="C601" s="15">
        <v>4528438</v>
      </c>
      <c r="D601" s="14"/>
      <c r="E601" s="14" t="s">
        <v>740</v>
      </c>
      <c r="F601" s="14" t="s">
        <v>1059</v>
      </c>
      <c r="G601" s="15">
        <v>24</v>
      </c>
      <c r="H601" s="14" t="s">
        <v>319</v>
      </c>
      <c r="I601" s="16">
        <v>41.76</v>
      </c>
      <c r="J601" s="16">
        <v>0</v>
      </c>
      <c r="K601" s="16">
        <v>0</v>
      </c>
      <c r="L601" s="17">
        <v>6.2E-2</v>
      </c>
      <c r="M601" s="18">
        <f t="shared" si="18"/>
        <v>2.5891199999999999</v>
      </c>
      <c r="N601" s="18">
        <f t="shared" si="19"/>
        <v>44.349119999999999</v>
      </c>
    </row>
    <row r="602" spans="1:14" ht="14.25" customHeight="1" x14ac:dyDescent="0.2">
      <c r="A602" s="14" t="s">
        <v>1058</v>
      </c>
      <c r="B602" s="14" t="s">
        <v>1176</v>
      </c>
      <c r="C602" s="15">
        <v>3631252</v>
      </c>
      <c r="D602" s="14" t="s">
        <v>1220</v>
      </c>
      <c r="E602" s="14" t="s">
        <v>1177</v>
      </c>
      <c r="F602" s="14" t="s">
        <v>1059</v>
      </c>
      <c r="G602" s="15">
        <v>12</v>
      </c>
      <c r="H602" s="14" t="s">
        <v>87</v>
      </c>
      <c r="I602" s="16">
        <v>55.16</v>
      </c>
      <c r="J602" s="16">
        <v>0</v>
      </c>
      <c r="K602" s="16">
        <v>0</v>
      </c>
      <c r="L602" s="17">
        <v>6.2E-2</v>
      </c>
      <c r="M602" s="18">
        <f t="shared" si="18"/>
        <v>3.4199199999999998</v>
      </c>
      <c r="N602" s="18">
        <f t="shared" si="19"/>
        <v>58.579919999999994</v>
      </c>
    </row>
    <row r="603" spans="1:14" ht="14.25" customHeight="1" x14ac:dyDescent="0.2">
      <c r="A603" s="14" t="s">
        <v>1058</v>
      </c>
      <c r="B603" s="14" t="s">
        <v>4</v>
      </c>
      <c r="C603" s="15">
        <v>2736106</v>
      </c>
      <c r="D603" s="14" t="s">
        <v>1220</v>
      </c>
      <c r="E603" s="14" t="s">
        <v>1158</v>
      </c>
      <c r="F603" s="14" t="s">
        <v>1059</v>
      </c>
      <c r="G603" s="15">
        <v>20</v>
      </c>
      <c r="H603" s="14" t="s">
        <v>77</v>
      </c>
      <c r="I603" s="16">
        <v>22.71</v>
      </c>
      <c r="J603" s="16">
        <v>0</v>
      </c>
      <c r="K603" s="16">
        <v>0</v>
      </c>
      <c r="L603" s="17">
        <v>6.2E-2</v>
      </c>
      <c r="M603" s="18">
        <f t="shared" si="18"/>
        <v>1.40802</v>
      </c>
      <c r="N603" s="18">
        <f t="shared" si="19"/>
        <v>24.118020000000001</v>
      </c>
    </row>
    <row r="604" spans="1:14" ht="14.25" customHeight="1" x14ac:dyDescent="0.2">
      <c r="A604" s="14" t="s">
        <v>1058</v>
      </c>
      <c r="B604" s="14" t="s">
        <v>451</v>
      </c>
      <c r="C604" s="15">
        <v>6977799</v>
      </c>
      <c r="D604" s="14" t="s">
        <v>1220</v>
      </c>
      <c r="E604" s="14" t="s">
        <v>741</v>
      </c>
      <c r="F604" s="14" t="s">
        <v>1059</v>
      </c>
      <c r="G604" s="15">
        <v>12</v>
      </c>
      <c r="H604" s="14" t="s">
        <v>98</v>
      </c>
      <c r="I604" s="16">
        <v>52.24</v>
      </c>
      <c r="J604" s="16">
        <v>0</v>
      </c>
      <c r="K604" s="16">
        <v>0</v>
      </c>
      <c r="L604" s="17">
        <v>6.2E-2</v>
      </c>
      <c r="M604" s="18">
        <f t="shared" si="18"/>
        <v>3.23888</v>
      </c>
      <c r="N604" s="18">
        <f t="shared" si="19"/>
        <v>55.478880000000004</v>
      </c>
    </row>
    <row r="605" spans="1:14" ht="14.25" customHeight="1" x14ac:dyDescent="0.2">
      <c r="A605" s="14" t="s">
        <v>1058</v>
      </c>
      <c r="B605" s="14" t="s">
        <v>451</v>
      </c>
      <c r="C605" s="15">
        <v>8827018</v>
      </c>
      <c r="D605" s="14" t="s">
        <v>1220</v>
      </c>
      <c r="E605" s="14" t="s">
        <v>742</v>
      </c>
      <c r="F605" s="14" t="s">
        <v>1059</v>
      </c>
      <c r="G605" s="15">
        <v>12</v>
      </c>
      <c r="H605" s="14" t="s">
        <v>333</v>
      </c>
      <c r="I605" s="16">
        <v>35.33</v>
      </c>
      <c r="J605" s="16">
        <v>0</v>
      </c>
      <c r="K605" s="16">
        <v>0</v>
      </c>
      <c r="L605" s="17">
        <v>6.2E-2</v>
      </c>
      <c r="M605" s="18">
        <f t="shared" si="18"/>
        <v>2.1904599999999999</v>
      </c>
      <c r="N605" s="18">
        <f t="shared" si="19"/>
        <v>37.52046</v>
      </c>
    </row>
    <row r="606" spans="1:14" ht="14.25" customHeight="1" x14ac:dyDescent="0.2">
      <c r="A606" s="14" t="s">
        <v>1058</v>
      </c>
      <c r="B606" s="14" t="s">
        <v>729</v>
      </c>
      <c r="C606" s="15">
        <v>8827020</v>
      </c>
      <c r="D606" s="14" t="s">
        <v>1220</v>
      </c>
      <c r="E606" s="14" t="s">
        <v>743</v>
      </c>
      <c r="F606" s="14" t="s">
        <v>1059</v>
      </c>
      <c r="G606" s="15">
        <v>12</v>
      </c>
      <c r="H606" s="14" t="s">
        <v>333</v>
      </c>
      <c r="I606" s="16">
        <v>36.840000000000003</v>
      </c>
      <c r="J606" s="16">
        <v>0</v>
      </c>
      <c r="K606" s="16">
        <v>3.04</v>
      </c>
      <c r="L606" s="17">
        <v>6.2E-2</v>
      </c>
      <c r="M606" s="18">
        <f t="shared" si="18"/>
        <v>2.0956000000000001</v>
      </c>
      <c r="N606" s="18">
        <f t="shared" si="19"/>
        <v>35.895600000000002</v>
      </c>
    </row>
    <row r="607" spans="1:14" ht="14.25" customHeight="1" x14ac:dyDescent="0.2">
      <c r="A607" s="14" t="s">
        <v>1058</v>
      </c>
      <c r="B607" s="14" t="s">
        <v>729</v>
      </c>
      <c r="C607" s="15">
        <v>1330687</v>
      </c>
      <c r="D607" s="14" t="s">
        <v>1220</v>
      </c>
      <c r="E607" s="14" t="s">
        <v>744</v>
      </c>
      <c r="F607" s="14" t="s">
        <v>1059</v>
      </c>
      <c r="G607" s="15">
        <v>12</v>
      </c>
      <c r="H607" s="14" t="s">
        <v>98</v>
      </c>
      <c r="I607" s="16">
        <v>53.52</v>
      </c>
      <c r="J607" s="16">
        <v>0</v>
      </c>
      <c r="K607" s="16">
        <v>9.4700000000000006</v>
      </c>
      <c r="L607" s="17">
        <v>6.2E-2</v>
      </c>
      <c r="M607" s="18">
        <f t="shared" si="18"/>
        <v>2.7311000000000001</v>
      </c>
      <c r="N607" s="18">
        <f t="shared" si="19"/>
        <v>46.781100000000002</v>
      </c>
    </row>
    <row r="608" spans="1:14" ht="14.25" customHeight="1" x14ac:dyDescent="0.2">
      <c r="A608" s="14" t="s">
        <v>1058</v>
      </c>
      <c r="B608" s="14" t="s">
        <v>451</v>
      </c>
      <c r="C608" s="15">
        <v>5889407</v>
      </c>
      <c r="D608" s="14" t="s">
        <v>1220</v>
      </c>
      <c r="E608" s="14" t="s">
        <v>745</v>
      </c>
      <c r="F608" s="14" t="s">
        <v>1059</v>
      </c>
      <c r="G608" s="15">
        <v>12</v>
      </c>
      <c r="H608" s="14" t="s">
        <v>98</v>
      </c>
      <c r="I608" s="16">
        <v>49.65</v>
      </c>
      <c r="J608" s="16">
        <v>0</v>
      </c>
      <c r="K608" s="16">
        <v>7.25</v>
      </c>
      <c r="L608" s="17">
        <v>6.2E-2</v>
      </c>
      <c r="M608" s="18">
        <f t="shared" si="18"/>
        <v>2.6288</v>
      </c>
      <c r="N608" s="18">
        <f t="shared" si="19"/>
        <v>45.028799999999997</v>
      </c>
    </row>
    <row r="609" spans="1:14" ht="14.25" customHeight="1" x14ac:dyDescent="0.2">
      <c r="A609" s="14" t="s">
        <v>1058</v>
      </c>
      <c r="B609" s="14" t="s">
        <v>663</v>
      </c>
      <c r="C609" s="15">
        <v>7922640</v>
      </c>
      <c r="D609" s="14"/>
      <c r="E609" s="14" t="s">
        <v>746</v>
      </c>
      <c r="F609" s="14" t="s">
        <v>1059</v>
      </c>
      <c r="G609" s="15">
        <v>12</v>
      </c>
      <c r="H609" s="14" t="s">
        <v>95</v>
      </c>
      <c r="I609" s="16">
        <v>63.88</v>
      </c>
      <c r="J609" s="16">
        <v>0</v>
      </c>
      <c r="K609" s="16">
        <v>0</v>
      </c>
      <c r="L609" s="17">
        <v>6.2E-2</v>
      </c>
      <c r="M609" s="18">
        <f t="shared" si="18"/>
        <v>3.9605600000000001</v>
      </c>
      <c r="N609" s="18">
        <f t="shared" si="19"/>
        <v>67.840559999999996</v>
      </c>
    </row>
    <row r="610" spans="1:14" ht="14.25" customHeight="1" x14ac:dyDescent="0.2">
      <c r="A610" s="14" t="s">
        <v>1058</v>
      </c>
      <c r="B610" s="14" t="s">
        <v>729</v>
      </c>
      <c r="C610" s="15">
        <v>1573407</v>
      </c>
      <c r="D610" s="14" t="s">
        <v>1220</v>
      </c>
      <c r="E610" s="14" t="s">
        <v>747</v>
      </c>
      <c r="F610" s="14" t="s">
        <v>1059</v>
      </c>
      <c r="G610" s="15">
        <v>6</v>
      </c>
      <c r="H610" s="14" t="s">
        <v>748</v>
      </c>
      <c r="I610" s="16">
        <v>28.29</v>
      </c>
      <c r="J610" s="16">
        <v>0</v>
      </c>
      <c r="K610" s="16">
        <v>0</v>
      </c>
      <c r="L610" s="17">
        <v>6.2E-2</v>
      </c>
      <c r="M610" s="18">
        <f t="shared" si="18"/>
        <v>1.7539799999999999</v>
      </c>
      <c r="N610" s="18">
        <f t="shared" si="19"/>
        <v>30.043979999999998</v>
      </c>
    </row>
    <row r="611" spans="1:14" ht="14.25" customHeight="1" x14ac:dyDescent="0.2">
      <c r="A611" s="14" t="s">
        <v>1058</v>
      </c>
      <c r="B611" s="14" t="s">
        <v>53</v>
      </c>
      <c r="C611" s="15">
        <v>1975063</v>
      </c>
      <c r="D611" s="14"/>
      <c r="E611" s="14" t="s">
        <v>749</v>
      </c>
      <c r="F611" s="14" t="s">
        <v>1059</v>
      </c>
      <c r="G611" s="15">
        <v>1000</v>
      </c>
      <c r="H611" s="14" t="s">
        <v>79</v>
      </c>
      <c r="I611" s="16">
        <v>56.37</v>
      </c>
      <c r="J611" s="16">
        <v>1.490000000000002</v>
      </c>
      <c r="K611" s="16">
        <v>0</v>
      </c>
      <c r="L611" s="17">
        <v>6.2E-2</v>
      </c>
      <c r="M611" s="18">
        <f t="shared" si="18"/>
        <v>3.5873200000000001</v>
      </c>
      <c r="N611" s="18">
        <f t="shared" si="19"/>
        <v>61.447319999999998</v>
      </c>
    </row>
    <row r="612" spans="1:14" ht="14.25" customHeight="1" x14ac:dyDescent="0.2">
      <c r="A612" s="14" t="s">
        <v>1058</v>
      </c>
      <c r="B612" s="14" t="s">
        <v>53</v>
      </c>
      <c r="C612" s="15">
        <v>5331927</v>
      </c>
      <c r="D612" s="14" t="s">
        <v>1220</v>
      </c>
      <c r="E612" s="14" t="s">
        <v>750</v>
      </c>
      <c r="F612" s="14" t="s">
        <v>1059</v>
      </c>
      <c r="G612" s="15">
        <v>8</v>
      </c>
      <c r="H612" s="14" t="s">
        <v>730</v>
      </c>
      <c r="I612" s="16">
        <v>38.53</v>
      </c>
      <c r="J612" s="16">
        <v>0</v>
      </c>
      <c r="K612" s="16">
        <v>0.98</v>
      </c>
      <c r="L612" s="17">
        <v>6.2E-2</v>
      </c>
      <c r="M612" s="18">
        <f t="shared" si="18"/>
        <v>2.3281000000000001</v>
      </c>
      <c r="N612" s="18">
        <f t="shared" si="19"/>
        <v>39.878100000000003</v>
      </c>
    </row>
    <row r="613" spans="1:14" ht="14.25" customHeight="1" x14ac:dyDescent="0.2">
      <c r="A613" s="14" t="s">
        <v>1058</v>
      </c>
      <c r="B613" s="14" t="s">
        <v>53</v>
      </c>
      <c r="C613" s="15">
        <v>5917770</v>
      </c>
      <c r="D613" s="14" t="s">
        <v>1220</v>
      </c>
      <c r="E613" s="14" t="s">
        <v>751</v>
      </c>
      <c r="F613" s="14" t="s">
        <v>1059</v>
      </c>
      <c r="G613" s="15">
        <v>12</v>
      </c>
      <c r="H613" s="14" t="s">
        <v>319</v>
      </c>
      <c r="I613" s="16">
        <v>37.4</v>
      </c>
      <c r="J613" s="16">
        <v>0</v>
      </c>
      <c r="K613" s="16">
        <v>1.2</v>
      </c>
      <c r="L613" s="17">
        <v>6.2E-2</v>
      </c>
      <c r="M613" s="18">
        <f t="shared" si="18"/>
        <v>2.2443999999999997</v>
      </c>
      <c r="N613" s="18">
        <f t="shared" si="19"/>
        <v>38.444399999999995</v>
      </c>
    </row>
    <row r="614" spans="1:14" ht="14.25" customHeight="1" x14ac:dyDescent="0.2">
      <c r="A614" s="14" t="s">
        <v>1058</v>
      </c>
      <c r="B614" s="14" t="s">
        <v>53</v>
      </c>
      <c r="C614" s="15">
        <v>1288325</v>
      </c>
      <c r="D614" s="14"/>
      <c r="E614" s="14" t="s">
        <v>752</v>
      </c>
      <c r="F614" s="14" t="s">
        <v>1059</v>
      </c>
      <c r="G614" s="15">
        <v>8</v>
      </c>
      <c r="H614" s="14" t="s">
        <v>81</v>
      </c>
      <c r="I614" s="16">
        <v>56.68</v>
      </c>
      <c r="J614" s="16">
        <v>1.2800000000000011</v>
      </c>
      <c r="K614" s="16">
        <v>0</v>
      </c>
      <c r="L614" s="17">
        <v>6.2E-2</v>
      </c>
      <c r="M614" s="18">
        <f t="shared" si="18"/>
        <v>3.5935199999999998</v>
      </c>
      <c r="N614" s="18">
        <f t="shared" si="19"/>
        <v>61.553519999999999</v>
      </c>
    </row>
    <row r="615" spans="1:14" ht="14.25" customHeight="1" x14ac:dyDescent="0.2">
      <c r="A615" s="14" t="s">
        <v>1058</v>
      </c>
      <c r="B615" s="14" t="s">
        <v>53</v>
      </c>
      <c r="C615" s="15">
        <v>5332206</v>
      </c>
      <c r="D615" s="14" t="s">
        <v>1220</v>
      </c>
      <c r="E615" s="14" t="s">
        <v>753</v>
      </c>
      <c r="F615" s="14" t="s">
        <v>1059</v>
      </c>
      <c r="G615" s="15">
        <v>6</v>
      </c>
      <c r="H615" s="14" t="s">
        <v>754</v>
      </c>
      <c r="I615" s="16">
        <v>60.73</v>
      </c>
      <c r="J615" s="16">
        <v>0</v>
      </c>
      <c r="K615" s="16">
        <v>1.66</v>
      </c>
      <c r="L615" s="17">
        <v>6.2E-2</v>
      </c>
      <c r="M615" s="18">
        <f t="shared" si="18"/>
        <v>3.6623399999999999</v>
      </c>
      <c r="N615" s="18">
        <f t="shared" si="19"/>
        <v>62.732340000000001</v>
      </c>
    </row>
    <row r="616" spans="1:14" ht="14.25" customHeight="1" x14ac:dyDescent="0.2">
      <c r="A616" s="14" t="s">
        <v>1058</v>
      </c>
      <c r="B616" s="14" t="s">
        <v>53</v>
      </c>
      <c r="C616" s="15">
        <v>8195794</v>
      </c>
      <c r="D616" s="14"/>
      <c r="E616" s="14" t="s">
        <v>755</v>
      </c>
      <c r="F616" s="14" t="s">
        <v>1059</v>
      </c>
      <c r="G616" s="15">
        <v>4</v>
      </c>
      <c r="H616" s="14" t="s">
        <v>406</v>
      </c>
      <c r="I616" s="16">
        <v>35.57</v>
      </c>
      <c r="J616" s="16">
        <v>0.77000000000000313</v>
      </c>
      <c r="K616" s="16">
        <v>3.58</v>
      </c>
      <c r="L616" s="17">
        <v>6.2E-2</v>
      </c>
      <c r="M616" s="18">
        <f t="shared" si="18"/>
        <v>2.0311200000000005</v>
      </c>
      <c r="N616" s="18">
        <f t="shared" si="19"/>
        <v>34.791120000000006</v>
      </c>
    </row>
    <row r="617" spans="1:14" ht="14.25" customHeight="1" x14ac:dyDescent="0.2">
      <c r="A617" s="14" t="s">
        <v>1058</v>
      </c>
      <c r="B617" s="14" t="s">
        <v>298</v>
      </c>
      <c r="C617" s="15">
        <v>7352388</v>
      </c>
      <c r="D617" s="14" t="s">
        <v>1220</v>
      </c>
      <c r="E617" s="14" t="s">
        <v>756</v>
      </c>
      <c r="F617" s="14" t="s">
        <v>1059</v>
      </c>
      <c r="G617" s="15">
        <v>12</v>
      </c>
      <c r="H617" s="14" t="s">
        <v>98</v>
      </c>
      <c r="I617" s="16">
        <v>47.6</v>
      </c>
      <c r="J617" s="16">
        <v>0</v>
      </c>
      <c r="K617" s="16">
        <v>0</v>
      </c>
      <c r="L617" s="17">
        <v>6.2E-2</v>
      </c>
      <c r="M617" s="18">
        <f t="shared" si="18"/>
        <v>2.9512</v>
      </c>
      <c r="N617" s="18">
        <f t="shared" si="19"/>
        <v>50.551200000000001</v>
      </c>
    </row>
    <row r="618" spans="1:14" ht="14.25" customHeight="1" x14ac:dyDescent="0.2">
      <c r="A618" s="14" t="s">
        <v>1058</v>
      </c>
      <c r="B618" s="14" t="s">
        <v>663</v>
      </c>
      <c r="C618" s="15">
        <v>4395378</v>
      </c>
      <c r="D618" s="14"/>
      <c r="E618" s="14" t="s">
        <v>757</v>
      </c>
      <c r="F618" s="14" t="s">
        <v>1059</v>
      </c>
      <c r="G618" s="15">
        <v>24</v>
      </c>
      <c r="H618" s="14" t="s">
        <v>319</v>
      </c>
      <c r="I618" s="16">
        <v>48.71</v>
      </c>
      <c r="J618" s="16">
        <v>0</v>
      </c>
      <c r="K618" s="16">
        <v>10.61</v>
      </c>
      <c r="L618" s="17">
        <v>6.2E-2</v>
      </c>
      <c r="M618" s="18">
        <f t="shared" si="18"/>
        <v>2.3622000000000001</v>
      </c>
      <c r="N618" s="18">
        <f t="shared" si="19"/>
        <v>40.462200000000003</v>
      </c>
    </row>
    <row r="619" spans="1:14" ht="14.25" customHeight="1" x14ac:dyDescent="0.2">
      <c r="A619" s="14" t="s">
        <v>1058</v>
      </c>
      <c r="B619" s="14" t="s">
        <v>53</v>
      </c>
      <c r="C619" s="15">
        <v>1582400</v>
      </c>
      <c r="D619" s="14" t="s">
        <v>1220</v>
      </c>
      <c r="E619" s="14" t="s">
        <v>758</v>
      </c>
      <c r="F619" s="14" t="s">
        <v>1059</v>
      </c>
      <c r="G619" s="15">
        <v>24</v>
      </c>
      <c r="H619" s="14" t="s">
        <v>759</v>
      </c>
      <c r="I619" s="16">
        <v>33.76</v>
      </c>
      <c r="J619" s="16">
        <v>0</v>
      </c>
      <c r="K619" s="16">
        <v>0</v>
      </c>
      <c r="L619" s="17">
        <v>6.2E-2</v>
      </c>
      <c r="M619" s="18">
        <f t="shared" si="18"/>
        <v>2.0931199999999999</v>
      </c>
      <c r="N619" s="18">
        <f t="shared" si="19"/>
        <v>35.853119999999997</v>
      </c>
    </row>
    <row r="620" spans="1:14" ht="14.25" customHeight="1" x14ac:dyDescent="0.2">
      <c r="A620" s="14" t="s">
        <v>1058</v>
      </c>
      <c r="B620" s="14" t="s">
        <v>53</v>
      </c>
      <c r="C620" s="15">
        <v>5084850</v>
      </c>
      <c r="D620" s="14" t="s">
        <v>1220</v>
      </c>
      <c r="E620" s="14" t="s">
        <v>760</v>
      </c>
      <c r="F620" s="14" t="s">
        <v>1059</v>
      </c>
      <c r="G620" s="15">
        <v>12</v>
      </c>
      <c r="H620" s="14" t="s">
        <v>333</v>
      </c>
      <c r="I620" s="16">
        <v>51.45</v>
      </c>
      <c r="J620" s="16">
        <v>0</v>
      </c>
      <c r="K620" s="16">
        <v>1.97</v>
      </c>
      <c r="L620" s="17">
        <v>6.2E-2</v>
      </c>
      <c r="M620" s="18">
        <f t="shared" si="18"/>
        <v>3.0677600000000003</v>
      </c>
      <c r="N620" s="18">
        <f t="shared" si="19"/>
        <v>52.547760000000004</v>
      </c>
    </row>
    <row r="621" spans="1:14" ht="14.25" customHeight="1" x14ac:dyDescent="0.2">
      <c r="A621" s="14" t="s">
        <v>1058</v>
      </c>
      <c r="B621" s="14" t="s">
        <v>603</v>
      </c>
      <c r="C621" s="15">
        <v>4053674</v>
      </c>
      <c r="D621" s="14"/>
      <c r="E621" s="14" t="s">
        <v>761</v>
      </c>
      <c r="F621" s="14" t="s">
        <v>1059</v>
      </c>
      <c r="G621" s="15">
        <v>4</v>
      </c>
      <c r="H621" s="14" t="s">
        <v>52</v>
      </c>
      <c r="I621" s="16">
        <v>29.79</v>
      </c>
      <c r="J621" s="16">
        <v>0</v>
      </c>
      <c r="K621" s="16">
        <v>0</v>
      </c>
      <c r="L621" s="17">
        <v>6.2E-2</v>
      </c>
      <c r="M621" s="18">
        <f t="shared" si="18"/>
        <v>1.8469799999999998</v>
      </c>
      <c r="N621" s="18">
        <f t="shared" si="19"/>
        <v>31.636979999999998</v>
      </c>
    </row>
    <row r="622" spans="1:14" ht="14.25" customHeight="1" x14ac:dyDescent="0.2">
      <c r="A622" s="14" t="s">
        <v>1058</v>
      </c>
      <c r="B622" s="14" t="s">
        <v>231</v>
      </c>
      <c r="C622" s="15">
        <v>1376862</v>
      </c>
      <c r="D622" s="14"/>
      <c r="E622" s="14" t="s">
        <v>762</v>
      </c>
      <c r="F622" s="14" t="s">
        <v>1059</v>
      </c>
      <c r="G622" s="15">
        <v>1</v>
      </c>
      <c r="H622" s="14" t="s">
        <v>763</v>
      </c>
      <c r="I622" s="16">
        <v>10.91</v>
      </c>
      <c r="J622" s="16">
        <v>0.36999999999999922</v>
      </c>
      <c r="K622" s="16">
        <v>0</v>
      </c>
      <c r="L622" s="17">
        <v>6.2E-2</v>
      </c>
      <c r="M622" s="18">
        <f t="shared" si="18"/>
        <v>0.69935999999999998</v>
      </c>
      <c r="N622" s="18">
        <f t="shared" si="19"/>
        <v>11.97936</v>
      </c>
    </row>
    <row r="623" spans="1:14" ht="14.25" customHeight="1" x14ac:dyDescent="0.2">
      <c r="A623" s="14" t="s">
        <v>1058</v>
      </c>
      <c r="B623" s="14" t="s">
        <v>231</v>
      </c>
      <c r="C623" s="15">
        <v>1376805</v>
      </c>
      <c r="D623" s="14"/>
      <c r="E623" s="14" t="s">
        <v>765</v>
      </c>
      <c r="F623" s="14" t="s">
        <v>1059</v>
      </c>
      <c r="G623" s="15">
        <v>1</v>
      </c>
      <c r="H623" s="14" t="s">
        <v>605</v>
      </c>
      <c r="I623" s="16">
        <v>7.76</v>
      </c>
      <c r="J623" s="16">
        <v>0.26999999999999957</v>
      </c>
      <c r="K623" s="16">
        <v>0</v>
      </c>
      <c r="L623" s="17">
        <v>6.2E-2</v>
      </c>
      <c r="M623" s="18">
        <f t="shared" si="18"/>
        <v>0.49785999999999997</v>
      </c>
      <c r="N623" s="18">
        <f t="shared" si="19"/>
        <v>8.5278599999999987</v>
      </c>
    </row>
    <row r="624" spans="1:14" ht="14.25" customHeight="1" x14ac:dyDescent="0.2">
      <c r="A624" s="14" t="s">
        <v>1058</v>
      </c>
      <c r="B624" s="14" t="s">
        <v>231</v>
      </c>
      <c r="C624" s="15">
        <v>5793922</v>
      </c>
      <c r="D624" s="14"/>
      <c r="E624" s="14" t="s">
        <v>766</v>
      </c>
      <c r="F624" s="14" t="s">
        <v>1059</v>
      </c>
      <c r="G624" s="15">
        <v>1</v>
      </c>
      <c r="H624" s="14" t="s">
        <v>605</v>
      </c>
      <c r="I624" s="16">
        <v>9.4600000000000009</v>
      </c>
      <c r="J624" s="16">
        <v>0.25999999999999979</v>
      </c>
      <c r="K624" s="16">
        <v>0</v>
      </c>
      <c r="L624" s="17">
        <v>6.2E-2</v>
      </c>
      <c r="M624" s="18">
        <f t="shared" si="18"/>
        <v>0.60264000000000006</v>
      </c>
      <c r="N624" s="18">
        <f t="shared" si="19"/>
        <v>10.32264</v>
      </c>
    </row>
    <row r="625" spans="1:14" ht="14.25" customHeight="1" x14ac:dyDescent="0.2">
      <c r="A625" s="14" t="s">
        <v>1058</v>
      </c>
      <c r="B625" s="14" t="s">
        <v>231</v>
      </c>
      <c r="C625" s="15">
        <v>5793856</v>
      </c>
      <c r="D625" s="14"/>
      <c r="E625" s="14" t="s">
        <v>767</v>
      </c>
      <c r="F625" s="14" t="s">
        <v>1059</v>
      </c>
      <c r="G625" s="15">
        <v>6</v>
      </c>
      <c r="H625" s="14" t="s">
        <v>6</v>
      </c>
      <c r="I625" s="16">
        <v>57.66</v>
      </c>
      <c r="J625" s="16">
        <v>1.1300000000000026</v>
      </c>
      <c r="K625" s="16">
        <v>0</v>
      </c>
      <c r="L625" s="17">
        <v>6.2E-2</v>
      </c>
      <c r="M625" s="18">
        <f t="shared" si="18"/>
        <v>3.6449799999999999</v>
      </c>
      <c r="N625" s="18">
        <f t="shared" si="19"/>
        <v>62.434979999999996</v>
      </c>
    </row>
    <row r="626" spans="1:14" ht="14.25" customHeight="1" x14ac:dyDescent="0.2">
      <c r="A626" s="14" t="s">
        <v>1058</v>
      </c>
      <c r="B626" s="14" t="s">
        <v>231</v>
      </c>
      <c r="C626" s="15">
        <v>5793872</v>
      </c>
      <c r="D626" s="14"/>
      <c r="E626" s="14" t="s">
        <v>768</v>
      </c>
      <c r="F626" s="14" t="s">
        <v>1059</v>
      </c>
      <c r="G626" s="15">
        <v>1</v>
      </c>
      <c r="H626" s="14" t="s">
        <v>82</v>
      </c>
      <c r="I626" s="16">
        <v>16.899999999999999</v>
      </c>
      <c r="J626" s="16">
        <v>0.16000000000000014</v>
      </c>
      <c r="K626" s="16">
        <v>0</v>
      </c>
      <c r="L626" s="17">
        <v>6.2E-2</v>
      </c>
      <c r="M626" s="18">
        <f t="shared" si="18"/>
        <v>1.05772</v>
      </c>
      <c r="N626" s="18">
        <f t="shared" si="19"/>
        <v>18.117719999999998</v>
      </c>
    </row>
    <row r="627" spans="1:14" ht="14.25" customHeight="1" x14ac:dyDescent="0.2">
      <c r="A627" s="14" t="s">
        <v>1058</v>
      </c>
      <c r="B627" s="14" t="s">
        <v>769</v>
      </c>
      <c r="C627" s="15">
        <v>232306</v>
      </c>
      <c r="D627" s="14"/>
      <c r="E627" s="14" t="s">
        <v>770</v>
      </c>
      <c r="F627" s="14" t="s">
        <v>1059</v>
      </c>
      <c r="G627" s="15">
        <v>12</v>
      </c>
      <c r="H627" s="14" t="s">
        <v>52</v>
      </c>
      <c r="I627" s="16">
        <v>28.85</v>
      </c>
      <c r="J627" s="16">
        <v>0</v>
      </c>
      <c r="K627" s="16">
        <v>0</v>
      </c>
      <c r="L627" s="17">
        <v>6.2E-2</v>
      </c>
      <c r="M627" s="18">
        <f t="shared" si="18"/>
        <v>1.7887000000000002</v>
      </c>
      <c r="N627" s="18">
        <f t="shared" si="19"/>
        <v>30.6387</v>
      </c>
    </row>
    <row r="628" spans="1:14" ht="14.25" customHeight="1" x14ac:dyDescent="0.2">
      <c r="A628" s="14" t="s">
        <v>1058</v>
      </c>
      <c r="B628" s="14" t="s">
        <v>153</v>
      </c>
      <c r="C628" s="15">
        <v>2518787</v>
      </c>
      <c r="D628" s="14"/>
      <c r="E628" s="14" t="s">
        <v>1032</v>
      </c>
      <c r="F628" s="14" t="s">
        <v>1059</v>
      </c>
      <c r="G628" s="15">
        <v>1</v>
      </c>
      <c r="H628" s="14" t="s">
        <v>143</v>
      </c>
      <c r="I628" s="16">
        <v>3.31</v>
      </c>
      <c r="J628" s="16">
        <v>0.35999999999999988</v>
      </c>
      <c r="K628" s="16">
        <v>0</v>
      </c>
      <c r="L628" s="17">
        <v>6.2E-2</v>
      </c>
      <c r="M628" s="18">
        <f t="shared" si="18"/>
        <v>0.22753999999999999</v>
      </c>
      <c r="N628" s="18">
        <f t="shared" si="19"/>
        <v>3.8975399999999998</v>
      </c>
    </row>
    <row r="629" spans="1:14" ht="14.25" customHeight="1" x14ac:dyDescent="0.2">
      <c r="A629" s="14" t="s">
        <v>1058</v>
      </c>
      <c r="B629" s="14" t="s">
        <v>153</v>
      </c>
      <c r="C629" s="15">
        <v>2431710</v>
      </c>
      <c r="D629" s="14"/>
      <c r="E629" s="14" t="s">
        <v>1033</v>
      </c>
      <c r="F629" s="14" t="s">
        <v>1059</v>
      </c>
      <c r="G629" s="15">
        <v>1</v>
      </c>
      <c r="H629" s="14" t="s">
        <v>143</v>
      </c>
      <c r="I629" s="16">
        <v>3.31</v>
      </c>
      <c r="J629" s="16">
        <v>0</v>
      </c>
      <c r="K629" s="16">
        <v>0</v>
      </c>
      <c r="L629" s="17">
        <v>6.2E-2</v>
      </c>
      <c r="M629" s="18">
        <f t="shared" si="18"/>
        <v>0.20522000000000001</v>
      </c>
      <c r="N629" s="18">
        <f t="shared" si="19"/>
        <v>3.5152200000000002</v>
      </c>
    </row>
    <row r="630" spans="1:14" ht="14.25" customHeight="1" x14ac:dyDescent="0.2">
      <c r="A630" s="14" t="s">
        <v>1058</v>
      </c>
      <c r="B630" s="14" t="s">
        <v>231</v>
      </c>
      <c r="C630" s="15">
        <v>7378989</v>
      </c>
      <c r="D630" s="14"/>
      <c r="E630" s="14" t="s">
        <v>1034</v>
      </c>
      <c r="F630" s="14" t="s">
        <v>1059</v>
      </c>
      <c r="G630" s="15">
        <v>1</v>
      </c>
      <c r="H630" s="14" t="s">
        <v>1</v>
      </c>
      <c r="I630" s="16">
        <v>23.16</v>
      </c>
      <c r="J630" s="16">
        <v>0</v>
      </c>
      <c r="K630" s="16">
        <v>0</v>
      </c>
      <c r="L630" s="17">
        <v>6.2E-2</v>
      </c>
      <c r="M630" s="18">
        <f t="shared" si="18"/>
        <v>1.4359200000000001</v>
      </c>
      <c r="N630" s="18">
        <f t="shared" si="19"/>
        <v>24.59592</v>
      </c>
    </row>
    <row r="631" spans="1:14" ht="14.25" customHeight="1" x14ac:dyDescent="0.2">
      <c r="A631" s="14" t="s">
        <v>1058</v>
      </c>
      <c r="B631" s="14" t="s">
        <v>94</v>
      </c>
      <c r="C631" s="15">
        <v>9905115</v>
      </c>
      <c r="D631" s="14"/>
      <c r="E631" s="14" t="s">
        <v>771</v>
      </c>
      <c r="F631" s="14" t="s">
        <v>1059</v>
      </c>
      <c r="G631" s="15">
        <v>500</v>
      </c>
      <c r="H631" s="14" t="s">
        <v>124</v>
      </c>
      <c r="I631" s="16">
        <v>42.23</v>
      </c>
      <c r="J631" s="16">
        <v>0</v>
      </c>
      <c r="K631" s="16">
        <v>0</v>
      </c>
      <c r="L631" s="17">
        <v>6.2E-2</v>
      </c>
      <c r="M631" s="18">
        <f t="shared" si="18"/>
        <v>2.6182599999999998</v>
      </c>
      <c r="N631" s="18">
        <f t="shared" si="19"/>
        <v>44.848259999999996</v>
      </c>
    </row>
    <row r="632" spans="1:14" ht="14.25" customHeight="1" x14ac:dyDescent="0.2">
      <c r="A632" s="14" t="s">
        <v>1058</v>
      </c>
      <c r="B632" s="14" t="s">
        <v>364</v>
      </c>
      <c r="C632" s="15">
        <v>8020527</v>
      </c>
      <c r="D632" s="14"/>
      <c r="E632" s="14" t="s">
        <v>772</v>
      </c>
      <c r="F632" s="14" t="s">
        <v>1059</v>
      </c>
      <c r="G632" s="15">
        <v>250</v>
      </c>
      <c r="H632" s="14" t="s">
        <v>555</v>
      </c>
      <c r="I632" s="16">
        <v>26.5</v>
      </c>
      <c r="J632" s="16">
        <v>0</v>
      </c>
      <c r="K632" s="16">
        <v>0</v>
      </c>
      <c r="L632" s="17">
        <v>6.2E-2</v>
      </c>
      <c r="M632" s="18">
        <f t="shared" si="18"/>
        <v>1.643</v>
      </c>
      <c r="N632" s="18">
        <f t="shared" si="19"/>
        <v>28.143000000000001</v>
      </c>
    </row>
    <row r="633" spans="1:14" ht="14.25" customHeight="1" x14ac:dyDescent="0.2">
      <c r="A633" s="14" t="s">
        <v>1058</v>
      </c>
      <c r="B633" s="14" t="s">
        <v>364</v>
      </c>
      <c r="C633" s="15">
        <v>8223800</v>
      </c>
      <c r="D633" s="14"/>
      <c r="E633" s="14" t="s">
        <v>773</v>
      </c>
      <c r="F633" s="14" t="s">
        <v>1059</v>
      </c>
      <c r="G633" s="15">
        <v>250</v>
      </c>
      <c r="H633" s="14" t="s">
        <v>134</v>
      </c>
      <c r="I633" s="16">
        <v>37.01</v>
      </c>
      <c r="J633" s="16">
        <v>0</v>
      </c>
      <c r="K633" s="16">
        <v>0</v>
      </c>
      <c r="L633" s="17">
        <v>6.2E-2</v>
      </c>
      <c r="M633" s="18">
        <f t="shared" si="18"/>
        <v>2.2946199999999997</v>
      </c>
      <c r="N633" s="18">
        <f t="shared" si="19"/>
        <v>39.30462</v>
      </c>
    </row>
    <row r="634" spans="1:14" ht="14.25" customHeight="1" x14ac:dyDescent="0.2">
      <c r="A634" s="14" t="s">
        <v>1058</v>
      </c>
      <c r="B634" s="14" t="s">
        <v>536</v>
      </c>
      <c r="C634" s="15">
        <v>288748</v>
      </c>
      <c r="D634" s="14"/>
      <c r="E634" s="14" t="s">
        <v>1119</v>
      </c>
      <c r="F634" s="14" t="s">
        <v>1059</v>
      </c>
      <c r="G634" s="15">
        <v>200</v>
      </c>
      <c r="H634" s="14" t="s">
        <v>124</v>
      </c>
      <c r="I634" s="16">
        <v>43.87</v>
      </c>
      <c r="J634" s="16">
        <v>0</v>
      </c>
      <c r="K634" s="16">
        <v>0</v>
      </c>
      <c r="L634" s="17">
        <v>6.2E-2</v>
      </c>
      <c r="M634" s="18">
        <f t="shared" si="18"/>
        <v>2.7199399999999998</v>
      </c>
      <c r="N634" s="18">
        <f t="shared" si="19"/>
        <v>46.589939999999999</v>
      </c>
    </row>
    <row r="635" spans="1:14" ht="14.25" customHeight="1" x14ac:dyDescent="0.2">
      <c r="A635" s="14" t="s">
        <v>1058</v>
      </c>
      <c r="B635" s="14" t="s">
        <v>94</v>
      </c>
      <c r="C635" s="15">
        <v>154264</v>
      </c>
      <c r="D635" s="14"/>
      <c r="E635" s="14" t="s">
        <v>774</v>
      </c>
      <c r="F635" s="14" t="s">
        <v>1059</v>
      </c>
      <c r="G635" s="15">
        <v>500</v>
      </c>
      <c r="H635" s="14" t="s">
        <v>122</v>
      </c>
      <c r="I635" s="16">
        <v>23.07</v>
      </c>
      <c r="J635" s="16">
        <v>0</v>
      </c>
      <c r="K635" s="16">
        <v>0</v>
      </c>
      <c r="L635" s="17">
        <v>6.2E-2</v>
      </c>
      <c r="M635" s="18">
        <f t="shared" si="18"/>
        <v>1.4303399999999999</v>
      </c>
      <c r="N635" s="18">
        <f t="shared" si="19"/>
        <v>24.500340000000001</v>
      </c>
    </row>
    <row r="636" spans="1:14" ht="14.25" customHeight="1" x14ac:dyDescent="0.2">
      <c r="A636" s="14" t="s">
        <v>1058</v>
      </c>
      <c r="B636" s="14" t="s">
        <v>53</v>
      </c>
      <c r="C636" s="15">
        <v>7621479</v>
      </c>
      <c r="D636" s="14"/>
      <c r="E636" s="14" t="s">
        <v>775</v>
      </c>
      <c r="F636" s="14" t="s">
        <v>1059</v>
      </c>
      <c r="G636" s="15">
        <v>300</v>
      </c>
      <c r="H636" s="14" t="s">
        <v>106</v>
      </c>
      <c r="I636" s="16">
        <v>51.71</v>
      </c>
      <c r="J636" s="16">
        <v>0</v>
      </c>
      <c r="K636" s="16">
        <v>0</v>
      </c>
      <c r="L636" s="17">
        <v>6.2E-2</v>
      </c>
      <c r="M636" s="18">
        <f t="shared" si="18"/>
        <v>3.2060200000000001</v>
      </c>
      <c r="N636" s="18">
        <f t="shared" si="19"/>
        <v>54.916020000000003</v>
      </c>
    </row>
    <row r="637" spans="1:14" ht="14.25" customHeight="1" x14ac:dyDescent="0.2">
      <c r="A637" s="14" t="s">
        <v>1058</v>
      </c>
      <c r="B637" s="14" t="s">
        <v>536</v>
      </c>
      <c r="C637" s="15">
        <v>7079340</v>
      </c>
      <c r="D637" s="14"/>
      <c r="E637" s="14" t="s">
        <v>1126</v>
      </c>
      <c r="F637" s="14" t="s">
        <v>1059</v>
      </c>
      <c r="G637" s="15">
        <v>500</v>
      </c>
      <c r="H637" s="14" t="s">
        <v>1</v>
      </c>
      <c r="I637" s="16">
        <v>33.6</v>
      </c>
      <c r="J637" s="16">
        <v>0</v>
      </c>
      <c r="K637" s="16">
        <v>0</v>
      </c>
      <c r="L637" s="17">
        <v>6.2E-2</v>
      </c>
      <c r="M637" s="18">
        <f t="shared" si="18"/>
        <v>2.0832000000000002</v>
      </c>
      <c r="N637" s="18">
        <f t="shared" si="19"/>
        <v>35.683199999999999</v>
      </c>
    </row>
    <row r="638" spans="1:14" ht="14.25" customHeight="1" x14ac:dyDescent="0.2">
      <c r="A638" s="14" t="s">
        <v>1058</v>
      </c>
      <c r="B638" s="14" t="s">
        <v>536</v>
      </c>
      <c r="C638" s="15">
        <v>6115578</v>
      </c>
      <c r="D638" s="14"/>
      <c r="E638" s="14" t="s">
        <v>1125</v>
      </c>
      <c r="F638" s="14" t="s">
        <v>1059</v>
      </c>
      <c r="G638" s="15">
        <v>500</v>
      </c>
      <c r="H638" s="14" t="s">
        <v>124</v>
      </c>
      <c r="I638" s="16">
        <v>53.72</v>
      </c>
      <c r="J638" s="16">
        <v>0</v>
      </c>
      <c r="K638" s="16">
        <v>0</v>
      </c>
      <c r="L638" s="17">
        <v>6.2E-2</v>
      </c>
      <c r="M638" s="18">
        <f t="shared" si="18"/>
        <v>3.3306399999999998</v>
      </c>
      <c r="N638" s="18">
        <f t="shared" si="19"/>
        <v>57.050640000000001</v>
      </c>
    </row>
    <row r="639" spans="1:14" ht="14.25" customHeight="1" x14ac:dyDescent="0.2">
      <c r="A639" s="14" t="s">
        <v>1058</v>
      </c>
      <c r="B639" s="14" t="s">
        <v>53</v>
      </c>
      <c r="C639" s="15">
        <v>7332592</v>
      </c>
      <c r="D639" s="14"/>
      <c r="E639" s="14" t="s">
        <v>776</v>
      </c>
      <c r="F639" s="14" t="s">
        <v>1059</v>
      </c>
      <c r="G639" s="15">
        <v>175</v>
      </c>
      <c r="H639" s="14" t="s">
        <v>124</v>
      </c>
      <c r="I639" s="16">
        <v>65.62</v>
      </c>
      <c r="J639" s="16">
        <v>0</v>
      </c>
      <c r="K639" s="16">
        <v>25.3</v>
      </c>
      <c r="L639" s="17">
        <v>6.2E-2</v>
      </c>
      <c r="M639" s="18">
        <f t="shared" si="18"/>
        <v>2.4998400000000003</v>
      </c>
      <c r="N639" s="18">
        <f t="shared" si="19"/>
        <v>42.819840000000006</v>
      </c>
    </row>
    <row r="640" spans="1:14" ht="14.25" customHeight="1" x14ac:dyDescent="0.2">
      <c r="A640" s="14" t="s">
        <v>1058</v>
      </c>
      <c r="B640" s="14" t="s">
        <v>536</v>
      </c>
      <c r="C640" s="15">
        <v>288757</v>
      </c>
      <c r="D640" s="14"/>
      <c r="E640" s="14" t="s">
        <v>1120</v>
      </c>
      <c r="F640" s="14" t="s">
        <v>1059</v>
      </c>
      <c r="G640" s="15">
        <v>200</v>
      </c>
      <c r="H640" s="14" t="s">
        <v>122</v>
      </c>
      <c r="I640" s="16">
        <v>29.57</v>
      </c>
      <c r="J640" s="16">
        <v>0</v>
      </c>
      <c r="K640" s="16">
        <v>0</v>
      </c>
      <c r="L640" s="17">
        <v>6.2E-2</v>
      </c>
      <c r="M640" s="18">
        <f t="shared" si="18"/>
        <v>1.83334</v>
      </c>
      <c r="N640" s="18">
        <f t="shared" si="19"/>
        <v>31.40334</v>
      </c>
    </row>
    <row r="641" spans="1:14" ht="14.25" customHeight="1" x14ac:dyDescent="0.2">
      <c r="A641" s="14" t="s">
        <v>1058</v>
      </c>
      <c r="B641" s="14" t="s">
        <v>53</v>
      </c>
      <c r="C641" s="15">
        <v>7461401</v>
      </c>
      <c r="D641" s="14"/>
      <c r="E641" s="14" t="s">
        <v>777</v>
      </c>
      <c r="F641" s="14" t="s">
        <v>1059</v>
      </c>
      <c r="G641" s="15">
        <v>200</v>
      </c>
      <c r="H641" s="14" t="s">
        <v>122</v>
      </c>
      <c r="I641" s="16">
        <v>31.73</v>
      </c>
      <c r="J641" s="16">
        <v>0</v>
      </c>
      <c r="K641" s="16">
        <v>0</v>
      </c>
      <c r="L641" s="17">
        <v>6.2E-2</v>
      </c>
      <c r="M641" s="18">
        <f t="shared" si="18"/>
        <v>1.96726</v>
      </c>
      <c r="N641" s="18">
        <f t="shared" si="19"/>
        <v>33.69726</v>
      </c>
    </row>
    <row r="642" spans="1:14" ht="14.25" customHeight="1" x14ac:dyDescent="0.2">
      <c r="A642" s="14" t="s">
        <v>1058</v>
      </c>
      <c r="B642" s="14" t="s">
        <v>536</v>
      </c>
      <c r="C642" s="15">
        <v>2315034</v>
      </c>
      <c r="D642" s="14"/>
      <c r="E642" s="14" t="s">
        <v>1121</v>
      </c>
      <c r="F642" s="14" t="s">
        <v>1059</v>
      </c>
      <c r="G642" s="15">
        <v>100</v>
      </c>
      <c r="H642" s="14" t="s">
        <v>779</v>
      </c>
      <c r="I642" s="16">
        <v>32.99</v>
      </c>
      <c r="J642" s="16">
        <v>0</v>
      </c>
      <c r="K642" s="16">
        <v>0</v>
      </c>
      <c r="L642" s="17">
        <v>6.2E-2</v>
      </c>
      <c r="M642" s="18">
        <f t="shared" si="18"/>
        <v>2.0453800000000002</v>
      </c>
      <c r="N642" s="18">
        <f t="shared" si="19"/>
        <v>35.035380000000004</v>
      </c>
    </row>
    <row r="643" spans="1:14" ht="14.25" customHeight="1" x14ac:dyDescent="0.2">
      <c r="A643" s="14" t="s">
        <v>1058</v>
      </c>
      <c r="B643" s="14" t="s">
        <v>536</v>
      </c>
      <c r="C643" s="15">
        <v>7761620</v>
      </c>
      <c r="D643" s="14"/>
      <c r="E643" s="14" t="s">
        <v>1129</v>
      </c>
      <c r="F643" s="14" t="s">
        <v>1059</v>
      </c>
      <c r="G643" s="15">
        <v>100</v>
      </c>
      <c r="H643" s="14" t="s">
        <v>779</v>
      </c>
      <c r="I643" s="16">
        <v>32.380000000000003</v>
      </c>
      <c r="J643" s="16">
        <v>0</v>
      </c>
      <c r="K643" s="16">
        <v>0</v>
      </c>
      <c r="L643" s="17">
        <v>6.2E-2</v>
      </c>
      <c r="M643" s="18">
        <f t="shared" si="18"/>
        <v>2.0075600000000002</v>
      </c>
      <c r="N643" s="18">
        <f t="shared" si="19"/>
        <v>34.387560000000001</v>
      </c>
    </row>
    <row r="644" spans="1:14" ht="14.25" customHeight="1" x14ac:dyDescent="0.2">
      <c r="A644" s="14" t="s">
        <v>1058</v>
      </c>
      <c r="B644" s="14" t="s">
        <v>53</v>
      </c>
      <c r="C644" s="15">
        <v>7465969</v>
      </c>
      <c r="D644" s="14"/>
      <c r="E644" s="14" t="s">
        <v>778</v>
      </c>
      <c r="F644" s="14" t="s">
        <v>1059</v>
      </c>
      <c r="G644" s="15">
        <v>100</v>
      </c>
      <c r="H644" s="14" t="s">
        <v>779</v>
      </c>
      <c r="I644" s="16">
        <v>45.56</v>
      </c>
      <c r="J644" s="16">
        <v>0</v>
      </c>
      <c r="K644" s="16">
        <v>21.36</v>
      </c>
      <c r="L644" s="17">
        <v>6.2E-2</v>
      </c>
      <c r="M644" s="18">
        <f t="shared" si="18"/>
        <v>1.5004000000000002</v>
      </c>
      <c r="N644" s="18">
        <f t="shared" si="19"/>
        <v>25.700400000000002</v>
      </c>
    </row>
    <row r="645" spans="1:14" ht="14.25" customHeight="1" x14ac:dyDescent="0.2">
      <c r="A645" s="14" t="s">
        <v>1058</v>
      </c>
      <c r="B645" s="14" t="s">
        <v>53</v>
      </c>
      <c r="C645" s="15">
        <v>7293283</v>
      </c>
      <c r="D645" s="14"/>
      <c r="E645" s="14" t="s">
        <v>780</v>
      </c>
      <c r="F645" s="14" t="s">
        <v>1059</v>
      </c>
      <c r="G645" s="15">
        <v>40</v>
      </c>
      <c r="H645" s="14" t="s">
        <v>781</v>
      </c>
      <c r="I645" s="16">
        <v>48.03</v>
      </c>
      <c r="J645" s="16">
        <v>0</v>
      </c>
      <c r="K645" s="16">
        <v>19.420000000000002</v>
      </c>
      <c r="L645" s="17">
        <v>6.2E-2</v>
      </c>
      <c r="M645" s="18">
        <f t="shared" ref="M645:M708" si="20">IFERROR((I645+J645-K645)*L645,"")</f>
        <v>1.77382</v>
      </c>
      <c r="N645" s="18">
        <f t="shared" ref="N645:N708" si="21">IFERROR((I645+J645-K645)+M645,"")</f>
        <v>30.38382</v>
      </c>
    </row>
    <row r="646" spans="1:14" ht="14.25" customHeight="1" x14ac:dyDescent="0.2">
      <c r="A646" s="14" t="s">
        <v>1058</v>
      </c>
      <c r="B646" s="14" t="s">
        <v>536</v>
      </c>
      <c r="C646" s="15">
        <v>7079363</v>
      </c>
      <c r="D646" s="14"/>
      <c r="E646" s="14" t="s">
        <v>1127</v>
      </c>
      <c r="F646" s="14" t="s">
        <v>1059</v>
      </c>
      <c r="G646" s="15">
        <v>50</v>
      </c>
      <c r="H646" s="14" t="s">
        <v>781</v>
      </c>
      <c r="I646" s="16">
        <v>41</v>
      </c>
      <c r="J646" s="16">
        <v>0</v>
      </c>
      <c r="K646" s="16">
        <v>0</v>
      </c>
      <c r="L646" s="17">
        <v>6.2E-2</v>
      </c>
      <c r="M646" s="18">
        <f t="shared" si="20"/>
        <v>2.5419999999999998</v>
      </c>
      <c r="N646" s="18">
        <f t="shared" si="21"/>
        <v>43.542000000000002</v>
      </c>
    </row>
    <row r="647" spans="1:14" ht="14.25" customHeight="1" x14ac:dyDescent="0.2">
      <c r="A647" s="14" t="s">
        <v>1058</v>
      </c>
      <c r="B647" s="14" t="s">
        <v>364</v>
      </c>
      <c r="C647" s="15">
        <v>7461561</v>
      </c>
      <c r="D647" s="14"/>
      <c r="E647" s="14" t="s">
        <v>782</v>
      </c>
      <c r="F647" s="14" t="s">
        <v>1059</v>
      </c>
      <c r="G647" s="15">
        <v>40</v>
      </c>
      <c r="H647" s="14" t="s">
        <v>781</v>
      </c>
      <c r="I647" s="16">
        <v>72</v>
      </c>
      <c r="J647" s="16">
        <v>0</v>
      </c>
      <c r="K647" s="16">
        <v>0</v>
      </c>
      <c r="L647" s="17">
        <v>6.2E-2</v>
      </c>
      <c r="M647" s="18">
        <f t="shared" si="20"/>
        <v>4.4640000000000004</v>
      </c>
      <c r="N647" s="18">
        <f t="shared" si="21"/>
        <v>76.463999999999999</v>
      </c>
    </row>
    <row r="648" spans="1:14" ht="14.25" customHeight="1" x14ac:dyDescent="0.2">
      <c r="A648" s="14" t="s">
        <v>1058</v>
      </c>
      <c r="B648" s="14" t="s">
        <v>364</v>
      </c>
      <c r="C648" s="15">
        <v>7465984</v>
      </c>
      <c r="D648" s="14"/>
      <c r="E648" s="14" t="s">
        <v>783</v>
      </c>
      <c r="F648" s="14" t="s">
        <v>1059</v>
      </c>
      <c r="G648" s="15">
        <v>100</v>
      </c>
      <c r="H648" s="14" t="s">
        <v>779</v>
      </c>
      <c r="I648" s="16">
        <v>58.07</v>
      </c>
      <c r="J648" s="16">
        <v>0</v>
      </c>
      <c r="K648" s="16">
        <v>0</v>
      </c>
      <c r="L648" s="17">
        <v>6.2E-2</v>
      </c>
      <c r="M648" s="18">
        <f t="shared" si="20"/>
        <v>3.6003400000000001</v>
      </c>
      <c r="N648" s="18">
        <f t="shared" si="21"/>
        <v>61.670340000000003</v>
      </c>
    </row>
    <row r="649" spans="1:14" ht="14.25" customHeight="1" x14ac:dyDescent="0.2">
      <c r="A649" s="14" t="s">
        <v>1058</v>
      </c>
      <c r="B649" s="14" t="s">
        <v>231</v>
      </c>
      <c r="C649" s="15">
        <v>5167671</v>
      </c>
      <c r="D649" s="14"/>
      <c r="E649" s="14" t="s">
        <v>1035</v>
      </c>
      <c r="F649" s="14" t="s">
        <v>1059</v>
      </c>
      <c r="G649" s="15">
        <v>1</v>
      </c>
      <c r="H649" s="14" t="s">
        <v>134</v>
      </c>
      <c r="I649" s="16">
        <v>15.48</v>
      </c>
      <c r="J649" s="16">
        <v>0</v>
      </c>
      <c r="K649" s="16">
        <v>0</v>
      </c>
      <c r="L649" s="17">
        <v>6.2E-2</v>
      </c>
      <c r="M649" s="18">
        <f t="shared" si="20"/>
        <v>0.95976000000000006</v>
      </c>
      <c r="N649" s="18">
        <f t="shared" si="21"/>
        <v>16.43976</v>
      </c>
    </row>
    <row r="650" spans="1:14" ht="14.25" customHeight="1" x14ac:dyDescent="0.2">
      <c r="A650" s="14" t="s">
        <v>1058</v>
      </c>
      <c r="B650" s="14" t="s">
        <v>231</v>
      </c>
      <c r="C650" s="15">
        <v>5167689</v>
      </c>
      <c r="D650" s="14"/>
      <c r="E650" s="14" t="s">
        <v>1035</v>
      </c>
      <c r="F650" s="14" t="s">
        <v>1059</v>
      </c>
      <c r="G650" s="15">
        <v>1</v>
      </c>
      <c r="H650" s="14" t="s">
        <v>131</v>
      </c>
      <c r="I650" s="16">
        <v>20.97</v>
      </c>
      <c r="J650" s="16">
        <v>0</v>
      </c>
      <c r="K650" s="16">
        <v>0</v>
      </c>
      <c r="L650" s="17">
        <v>6.2E-2</v>
      </c>
      <c r="M650" s="18">
        <f t="shared" si="20"/>
        <v>1.3001399999999999</v>
      </c>
      <c r="N650" s="18">
        <f t="shared" si="21"/>
        <v>22.270139999999998</v>
      </c>
    </row>
    <row r="651" spans="1:14" ht="14.25" customHeight="1" x14ac:dyDescent="0.2">
      <c r="A651" s="14" t="s">
        <v>1058</v>
      </c>
      <c r="B651" s="14" t="s">
        <v>231</v>
      </c>
      <c r="C651" s="15">
        <v>2764108</v>
      </c>
      <c r="D651" s="14"/>
      <c r="E651" s="14" t="s">
        <v>1036</v>
      </c>
      <c r="F651" s="14" t="s">
        <v>1059</v>
      </c>
      <c r="G651" s="15">
        <v>3</v>
      </c>
      <c r="H651" s="14" t="s">
        <v>123</v>
      </c>
      <c r="I651" s="16">
        <v>13.3</v>
      </c>
      <c r="J651" s="16">
        <v>0</v>
      </c>
      <c r="K651" s="16">
        <v>0</v>
      </c>
      <c r="L651" s="17">
        <v>6.2E-2</v>
      </c>
      <c r="M651" s="18">
        <f t="shared" si="20"/>
        <v>0.8246</v>
      </c>
      <c r="N651" s="18">
        <f t="shared" si="21"/>
        <v>14.124600000000001</v>
      </c>
    </row>
    <row r="652" spans="1:14" ht="14.25" customHeight="1" x14ac:dyDescent="0.2">
      <c r="A652" s="14" t="s">
        <v>1058</v>
      </c>
      <c r="B652" s="14" t="s">
        <v>231</v>
      </c>
      <c r="C652" s="15">
        <v>2585404</v>
      </c>
      <c r="D652" s="14"/>
      <c r="E652" s="14" t="s">
        <v>1037</v>
      </c>
      <c r="F652" s="14" t="s">
        <v>1059</v>
      </c>
      <c r="G652" s="15">
        <v>1</v>
      </c>
      <c r="H652" s="14" t="s">
        <v>1038</v>
      </c>
      <c r="I652" s="16">
        <v>7.25</v>
      </c>
      <c r="J652" s="16">
        <v>0</v>
      </c>
      <c r="K652" s="16">
        <v>0</v>
      </c>
      <c r="L652" s="17">
        <v>6.2E-2</v>
      </c>
      <c r="M652" s="18">
        <f t="shared" si="20"/>
        <v>0.44950000000000001</v>
      </c>
      <c r="N652" s="18">
        <f t="shared" si="21"/>
        <v>7.6995000000000005</v>
      </c>
    </row>
    <row r="653" spans="1:14" ht="14.25" customHeight="1" x14ac:dyDescent="0.2">
      <c r="A653" s="14" t="s">
        <v>1058</v>
      </c>
      <c r="B653" s="14" t="s">
        <v>4</v>
      </c>
      <c r="C653" s="15">
        <v>4164653</v>
      </c>
      <c r="D653" s="14"/>
      <c r="E653" s="14" t="s">
        <v>784</v>
      </c>
      <c r="F653" s="14" t="s">
        <v>1059</v>
      </c>
      <c r="G653" s="15">
        <v>1</v>
      </c>
      <c r="H653" s="14" t="s">
        <v>785</v>
      </c>
      <c r="I653" s="16">
        <v>13.09</v>
      </c>
      <c r="J653" s="16">
        <v>0.12000000000000099</v>
      </c>
      <c r="K653" s="16">
        <v>0</v>
      </c>
      <c r="L653" s="17">
        <v>6.2E-2</v>
      </c>
      <c r="M653" s="18">
        <f t="shared" si="20"/>
        <v>0.81902000000000008</v>
      </c>
      <c r="N653" s="18">
        <f t="shared" si="21"/>
        <v>14.029020000000001</v>
      </c>
    </row>
    <row r="654" spans="1:14" ht="14.25" customHeight="1" x14ac:dyDescent="0.2">
      <c r="A654" s="14" t="s">
        <v>1058</v>
      </c>
      <c r="B654" s="14" t="s">
        <v>4</v>
      </c>
      <c r="C654" s="15">
        <v>4164646</v>
      </c>
      <c r="D654" s="14"/>
      <c r="E654" s="14" t="s">
        <v>786</v>
      </c>
      <c r="F654" s="14" t="s">
        <v>1059</v>
      </c>
      <c r="G654" s="15">
        <v>1</v>
      </c>
      <c r="H654" s="14" t="s">
        <v>527</v>
      </c>
      <c r="I654" s="16">
        <v>13.73</v>
      </c>
      <c r="J654" s="16">
        <v>0.13999999999999879</v>
      </c>
      <c r="K654" s="16">
        <v>0</v>
      </c>
      <c r="L654" s="17">
        <v>6.2E-2</v>
      </c>
      <c r="M654" s="18">
        <f t="shared" si="20"/>
        <v>0.85993999999999993</v>
      </c>
      <c r="N654" s="18">
        <f t="shared" si="21"/>
        <v>14.729939999999999</v>
      </c>
    </row>
    <row r="655" spans="1:14" ht="14.25" customHeight="1" x14ac:dyDescent="0.2">
      <c r="A655" s="14" t="s">
        <v>1058</v>
      </c>
      <c r="B655" s="14" t="s">
        <v>53</v>
      </c>
      <c r="C655" s="15">
        <v>444497</v>
      </c>
      <c r="D655" s="14"/>
      <c r="E655" s="14" t="s">
        <v>787</v>
      </c>
      <c r="F655" s="14" t="s">
        <v>1059</v>
      </c>
      <c r="G655" s="15">
        <v>8</v>
      </c>
      <c r="H655" s="14" t="s">
        <v>89</v>
      </c>
      <c r="I655" s="16">
        <v>4.68</v>
      </c>
      <c r="J655" s="16">
        <v>8.0000000000000071E-2</v>
      </c>
      <c r="K655" s="16">
        <v>1.22</v>
      </c>
      <c r="L655" s="17">
        <v>6.2E-2</v>
      </c>
      <c r="M655" s="18">
        <f t="shared" si="20"/>
        <v>0.21948000000000001</v>
      </c>
      <c r="N655" s="18">
        <f t="shared" si="21"/>
        <v>3.7594799999999999</v>
      </c>
    </row>
    <row r="656" spans="1:14" ht="14.25" customHeight="1" x14ac:dyDescent="0.2">
      <c r="A656" s="14" t="s">
        <v>1058</v>
      </c>
      <c r="B656" s="14" t="s">
        <v>337</v>
      </c>
      <c r="C656" s="15">
        <v>2102335</v>
      </c>
      <c r="D656" s="14"/>
      <c r="E656" s="14" t="s">
        <v>788</v>
      </c>
      <c r="F656" s="14" t="s">
        <v>1059</v>
      </c>
      <c r="G656" s="15">
        <v>10</v>
      </c>
      <c r="H656" s="14" t="s">
        <v>89</v>
      </c>
      <c r="I656" s="16">
        <v>2.5099999999999998</v>
      </c>
      <c r="J656" s="16">
        <v>5.0000000000000266E-2</v>
      </c>
      <c r="K656" s="16">
        <v>0</v>
      </c>
      <c r="L656" s="17">
        <v>6.2E-2</v>
      </c>
      <c r="M656" s="18">
        <f t="shared" si="20"/>
        <v>0.15872</v>
      </c>
      <c r="N656" s="18">
        <f t="shared" si="21"/>
        <v>2.7187200000000002</v>
      </c>
    </row>
    <row r="657" spans="1:14" ht="14.25" customHeight="1" x14ac:dyDescent="0.2">
      <c r="A657" s="14" t="s">
        <v>1058</v>
      </c>
      <c r="B657" s="14" t="s">
        <v>337</v>
      </c>
      <c r="C657" s="15">
        <v>2102038</v>
      </c>
      <c r="D657" s="14"/>
      <c r="E657" s="14" t="s">
        <v>1115</v>
      </c>
      <c r="F657" s="14" t="s">
        <v>1059</v>
      </c>
      <c r="G657" s="15">
        <v>10</v>
      </c>
      <c r="H657" s="14" t="s">
        <v>113</v>
      </c>
      <c r="I657" s="16">
        <v>29.38</v>
      </c>
      <c r="J657" s="16">
        <v>0.16000000000000014</v>
      </c>
      <c r="K657" s="16">
        <v>0</v>
      </c>
      <c r="L657" s="17">
        <v>6.2E-2</v>
      </c>
      <c r="M657" s="18">
        <f t="shared" si="20"/>
        <v>1.83148</v>
      </c>
      <c r="N657" s="18">
        <f t="shared" si="21"/>
        <v>31.371479999999998</v>
      </c>
    </row>
    <row r="658" spans="1:14" ht="14.25" customHeight="1" x14ac:dyDescent="0.2">
      <c r="A658" s="14" t="s">
        <v>1058</v>
      </c>
      <c r="B658" s="14" t="s">
        <v>231</v>
      </c>
      <c r="C658" s="15">
        <v>4062220</v>
      </c>
      <c r="D658" s="14"/>
      <c r="E658" s="14" t="s">
        <v>1039</v>
      </c>
      <c r="F658" s="14" t="s">
        <v>1059</v>
      </c>
      <c r="G658" s="15">
        <v>1</v>
      </c>
      <c r="H658" s="14" t="s">
        <v>1040</v>
      </c>
      <c r="I658" s="16">
        <v>18.28</v>
      </c>
      <c r="J658" s="16">
        <v>0</v>
      </c>
      <c r="K658" s="16">
        <v>0</v>
      </c>
      <c r="L658" s="17">
        <v>6.2E-2</v>
      </c>
      <c r="M658" s="18">
        <f t="shared" si="20"/>
        <v>1.1333600000000001</v>
      </c>
      <c r="N658" s="18">
        <f t="shared" si="21"/>
        <v>19.413360000000001</v>
      </c>
    </row>
    <row r="659" spans="1:14" ht="14.25" customHeight="1" x14ac:dyDescent="0.2">
      <c r="A659" s="14" t="s">
        <v>1058</v>
      </c>
      <c r="B659" s="14" t="s">
        <v>231</v>
      </c>
      <c r="C659" s="15">
        <v>6837777</v>
      </c>
      <c r="D659" s="14"/>
      <c r="E659" s="14" t="s">
        <v>789</v>
      </c>
      <c r="F659" s="14" t="s">
        <v>1059</v>
      </c>
      <c r="G659" s="15">
        <v>1000</v>
      </c>
      <c r="H659" s="14" t="s">
        <v>790</v>
      </c>
      <c r="I659" s="16">
        <v>30.21</v>
      </c>
      <c r="J659" s="16">
        <v>0.36999999999999744</v>
      </c>
      <c r="K659" s="16">
        <v>2.52</v>
      </c>
      <c r="L659" s="17">
        <v>6.2E-2</v>
      </c>
      <c r="M659" s="18">
        <f t="shared" si="20"/>
        <v>1.7397199999999999</v>
      </c>
      <c r="N659" s="18">
        <f t="shared" si="21"/>
        <v>29.799719999999997</v>
      </c>
    </row>
    <row r="660" spans="1:14" ht="14.25" customHeight="1" x14ac:dyDescent="0.2">
      <c r="A660" s="14" t="s">
        <v>1058</v>
      </c>
      <c r="B660" s="14" t="s">
        <v>353</v>
      </c>
      <c r="C660" s="15">
        <v>6248767</v>
      </c>
      <c r="D660" s="14"/>
      <c r="E660" s="14" t="s">
        <v>791</v>
      </c>
      <c r="F660" s="14" t="s">
        <v>1059</v>
      </c>
      <c r="G660" s="15">
        <v>1000</v>
      </c>
      <c r="H660" s="14" t="s">
        <v>132</v>
      </c>
      <c r="I660" s="16">
        <v>67.89</v>
      </c>
      <c r="J660" s="16">
        <v>0</v>
      </c>
      <c r="K660" s="16">
        <v>0</v>
      </c>
      <c r="L660" s="17">
        <v>6.2E-2</v>
      </c>
      <c r="M660" s="18">
        <f t="shared" si="20"/>
        <v>4.2091799999999999</v>
      </c>
      <c r="N660" s="18">
        <f t="shared" si="21"/>
        <v>72.099180000000004</v>
      </c>
    </row>
    <row r="661" spans="1:14" ht="14.25" customHeight="1" x14ac:dyDescent="0.2">
      <c r="A661" s="14" t="s">
        <v>1058</v>
      </c>
      <c r="B661" s="14" t="s">
        <v>353</v>
      </c>
      <c r="C661" s="15">
        <v>6249290</v>
      </c>
      <c r="D661" s="14"/>
      <c r="E661" s="14" t="s">
        <v>792</v>
      </c>
      <c r="F661" s="14" t="s">
        <v>1059</v>
      </c>
      <c r="G661" s="15">
        <v>500</v>
      </c>
      <c r="H661" s="14" t="s">
        <v>124</v>
      </c>
      <c r="I661" s="16">
        <v>62.08</v>
      </c>
      <c r="J661" s="16">
        <v>0</v>
      </c>
      <c r="K661" s="16">
        <v>0</v>
      </c>
      <c r="L661" s="17">
        <v>6.2E-2</v>
      </c>
      <c r="M661" s="18">
        <f t="shared" si="20"/>
        <v>3.8489599999999999</v>
      </c>
      <c r="N661" s="18">
        <f t="shared" si="21"/>
        <v>65.928960000000004</v>
      </c>
    </row>
    <row r="662" spans="1:14" ht="14.25" customHeight="1" x14ac:dyDescent="0.2">
      <c r="A662" s="14" t="s">
        <v>1058</v>
      </c>
      <c r="B662" s="14" t="s">
        <v>793</v>
      </c>
      <c r="C662" s="15">
        <v>5233751</v>
      </c>
      <c r="D662" s="14"/>
      <c r="E662" s="14" t="s">
        <v>794</v>
      </c>
      <c r="F662" s="14" t="s">
        <v>1059</v>
      </c>
      <c r="G662" s="15">
        <v>1</v>
      </c>
      <c r="H662" s="14" t="s">
        <v>89</v>
      </c>
      <c r="I662" s="16">
        <v>17.47</v>
      </c>
      <c r="J662" s="16">
        <v>0</v>
      </c>
      <c r="K662" s="16">
        <v>0</v>
      </c>
      <c r="L662" s="17">
        <v>6.2E-2</v>
      </c>
      <c r="M662" s="18">
        <f t="shared" si="20"/>
        <v>1.08314</v>
      </c>
      <c r="N662" s="18">
        <f t="shared" si="21"/>
        <v>18.553139999999999</v>
      </c>
    </row>
    <row r="663" spans="1:14" ht="14.25" customHeight="1" x14ac:dyDescent="0.2">
      <c r="A663" s="14" t="s">
        <v>1058</v>
      </c>
      <c r="B663" s="14" t="s">
        <v>392</v>
      </c>
      <c r="C663" s="15">
        <v>5941878</v>
      </c>
      <c r="D663" s="14" t="s">
        <v>1220</v>
      </c>
      <c r="E663" s="14" t="s">
        <v>795</v>
      </c>
      <c r="F663" s="14" t="s">
        <v>1059</v>
      </c>
      <c r="G663" s="15">
        <v>1</v>
      </c>
      <c r="H663" s="14" t="s">
        <v>89</v>
      </c>
      <c r="I663" s="16">
        <v>114.83</v>
      </c>
      <c r="J663" s="16">
        <v>0</v>
      </c>
      <c r="K663" s="16">
        <v>0</v>
      </c>
      <c r="L663" s="17">
        <v>6.2E-2</v>
      </c>
      <c r="M663" s="18">
        <f t="shared" si="20"/>
        <v>7.1194600000000001</v>
      </c>
      <c r="N663" s="18">
        <f t="shared" si="21"/>
        <v>121.94946</v>
      </c>
    </row>
    <row r="664" spans="1:14" ht="14.25" customHeight="1" x14ac:dyDescent="0.2">
      <c r="A664" s="14" t="s">
        <v>1058</v>
      </c>
      <c r="B664" s="14" t="s">
        <v>71</v>
      </c>
      <c r="C664" s="15">
        <v>3301763</v>
      </c>
      <c r="D664" s="14"/>
      <c r="E664" s="14" t="s">
        <v>796</v>
      </c>
      <c r="F664" s="14" t="s">
        <v>1059</v>
      </c>
      <c r="G664" s="15">
        <v>4</v>
      </c>
      <c r="H664" s="14" t="s">
        <v>8</v>
      </c>
      <c r="I664" s="16">
        <v>33.69</v>
      </c>
      <c r="J664" s="16">
        <v>5.480000000000004</v>
      </c>
      <c r="K664" s="16">
        <v>16.73</v>
      </c>
      <c r="L664" s="17">
        <v>6.2E-2</v>
      </c>
      <c r="M664" s="18">
        <f t="shared" si="20"/>
        <v>1.3912800000000001</v>
      </c>
      <c r="N664" s="18">
        <f t="shared" si="21"/>
        <v>23.83128</v>
      </c>
    </row>
    <row r="665" spans="1:14" ht="14.25" customHeight="1" x14ac:dyDescent="0.2">
      <c r="A665" s="14" t="s">
        <v>1058</v>
      </c>
      <c r="B665" s="14" t="s">
        <v>298</v>
      </c>
      <c r="C665" s="15">
        <v>7064467</v>
      </c>
      <c r="D665" s="14"/>
      <c r="E665" s="14" t="s">
        <v>797</v>
      </c>
      <c r="F665" s="14" t="s">
        <v>1059</v>
      </c>
      <c r="G665" s="15">
        <v>4</v>
      </c>
      <c r="H665" s="14" t="s">
        <v>8</v>
      </c>
      <c r="I665" s="16">
        <v>80.87</v>
      </c>
      <c r="J665" s="16">
        <v>0</v>
      </c>
      <c r="K665" s="16">
        <v>0</v>
      </c>
      <c r="L665" s="17">
        <v>6.2E-2</v>
      </c>
      <c r="M665" s="18">
        <f t="shared" si="20"/>
        <v>5.0139399999999998</v>
      </c>
      <c r="N665" s="18">
        <f t="shared" si="21"/>
        <v>85.88394000000001</v>
      </c>
    </row>
    <row r="666" spans="1:14" ht="14.25" customHeight="1" x14ac:dyDescent="0.2">
      <c r="A666" s="14" t="s">
        <v>1058</v>
      </c>
      <c r="B666" s="14" t="s">
        <v>298</v>
      </c>
      <c r="C666" s="15">
        <v>7064425</v>
      </c>
      <c r="D666" s="14"/>
      <c r="E666" s="14" t="s">
        <v>1099</v>
      </c>
      <c r="F666" s="14" t="s">
        <v>1059</v>
      </c>
      <c r="G666" s="15">
        <v>8</v>
      </c>
      <c r="H666" s="14" t="s">
        <v>8</v>
      </c>
      <c r="I666" s="16">
        <v>54.35</v>
      </c>
      <c r="J666" s="16">
        <v>0</v>
      </c>
      <c r="K666" s="16">
        <v>0</v>
      </c>
      <c r="L666" s="17">
        <v>6.2E-2</v>
      </c>
      <c r="M666" s="18">
        <f t="shared" si="20"/>
        <v>3.3696999999999999</v>
      </c>
      <c r="N666" s="18">
        <f t="shared" si="21"/>
        <v>57.719700000000003</v>
      </c>
    </row>
    <row r="667" spans="1:14" ht="14.25" customHeight="1" x14ac:dyDescent="0.2">
      <c r="A667" s="14" t="s">
        <v>1058</v>
      </c>
      <c r="B667" s="14" t="s">
        <v>298</v>
      </c>
      <c r="C667" s="15">
        <v>7064542</v>
      </c>
      <c r="D667" s="14"/>
      <c r="E667" s="14" t="s">
        <v>798</v>
      </c>
      <c r="F667" s="14" t="s">
        <v>1059</v>
      </c>
      <c r="G667" s="15">
        <v>4</v>
      </c>
      <c r="H667" s="14" t="s">
        <v>8</v>
      </c>
      <c r="I667" s="16">
        <v>58.32</v>
      </c>
      <c r="J667" s="16">
        <v>0</v>
      </c>
      <c r="K667" s="16">
        <v>0</v>
      </c>
      <c r="L667" s="17">
        <v>6.2E-2</v>
      </c>
      <c r="M667" s="18">
        <f t="shared" si="20"/>
        <v>3.6158399999999999</v>
      </c>
      <c r="N667" s="18">
        <f t="shared" si="21"/>
        <v>61.935839999999999</v>
      </c>
    </row>
    <row r="668" spans="1:14" ht="14.25" customHeight="1" x14ac:dyDescent="0.2">
      <c r="A668" s="14" t="s">
        <v>1058</v>
      </c>
      <c r="B668" s="14" t="s">
        <v>71</v>
      </c>
      <c r="C668" s="15">
        <v>3301697</v>
      </c>
      <c r="D668" s="14"/>
      <c r="E668" s="14" t="s">
        <v>799</v>
      </c>
      <c r="F668" s="14" t="s">
        <v>1059</v>
      </c>
      <c r="G668" s="15">
        <v>10</v>
      </c>
      <c r="H668" s="14" t="s">
        <v>7</v>
      </c>
      <c r="I668" s="16">
        <v>11.84</v>
      </c>
      <c r="J668" s="16">
        <v>2.17</v>
      </c>
      <c r="K668" s="16">
        <v>2</v>
      </c>
      <c r="L668" s="17">
        <v>6.2E-2</v>
      </c>
      <c r="M668" s="18">
        <f t="shared" si="20"/>
        <v>0.74461999999999995</v>
      </c>
      <c r="N668" s="18">
        <f t="shared" si="21"/>
        <v>12.754619999999999</v>
      </c>
    </row>
    <row r="669" spans="1:14" ht="14.25" customHeight="1" x14ac:dyDescent="0.2">
      <c r="A669" s="14" t="s">
        <v>1058</v>
      </c>
      <c r="B669" s="14" t="s">
        <v>71</v>
      </c>
      <c r="C669" s="15">
        <v>3301742</v>
      </c>
      <c r="D669" s="14"/>
      <c r="E669" s="14" t="s">
        <v>800</v>
      </c>
      <c r="F669" s="14" t="s">
        <v>1059</v>
      </c>
      <c r="G669" s="15">
        <v>12</v>
      </c>
      <c r="H669" s="14" t="s">
        <v>113</v>
      </c>
      <c r="I669" s="16">
        <v>19.96</v>
      </c>
      <c r="J669" s="16">
        <v>6.3000000000000007</v>
      </c>
      <c r="K669" s="16">
        <v>1.22</v>
      </c>
      <c r="L669" s="17">
        <v>6.2E-2</v>
      </c>
      <c r="M669" s="18">
        <f t="shared" si="20"/>
        <v>1.5524800000000001</v>
      </c>
      <c r="N669" s="18">
        <f t="shared" si="21"/>
        <v>26.592480000000002</v>
      </c>
    </row>
    <row r="670" spans="1:14" ht="14.25" customHeight="1" x14ac:dyDescent="0.2">
      <c r="A670" s="14" t="s">
        <v>1058</v>
      </c>
      <c r="B670" s="14" t="s">
        <v>382</v>
      </c>
      <c r="C670" s="15">
        <v>4211009</v>
      </c>
      <c r="D670" s="14" t="s">
        <v>1220</v>
      </c>
      <c r="E670" s="14" t="s">
        <v>801</v>
      </c>
      <c r="F670" s="14" t="s">
        <v>1059</v>
      </c>
      <c r="G670" s="15">
        <v>8</v>
      </c>
      <c r="H670" s="14" t="s">
        <v>8</v>
      </c>
      <c r="I670" s="16">
        <v>103.33</v>
      </c>
      <c r="J670" s="16">
        <v>0</v>
      </c>
      <c r="K670" s="16">
        <v>0</v>
      </c>
      <c r="L670" s="17">
        <v>6.2E-2</v>
      </c>
      <c r="M670" s="18">
        <f t="shared" si="20"/>
        <v>6.40646</v>
      </c>
      <c r="N670" s="18">
        <f t="shared" si="21"/>
        <v>109.73645999999999</v>
      </c>
    </row>
    <row r="671" spans="1:14" ht="14.25" customHeight="1" x14ac:dyDescent="0.2">
      <c r="A671" s="14" t="s">
        <v>1058</v>
      </c>
      <c r="B671" s="14" t="s">
        <v>382</v>
      </c>
      <c r="C671" s="15">
        <v>4211116</v>
      </c>
      <c r="D671" s="14"/>
      <c r="E671" s="14" t="s">
        <v>802</v>
      </c>
      <c r="F671" s="14" t="s">
        <v>1059</v>
      </c>
      <c r="G671" s="15">
        <v>500</v>
      </c>
      <c r="H671" s="14" t="s">
        <v>127</v>
      </c>
      <c r="I671" s="16">
        <v>52.93</v>
      </c>
      <c r="J671" s="16">
        <v>0</v>
      </c>
      <c r="K671" s="16">
        <v>0</v>
      </c>
      <c r="L671" s="17">
        <v>6.2E-2</v>
      </c>
      <c r="M671" s="18">
        <f t="shared" si="20"/>
        <v>3.28166</v>
      </c>
      <c r="N671" s="18">
        <f t="shared" si="21"/>
        <v>56.211660000000002</v>
      </c>
    </row>
    <row r="672" spans="1:14" ht="14.25" customHeight="1" x14ac:dyDescent="0.2">
      <c r="A672" s="14" t="s">
        <v>1058</v>
      </c>
      <c r="B672" s="14" t="s">
        <v>53</v>
      </c>
      <c r="C672" s="15">
        <v>8239428</v>
      </c>
      <c r="D672" s="14"/>
      <c r="E672" s="14" t="s">
        <v>803</v>
      </c>
      <c r="F672" s="14" t="s">
        <v>1059</v>
      </c>
      <c r="G672" s="15">
        <v>10</v>
      </c>
      <c r="H672" s="14" t="s">
        <v>14</v>
      </c>
      <c r="I672" s="16">
        <v>41.97</v>
      </c>
      <c r="J672" s="16">
        <v>0</v>
      </c>
      <c r="K672" s="16">
        <v>0</v>
      </c>
      <c r="L672" s="17">
        <v>6.2E-2</v>
      </c>
      <c r="M672" s="18">
        <f t="shared" si="20"/>
        <v>2.6021399999999999</v>
      </c>
      <c r="N672" s="18">
        <f t="shared" si="21"/>
        <v>44.572139999999997</v>
      </c>
    </row>
    <row r="673" spans="1:14" ht="14.25" customHeight="1" x14ac:dyDescent="0.2">
      <c r="A673" s="14" t="s">
        <v>1058</v>
      </c>
      <c r="B673" s="14" t="s">
        <v>53</v>
      </c>
      <c r="C673" s="15">
        <v>8239329</v>
      </c>
      <c r="D673" s="14"/>
      <c r="E673" s="14" t="s">
        <v>804</v>
      </c>
      <c r="F673" s="14" t="s">
        <v>1059</v>
      </c>
      <c r="G673" s="15">
        <v>10</v>
      </c>
      <c r="H673" s="14" t="s">
        <v>14</v>
      </c>
      <c r="I673" s="16">
        <v>76.25</v>
      </c>
      <c r="J673" s="16">
        <v>0</v>
      </c>
      <c r="K673" s="16">
        <v>0</v>
      </c>
      <c r="L673" s="17">
        <v>6.2E-2</v>
      </c>
      <c r="M673" s="18">
        <f t="shared" si="20"/>
        <v>4.7275</v>
      </c>
      <c r="N673" s="18">
        <f t="shared" si="21"/>
        <v>80.977500000000006</v>
      </c>
    </row>
    <row r="674" spans="1:14" ht="14.25" customHeight="1" x14ac:dyDescent="0.2">
      <c r="A674" s="14" t="s">
        <v>1058</v>
      </c>
      <c r="B674" s="14" t="s">
        <v>54</v>
      </c>
      <c r="C674" s="15">
        <v>2818110</v>
      </c>
      <c r="D674" s="14"/>
      <c r="E674" s="14" t="s">
        <v>805</v>
      </c>
      <c r="F674" s="14" t="s">
        <v>1059</v>
      </c>
      <c r="G674" s="15">
        <v>4</v>
      </c>
      <c r="H674" s="14" t="s">
        <v>81</v>
      </c>
      <c r="I674" s="16">
        <v>143.71</v>
      </c>
      <c r="J674" s="16">
        <v>0</v>
      </c>
      <c r="K674" s="16">
        <v>66.069999999999993</v>
      </c>
      <c r="L674" s="17">
        <v>6.2E-2</v>
      </c>
      <c r="M674" s="18">
        <f t="shared" si="20"/>
        <v>4.8136800000000006</v>
      </c>
      <c r="N674" s="18">
        <f t="shared" si="21"/>
        <v>82.45368000000002</v>
      </c>
    </row>
    <row r="675" spans="1:14" ht="14.25" customHeight="1" x14ac:dyDescent="0.2">
      <c r="A675" s="14" t="s">
        <v>1058</v>
      </c>
      <c r="B675" s="14" t="s">
        <v>54</v>
      </c>
      <c r="C675" s="15">
        <v>8467359</v>
      </c>
      <c r="D675" s="14"/>
      <c r="E675" s="14" t="s">
        <v>806</v>
      </c>
      <c r="F675" s="14" t="s">
        <v>1059</v>
      </c>
      <c r="G675" s="15">
        <v>8</v>
      </c>
      <c r="H675" s="14" t="s">
        <v>81</v>
      </c>
      <c r="I675" s="16">
        <v>119.79</v>
      </c>
      <c r="J675" s="16">
        <v>0</v>
      </c>
      <c r="K675" s="16">
        <v>43.67</v>
      </c>
      <c r="L675" s="17">
        <v>6.2E-2</v>
      </c>
      <c r="M675" s="18">
        <f t="shared" si="20"/>
        <v>4.7194400000000005</v>
      </c>
      <c r="N675" s="18">
        <f t="shared" si="21"/>
        <v>80.83944000000001</v>
      </c>
    </row>
    <row r="676" spans="1:14" ht="14.25" customHeight="1" x14ac:dyDescent="0.2">
      <c r="A676" s="14" t="s">
        <v>1058</v>
      </c>
      <c r="B676" s="14" t="s">
        <v>54</v>
      </c>
      <c r="C676" s="15">
        <v>8462788</v>
      </c>
      <c r="D676" s="14"/>
      <c r="E676" s="14" t="s">
        <v>807</v>
      </c>
      <c r="F676" s="14" t="s">
        <v>1059</v>
      </c>
      <c r="G676" s="15">
        <v>4</v>
      </c>
      <c r="H676" s="14" t="s">
        <v>7</v>
      </c>
      <c r="I676" s="16">
        <v>106.18</v>
      </c>
      <c r="J676" s="16">
        <v>0</v>
      </c>
      <c r="K676" s="16">
        <v>41.09</v>
      </c>
      <c r="L676" s="17">
        <v>6.2E-2</v>
      </c>
      <c r="M676" s="18">
        <f t="shared" si="20"/>
        <v>4.0355800000000004</v>
      </c>
      <c r="N676" s="18">
        <f t="shared" si="21"/>
        <v>69.125579999999999</v>
      </c>
    </row>
    <row r="677" spans="1:14" ht="14.25" customHeight="1" x14ac:dyDescent="0.2">
      <c r="A677" s="14" t="s">
        <v>1058</v>
      </c>
      <c r="B677" s="14" t="s">
        <v>53</v>
      </c>
      <c r="C677" s="15">
        <v>8239394</v>
      </c>
      <c r="D677" s="14"/>
      <c r="E677" s="14" t="s">
        <v>808</v>
      </c>
      <c r="F677" s="14" t="s">
        <v>1059</v>
      </c>
      <c r="G677" s="15">
        <v>10</v>
      </c>
      <c r="H677" s="14" t="s">
        <v>14</v>
      </c>
      <c r="I677" s="16">
        <v>40.200000000000003</v>
      </c>
      <c r="J677" s="16">
        <v>0</v>
      </c>
      <c r="K677" s="16">
        <v>0</v>
      </c>
      <c r="L677" s="17">
        <v>6.2E-2</v>
      </c>
      <c r="M677" s="18">
        <f t="shared" si="20"/>
        <v>2.4923999999999999</v>
      </c>
      <c r="N677" s="18">
        <f t="shared" si="21"/>
        <v>42.692400000000006</v>
      </c>
    </row>
    <row r="678" spans="1:14" ht="14.25" customHeight="1" x14ac:dyDescent="0.2">
      <c r="A678" s="14" t="s">
        <v>1058</v>
      </c>
      <c r="B678" s="14" t="s">
        <v>53</v>
      </c>
      <c r="C678" s="15">
        <v>8234767</v>
      </c>
      <c r="D678" s="14"/>
      <c r="E678" s="14" t="s">
        <v>809</v>
      </c>
      <c r="F678" s="14" t="s">
        <v>1059</v>
      </c>
      <c r="G678" s="15">
        <v>10</v>
      </c>
      <c r="H678" s="14" t="s">
        <v>14</v>
      </c>
      <c r="I678" s="16">
        <v>73.58</v>
      </c>
      <c r="J678" s="16">
        <v>0</v>
      </c>
      <c r="K678" s="16">
        <v>0</v>
      </c>
      <c r="L678" s="17">
        <v>6.2E-2</v>
      </c>
      <c r="M678" s="18">
        <f t="shared" si="20"/>
        <v>4.56196</v>
      </c>
      <c r="N678" s="18">
        <f t="shared" si="21"/>
        <v>78.141959999999997</v>
      </c>
    </row>
    <row r="679" spans="1:14" ht="14.25" customHeight="1" x14ac:dyDescent="0.2">
      <c r="A679" s="14" t="s">
        <v>1058</v>
      </c>
      <c r="B679" s="14" t="s">
        <v>355</v>
      </c>
      <c r="C679" s="15">
        <v>4222907</v>
      </c>
      <c r="D679" s="14"/>
      <c r="E679" s="14" t="s">
        <v>1075</v>
      </c>
      <c r="F679" s="14" t="s">
        <v>1059</v>
      </c>
      <c r="G679" s="15">
        <v>4</v>
      </c>
      <c r="H679" s="14" t="s">
        <v>8</v>
      </c>
      <c r="I679" s="16">
        <v>55.83</v>
      </c>
      <c r="J679" s="16">
        <v>0</v>
      </c>
      <c r="K679" s="16">
        <v>22.14</v>
      </c>
      <c r="L679" s="17">
        <v>6.2E-2</v>
      </c>
      <c r="M679" s="18">
        <f t="shared" si="20"/>
        <v>2.0887799999999999</v>
      </c>
      <c r="N679" s="18">
        <f t="shared" si="21"/>
        <v>35.778779999999998</v>
      </c>
    </row>
    <row r="680" spans="1:14" ht="14.25" customHeight="1" x14ac:dyDescent="0.2">
      <c r="A680" s="14" t="s">
        <v>1058</v>
      </c>
      <c r="B680" s="14" t="s">
        <v>53</v>
      </c>
      <c r="C680" s="15">
        <v>8239436</v>
      </c>
      <c r="D680" s="14"/>
      <c r="E680" s="14" t="s">
        <v>810</v>
      </c>
      <c r="F680" s="14" t="s">
        <v>1059</v>
      </c>
      <c r="G680" s="15">
        <v>10</v>
      </c>
      <c r="H680" s="14" t="s">
        <v>14</v>
      </c>
      <c r="I680" s="16">
        <v>41.97</v>
      </c>
      <c r="J680" s="16">
        <v>0</v>
      </c>
      <c r="K680" s="16">
        <v>0</v>
      </c>
      <c r="L680" s="17">
        <v>6.2E-2</v>
      </c>
      <c r="M680" s="18">
        <f t="shared" si="20"/>
        <v>2.6021399999999999</v>
      </c>
      <c r="N680" s="18">
        <f t="shared" si="21"/>
        <v>44.572139999999997</v>
      </c>
    </row>
    <row r="681" spans="1:14" ht="14.25" customHeight="1" x14ac:dyDescent="0.2">
      <c r="A681" s="14" t="s">
        <v>1058</v>
      </c>
      <c r="B681" s="14" t="s">
        <v>355</v>
      </c>
      <c r="C681" s="15">
        <v>4203352</v>
      </c>
      <c r="D681" s="14"/>
      <c r="E681" s="14" t="s">
        <v>811</v>
      </c>
      <c r="F681" s="14" t="s">
        <v>1059</v>
      </c>
      <c r="G681" s="15">
        <v>4</v>
      </c>
      <c r="H681" s="14" t="s">
        <v>8</v>
      </c>
      <c r="I681" s="16">
        <v>35.04</v>
      </c>
      <c r="J681" s="16">
        <v>0</v>
      </c>
      <c r="K681" s="16">
        <v>12.06</v>
      </c>
      <c r="L681" s="17">
        <v>6.2E-2</v>
      </c>
      <c r="M681" s="18">
        <f t="shared" si="20"/>
        <v>1.4247599999999998</v>
      </c>
      <c r="N681" s="18">
        <f t="shared" si="21"/>
        <v>24.404759999999996</v>
      </c>
    </row>
    <row r="682" spans="1:14" ht="14.25" customHeight="1" x14ac:dyDescent="0.2">
      <c r="A682" s="14" t="s">
        <v>1058</v>
      </c>
      <c r="B682" s="14" t="s">
        <v>54</v>
      </c>
      <c r="C682" s="15">
        <v>8462774</v>
      </c>
      <c r="D682" s="14"/>
      <c r="E682" s="14" t="s">
        <v>812</v>
      </c>
      <c r="F682" s="14" t="s">
        <v>1059</v>
      </c>
      <c r="G682" s="15">
        <v>4</v>
      </c>
      <c r="H682" s="14" t="s">
        <v>7</v>
      </c>
      <c r="I682" s="16">
        <v>86.08</v>
      </c>
      <c r="J682" s="16">
        <v>0</v>
      </c>
      <c r="K682" s="16">
        <v>23.7</v>
      </c>
      <c r="L682" s="17">
        <v>6.2E-2</v>
      </c>
      <c r="M682" s="18">
        <f t="shared" si="20"/>
        <v>3.8675599999999997</v>
      </c>
      <c r="N682" s="18">
        <f t="shared" si="21"/>
        <v>66.247559999999993</v>
      </c>
    </row>
    <row r="683" spans="1:14" ht="14.25" customHeight="1" x14ac:dyDescent="0.2">
      <c r="A683" s="14" t="s">
        <v>1058</v>
      </c>
      <c r="B683" s="14" t="s">
        <v>392</v>
      </c>
      <c r="C683" s="15">
        <v>6278711</v>
      </c>
      <c r="D683" s="14" t="s">
        <v>1220</v>
      </c>
      <c r="E683" s="14" t="s">
        <v>813</v>
      </c>
      <c r="F683" s="14" t="s">
        <v>1059</v>
      </c>
      <c r="G683" s="15">
        <v>4</v>
      </c>
      <c r="H683" s="14" t="s">
        <v>8</v>
      </c>
      <c r="I683" s="16">
        <v>90.81</v>
      </c>
      <c r="J683" s="16">
        <v>0</v>
      </c>
      <c r="K683" s="16">
        <v>0</v>
      </c>
      <c r="L683" s="17">
        <v>6.2E-2</v>
      </c>
      <c r="M683" s="18">
        <f t="shared" si="20"/>
        <v>5.6302200000000004</v>
      </c>
      <c r="N683" s="18">
        <f t="shared" si="21"/>
        <v>96.440219999999997</v>
      </c>
    </row>
    <row r="684" spans="1:14" ht="14.25" customHeight="1" x14ac:dyDescent="0.2">
      <c r="A684" s="14" t="s">
        <v>1058</v>
      </c>
      <c r="B684" s="14" t="s">
        <v>147</v>
      </c>
      <c r="C684" s="15">
        <v>8894167</v>
      </c>
      <c r="D684" s="14"/>
      <c r="E684" s="14" t="s">
        <v>236</v>
      </c>
      <c r="F684" s="14" t="s">
        <v>1059</v>
      </c>
      <c r="G684" s="15">
        <v>6</v>
      </c>
      <c r="H684" s="14" t="s">
        <v>64</v>
      </c>
      <c r="I684" s="16">
        <v>27.74</v>
      </c>
      <c r="J684" s="16">
        <v>1.0000000000001563E-2</v>
      </c>
      <c r="K684" s="16">
        <v>0</v>
      </c>
      <c r="L684" s="17">
        <v>6.2E-2</v>
      </c>
      <c r="M684" s="18">
        <f t="shared" si="20"/>
        <v>1.7204999999999999</v>
      </c>
      <c r="N684" s="18">
        <f t="shared" si="21"/>
        <v>29.470500000000001</v>
      </c>
    </row>
    <row r="685" spans="1:14" ht="14.25" customHeight="1" x14ac:dyDescent="0.2">
      <c r="A685" s="14" t="s">
        <v>1058</v>
      </c>
      <c r="B685" s="14" t="s">
        <v>153</v>
      </c>
      <c r="C685" s="15">
        <v>5559943</v>
      </c>
      <c r="D685" s="14"/>
      <c r="E685" s="14" t="s">
        <v>237</v>
      </c>
      <c r="F685" s="14" t="s">
        <v>1059</v>
      </c>
      <c r="G685" s="15">
        <v>6</v>
      </c>
      <c r="H685" s="14" t="s">
        <v>238</v>
      </c>
      <c r="I685" s="16">
        <v>101.31</v>
      </c>
      <c r="J685" s="16">
        <v>0</v>
      </c>
      <c r="K685" s="16">
        <v>49.93</v>
      </c>
      <c r="L685" s="17">
        <v>6.2E-2</v>
      </c>
      <c r="M685" s="18">
        <f t="shared" si="20"/>
        <v>3.1855600000000002</v>
      </c>
      <c r="N685" s="18">
        <f t="shared" si="21"/>
        <v>54.565560000000005</v>
      </c>
    </row>
    <row r="686" spans="1:14" ht="14.25" customHeight="1" x14ac:dyDescent="0.2">
      <c r="A686" s="14" t="s">
        <v>1058</v>
      </c>
      <c r="B686" s="14" t="s">
        <v>153</v>
      </c>
      <c r="C686" s="15">
        <v>4526794</v>
      </c>
      <c r="D686" s="14"/>
      <c r="E686" s="14" t="s">
        <v>239</v>
      </c>
      <c r="F686" s="14" t="s">
        <v>1059</v>
      </c>
      <c r="G686" s="15">
        <v>3</v>
      </c>
      <c r="H686" s="14" t="s">
        <v>80</v>
      </c>
      <c r="I686" s="16">
        <v>165.65</v>
      </c>
      <c r="J686" s="16">
        <v>0</v>
      </c>
      <c r="K686" s="16">
        <v>68.06</v>
      </c>
      <c r="L686" s="17">
        <v>6.2E-2</v>
      </c>
      <c r="M686" s="18">
        <f t="shared" si="20"/>
        <v>6.0505800000000001</v>
      </c>
      <c r="N686" s="18">
        <f t="shared" si="21"/>
        <v>103.64058</v>
      </c>
    </row>
    <row r="687" spans="1:14" ht="14.25" customHeight="1" x14ac:dyDescent="0.2">
      <c r="A687" s="14" t="s">
        <v>1058</v>
      </c>
      <c r="B687" s="14" t="s">
        <v>147</v>
      </c>
      <c r="C687" s="15">
        <v>7666151</v>
      </c>
      <c r="D687" s="14"/>
      <c r="E687" s="14" t="s">
        <v>240</v>
      </c>
      <c r="F687" s="14" t="s">
        <v>1059</v>
      </c>
      <c r="G687" s="15">
        <v>2</v>
      </c>
      <c r="H687" s="14" t="s">
        <v>80</v>
      </c>
      <c r="I687" s="16">
        <v>74.41</v>
      </c>
      <c r="J687" s="16">
        <v>1.0000000000005116E-2</v>
      </c>
      <c r="K687" s="16">
        <v>0</v>
      </c>
      <c r="L687" s="17">
        <v>6.2E-2</v>
      </c>
      <c r="M687" s="18">
        <f t="shared" si="20"/>
        <v>4.6140400000000001</v>
      </c>
      <c r="N687" s="18">
        <f t="shared" si="21"/>
        <v>79.034040000000005</v>
      </c>
    </row>
    <row r="688" spans="1:14" ht="14.25" customHeight="1" x14ac:dyDescent="0.2">
      <c r="A688" s="14" t="s">
        <v>1058</v>
      </c>
      <c r="B688" s="14" t="s">
        <v>153</v>
      </c>
      <c r="C688" s="15">
        <v>4275055</v>
      </c>
      <c r="D688" s="14"/>
      <c r="E688" s="14" t="s">
        <v>241</v>
      </c>
      <c r="F688" s="14" t="s">
        <v>1059</v>
      </c>
      <c r="G688" s="15">
        <v>4</v>
      </c>
      <c r="H688" s="14" t="s">
        <v>12</v>
      </c>
      <c r="I688" s="16">
        <v>156.30000000000001</v>
      </c>
      <c r="J688" s="16">
        <v>0</v>
      </c>
      <c r="K688" s="16">
        <v>75.38</v>
      </c>
      <c r="L688" s="17">
        <v>6.2E-2</v>
      </c>
      <c r="M688" s="18">
        <f t="shared" si="20"/>
        <v>5.0170400000000006</v>
      </c>
      <c r="N688" s="18">
        <f t="shared" si="21"/>
        <v>85.93704000000001</v>
      </c>
    </row>
    <row r="689" spans="1:14" ht="14.25" customHeight="1" x14ac:dyDescent="0.2">
      <c r="A689" s="14" t="s">
        <v>1058</v>
      </c>
      <c r="B689" s="14" t="s">
        <v>153</v>
      </c>
      <c r="C689" s="15">
        <v>4496899</v>
      </c>
      <c r="D689" s="14"/>
      <c r="E689" s="14" t="s">
        <v>242</v>
      </c>
      <c r="F689" s="14" t="s">
        <v>1059</v>
      </c>
      <c r="G689" s="15">
        <v>2</v>
      </c>
      <c r="H689" s="14" t="s">
        <v>36</v>
      </c>
      <c r="I689" s="16">
        <v>178.9</v>
      </c>
      <c r="J689" s="16">
        <v>9.9999999999909051E-3</v>
      </c>
      <c r="K689" s="16">
        <v>90.87</v>
      </c>
      <c r="L689" s="17">
        <v>6.2E-2</v>
      </c>
      <c r="M689" s="18">
        <f t="shared" si="20"/>
        <v>5.4584799999999998</v>
      </c>
      <c r="N689" s="18">
        <f t="shared" si="21"/>
        <v>93.498479999999986</v>
      </c>
    </row>
    <row r="690" spans="1:14" ht="14.25" customHeight="1" x14ac:dyDescent="0.2">
      <c r="A690" s="14" t="s">
        <v>1058</v>
      </c>
      <c r="B690" s="14" t="s">
        <v>147</v>
      </c>
      <c r="C690" s="15">
        <v>7667333</v>
      </c>
      <c r="D690" s="14"/>
      <c r="E690" s="14" t="s">
        <v>243</v>
      </c>
      <c r="F690" s="14" t="s">
        <v>1059</v>
      </c>
      <c r="G690" s="15">
        <v>1</v>
      </c>
      <c r="H690" s="14" t="s">
        <v>244</v>
      </c>
      <c r="I690" s="16">
        <v>38.270000000000003</v>
      </c>
      <c r="J690" s="16">
        <v>9.9999999999980105E-3</v>
      </c>
      <c r="K690" s="16">
        <v>0</v>
      </c>
      <c r="L690" s="17">
        <v>6.2E-2</v>
      </c>
      <c r="M690" s="18">
        <f t="shared" si="20"/>
        <v>2.3733599999999999</v>
      </c>
      <c r="N690" s="18">
        <f t="shared" si="21"/>
        <v>40.653359999999999</v>
      </c>
    </row>
    <row r="691" spans="1:14" ht="14.25" customHeight="1" x14ac:dyDescent="0.2">
      <c r="A691" s="14" t="s">
        <v>1058</v>
      </c>
      <c r="B691" s="14" t="s">
        <v>111</v>
      </c>
      <c r="C691" s="15">
        <v>7053144</v>
      </c>
      <c r="D691" s="14"/>
      <c r="E691" s="14" t="s">
        <v>1041</v>
      </c>
      <c r="F691" s="14" t="s">
        <v>1059</v>
      </c>
      <c r="G691" s="15">
        <v>1</v>
      </c>
      <c r="H691" s="14" t="s">
        <v>141</v>
      </c>
      <c r="I691" s="16">
        <v>20.63</v>
      </c>
      <c r="J691" s="16">
        <v>0</v>
      </c>
      <c r="K691" s="16">
        <v>0</v>
      </c>
      <c r="L691" s="17">
        <v>6.2E-2</v>
      </c>
      <c r="M691" s="18">
        <f t="shared" si="20"/>
        <v>1.2790599999999999</v>
      </c>
      <c r="N691" s="18">
        <f t="shared" si="21"/>
        <v>21.90906</v>
      </c>
    </row>
    <row r="692" spans="1:14" ht="14.25" customHeight="1" x14ac:dyDescent="0.2">
      <c r="A692" s="14" t="s">
        <v>1058</v>
      </c>
      <c r="B692" s="14" t="s">
        <v>609</v>
      </c>
      <c r="C692" s="15">
        <v>3947967</v>
      </c>
      <c r="D692" s="14"/>
      <c r="E692" s="14" t="s">
        <v>814</v>
      </c>
      <c r="F692" s="14" t="s">
        <v>1059</v>
      </c>
      <c r="G692" s="15">
        <v>1</v>
      </c>
      <c r="H692" s="14" t="s">
        <v>815</v>
      </c>
      <c r="I692" s="16">
        <v>21</v>
      </c>
      <c r="J692" s="16">
        <v>0</v>
      </c>
      <c r="K692" s="16">
        <v>0</v>
      </c>
      <c r="L692" s="17">
        <v>6.2E-2</v>
      </c>
      <c r="M692" s="18">
        <f t="shared" si="20"/>
        <v>1.302</v>
      </c>
      <c r="N692" s="18">
        <f t="shared" si="21"/>
        <v>22.302</v>
      </c>
    </row>
    <row r="693" spans="1:14" ht="14.25" customHeight="1" x14ac:dyDescent="0.2">
      <c r="A693" s="14" t="s">
        <v>1058</v>
      </c>
      <c r="B693" s="14" t="s">
        <v>153</v>
      </c>
      <c r="C693" s="15">
        <v>4810073</v>
      </c>
      <c r="D693" s="14"/>
      <c r="E693" s="14" t="s">
        <v>245</v>
      </c>
      <c r="F693" s="14" t="s">
        <v>1059</v>
      </c>
      <c r="G693" s="15">
        <v>2</v>
      </c>
      <c r="H693" s="14" t="s">
        <v>246</v>
      </c>
      <c r="I693" s="16">
        <v>280.22000000000003</v>
      </c>
      <c r="J693" s="16">
        <v>9.9999999999909051E-3</v>
      </c>
      <c r="K693" s="16">
        <v>107.89</v>
      </c>
      <c r="L693" s="17">
        <v>6.2E-2</v>
      </c>
      <c r="M693" s="18">
        <f t="shared" si="20"/>
        <v>10.685080000000001</v>
      </c>
      <c r="N693" s="18">
        <f t="shared" si="21"/>
        <v>183.02508000000003</v>
      </c>
    </row>
    <row r="694" spans="1:14" ht="14.25" customHeight="1" x14ac:dyDescent="0.2">
      <c r="A694" s="14" t="s">
        <v>1058</v>
      </c>
      <c r="B694" s="14" t="s">
        <v>153</v>
      </c>
      <c r="C694" s="15">
        <v>4603308</v>
      </c>
      <c r="D694" s="14"/>
      <c r="E694" s="14" t="s">
        <v>247</v>
      </c>
      <c r="F694" s="14" t="s">
        <v>1059</v>
      </c>
      <c r="G694" s="15">
        <v>2</v>
      </c>
      <c r="H694" s="14" t="s">
        <v>40</v>
      </c>
      <c r="I694" s="16">
        <v>378.7</v>
      </c>
      <c r="J694" s="16">
        <v>9.9999999999909051E-3</v>
      </c>
      <c r="K694" s="16">
        <v>154.83000000000001</v>
      </c>
      <c r="L694" s="17">
        <v>6.2E-2</v>
      </c>
      <c r="M694" s="18">
        <f t="shared" si="20"/>
        <v>13.880559999999997</v>
      </c>
      <c r="N694" s="18">
        <f t="shared" si="21"/>
        <v>237.76055999999997</v>
      </c>
    </row>
    <row r="695" spans="1:14" ht="14.25" customHeight="1" x14ac:dyDescent="0.2">
      <c r="A695" s="14" t="s">
        <v>1058</v>
      </c>
      <c r="B695" s="14" t="s">
        <v>147</v>
      </c>
      <c r="C695" s="15">
        <v>7697608</v>
      </c>
      <c r="D695" s="14"/>
      <c r="E695" s="14" t="s">
        <v>248</v>
      </c>
      <c r="F695" s="14" t="s">
        <v>1059</v>
      </c>
      <c r="G695" s="15">
        <v>1</v>
      </c>
      <c r="H695" s="14" t="s">
        <v>35</v>
      </c>
      <c r="I695" s="16">
        <v>114.1</v>
      </c>
      <c r="J695" s="16">
        <v>1.0000000000005116E-2</v>
      </c>
      <c r="K695" s="16">
        <v>0</v>
      </c>
      <c r="L695" s="17">
        <v>6.2E-2</v>
      </c>
      <c r="M695" s="18">
        <f t="shared" si="20"/>
        <v>7.0748199999999999</v>
      </c>
      <c r="N695" s="18">
        <f t="shared" si="21"/>
        <v>121.18482</v>
      </c>
    </row>
    <row r="696" spans="1:14" ht="14.25" customHeight="1" x14ac:dyDescent="0.2">
      <c r="A696" s="14" t="s">
        <v>1058</v>
      </c>
      <c r="B696" s="14" t="s">
        <v>147</v>
      </c>
      <c r="C696" s="15">
        <v>7681358</v>
      </c>
      <c r="D696" s="14"/>
      <c r="E696" s="14" t="s">
        <v>249</v>
      </c>
      <c r="F696" s="14" t="s">
        <v>1059</v>
      </c>
      <c r="G696" s="15">
        <v>1</v>
      </c>
      <c r="H696" s="14" t="s">
        <v>35</v>
      </c>
      <c r="I696" s="16">
        <v>113.01</v>
      </c>
      <c r="J696" s="16">
        <v>9.9999999999909051E-3</v>
      </c>
      <c r="K696" s="16">
        <v>0</v>
      </c>
      <c r="L696" s="17">
        <v>6.2E-2</v>
      </c>
      <c r="M696" s="18">
        <f t="shared" si="20"/>
        <v>7.0072399999999995</v>
      </c>
      <c r="N696" s="18">
        <f t="shared" si="21"/>
        <v>120.02723999999999</v>
      </c>
    </row>
    <row r="697" spans="1:14" ht="14.25" customHeight="1" x14ac:dyDescent="0.2">
      <c r="A697" s="14" t="s">
        <v>1058</v>
      </c>
      <c r="B697" s="14" t="s">
        <v>147</v>
      </c>
      <c r="C697" s="15">
        <v>982183</v>
      </c>
      <c r="D697" s="14"/>
      <c r="E697" s="14" t="s">
        <v>250</v>
      </c>
      <c r="F697" s="14" t="s">
        <v>1059</v>
      </c>
      <c r="G697" s="15">
        <v>1</v>
      </c>
      <c r="H697" s="14" t="s">
        <v>35</v>
      </c>
      <c r="I697" s="16">
        <v>112.28</v>
      </c>
      <c r="J697" s="16">
        <v>0</v>
      </c>
      <c r="K697" s="16">
        <v>0</v>
      </c>
      <c r="L697" s="17">
        <v>6.2E-2</v>
      </c>
      <c r="M697" s="18">
        <f t="shared" si="20"/>
        <v>6.96136</v>
      </c>
      <c r="N697" s="18">
        <f t="shared" si="21"/>
        <v>119.24136</v>
      </c>
    </row>
    <row r="698" spans="1:14" ht="14.25" customHeight="1" x14ac:dyDescent="0.2">
      <c r="A698" s="14" t="s">
        <v>1058</v>
      </c>
      <c r="B698" s="14" t="s">
        <v>153</v>
      </c>
      <c r="C698" s="15">
        <v>5750450</v>
      </c>
      <c r="D698" s="14"/>
      <c r="E698" s="14" t="s">
        <v>251</v>
      </c>
      <c r="F698" s="14" t="s">
        <v>1059</v>
      </c>
      <c r="G698" s="15">
        <v>2</v>
      </c>
      <c r="H698" s="14" t="s">
        <v>40</v>
      </c>
      <c r="I698" s="16">
        <v>316.67</v>
      </c>
      <c r="J698" s="16">
        <v>0</v>
      </c>
      <c r="K698" s="16">
        <v>162.26</v>
      </c>
      <c r="L698" s="17">
        <v>6.2E-2</v>
      </c>
      <c r="M698" s="18">
        <f t="shared" si="20"/>
        <v>9.5734200000000023</v>
      </c>
      <c r="N698" s="18">
        <f t="shared" si="21"/>
        <v>163.98342000000002</v>
      </c>
    </row>
    <row r="699" spans="1:14" ht="14.25" customHeight="1" x14ac:dyDescent="0.2">
      <c r="A699" s="14" t="s">
        <v>1058</v>
      </c>
      <c r="B699" s="14" t="s">
        <v>153</v>
      </c>
      <c r="C699" s="15">
        <v>4063400</v>
      </c>
      <c r="D699" s="14"/>
      <c r="E699" s="14" t="s">
        <v>252</v>
      </c>
      <c r="F699" s="14" t="s">
        <v>1059</v>
      </c>
      <c r="G699" s="15">
        <v>4</v>
      </c>
      <c r="H699" s="14" t="s">
        <v>12</v>
      </c>
      <c r="I699" s="16">
        <v>266.52999999999997</v>
      </c>
      <c r="J699" s="16">
        <v>1.0000000000047748E-2</v>
      </c>
      <c r="K699" s="16">
        <v>187.93</v>
      </c>
      <c r="L699" s="17">
        <v>6.2E-2</v>
      </c>
      <c r="M699" s="18">
        <f t="shared" si="20"/>
        <v>4.8738200000000012</v>
      </c>
      <c r="N699" s="18">
        <f t="shared" si="21"/>
        <v>83.483820000000009</v>
      </c>
    </row>
    <row r="700" spans="1:14" ht="14.25" customHeight="1" x14ac:dyDescent="0.2">
      <c r="A700" s="14" t="s">
        <v>1058</v>
      </c>
      <c r="B700" s="14" t="s">
        <v>147</v>
      </c>
      <c r="C700" s="15">
        <v>7681305</v>
      </c>
      <c r="D700" s="14"/>
      <c r="E700" s="14" t="s">
        <v>253</v>
      </c>
      <c r="F700" s="14" t="s">
        <v>1059</v>
      </c>
      <c r="G700" s="15">
        <v>1</v>
      </c>
      <c r="H700" s="14" t="s">
        <v>66</v>
      </c>
      <c r="I700" s="16">
        <v>93.43</v>
      </c>
      <c r="J700" s="16">
        <v>9.9999999999909051E-3</v>
      </c>
      <c r="K700" s="16">
        <v>0</v>
      </c>
      <c r="L700" s="17">
        <v>6.2E-2</v>
      </c>
      <c r="M700" s="18">
        <f t="shared" si="20"/>
        <v>5.7932800000000002</v>
      </c>
      <c r="N700" s="18">
        <f t="shared" si="21"/>
        <v>99.233279999999993</v>
      </c>
    </row>
    <row r="701" spans="1:14" ht="14.25" customHeight="1" x14ac:dyDescent="0.2">
      <c r="A701" s="14" t="s">
        <v>1058</v>
      </c>
      <c r="B701" s="14" t="s">
        <v>153</v>
      </c>
      <c r="C701" s="15">
        <v>5636469</v>
      </c>
      <c r="D701" s="14"/>
      <c r="E701" s="14" t="s">
        <v>254</v>
      </c>
      <c r="F701" s="14" t="s">
        <v>1059</v>
      </c>
      <c r="G701" s="15">
        <v>4</v>
      </c>
      <c r="H701" s="14" t="s">
        <v>12</v>
      </c>
      <c r="I701" s="16">
        <v>263.17</v>
      </c>
      <c r="J701" s="16">
        <v>9.9999999999909051E-3</v>
      </c>
      <c r="K701" s="16">
        <v>150.18</v>
      </c>
      <c r="L701" s="17">
        <v>6.2E-2</v>
      </c>
      <c r="M701" s="18">
        <f t="shared" si="20"/>
        <v>7.0060000000000002</v>
      </c>
      <c r="N701" s="18">
        <f t="shared" si="21"/>
        <v>120.006</v>
      </c>
    </row>
    <row r="702" spans="1:14" ht="14.25" customHeight="1" x14ac:dyDescent="0.2">
      <c r="A702" s="14" t="s">
        <v>1058</v>
      </c>
      <c r="B702" s="14" t="s">
        <v>153</v>
      </c>
      <c r="C702" s="15">
        <v>5061247</v>
      </c>
      <c r="D702" s="14"/>
      <c r="E702" s="14" t="s">
        <v>255</v>
      </c>
      <c r="F702" s="14" t="s">
        <v>1059</v>
      </c>
      <c r="G702" s="15">
        <v>1</v>
      </c>
      <c r="H702" s="14" t="s">
        <v>256</v>
      </c>
      <c r="I702" s="16">
        <v>250.09</v>
      </c>
      <c r="J702" s="16">
        <v>9.9999999999909051E-3</v>
      </c>
      <c r="K702" s="16">
        <v>139.18</v>
      </c>
      <c r="L702" s="17">
        <v>6.2E-2</v>
      </c>
      <c r="M702" s="18">
        <f t="shared" si="20"/>
        <v>6.8770399999999992</v>
      </c>
      <c r="N702" s="18">
        <f t="shared" si="21"/>
        <v>117.79703999999998</v>
      </c>
    </row>
    <row r="703" spans="1:14" ht="14.25" customHeight="1" x14ac:dyDescent="0.2">
      <c r="A703" s="14" t="s">
        <v>1058</v>
      </c>
      <c r="B703" s="14" t="s">
        <v>153</v>
      </c>
      <c r="C703" s="15">
        <v>4589693</v>
      </c>
      <c r="D703" s="14"/>
      <c r="E703" s="14" t="s">
        <v>257</v>
      </c>
      <c r="F703" s="14" t="s">
        <v>1059</v>
      </c>
      <c r="G703" s="15">
        <v>2</v>
      </c>
      <c r="H703" s="14" t="s">
        <v>40</v>
      </c>
      <c r="I703" s="16">
        <v>350.07</v>
      </c>
      <c r="J703" s="16">
        <v>0</v>
      </c>
      <c r="K703" s="16">
        <v>158.44999999999999</v>
      </c>
      <c r="L703" s="17">
        <v>6.2E-2</v>
      </c>
      <c r="M703" s="18">
        <f t="shared" si="20"/>
        <v>11.88044</v>
      </c>
      <c r="N703" s="18">
        <f t="shared" si="21"/>
        <v>203.50044</v>
      </c>
    </row>
    <row r="704" spans="1:14" ht="14.25" customHeight="1" x14ac:dyDescent="0.2">
      <c r="A704" s="14" t="s">
        <v>1058</v>
      </c>
      <c r="B704" s="14" t="s">
        <v>231</v>
      </c>
      <c r="C704" s="15">
        <v>5983457</v>
      </c>
      <c r="D704" s="14"/>
      <c r="E704" s="14" t="s">
        <v>258</v>
      </c>
      <c r="F704" s="14" t="s">
        <v>1059</v>
      </c>
      <c r="G704" s="15">
        <v>1</v>
      </c>
      <c r="H704" s="14" t="s">
        <v>9</v>
      </c>
      <c r="I704" s="16">
        <v>6.7</v>
      </c>
      <c r="J704" s="16">
        <v>2.1599999999999993</v>
      </c>
      <c r="K704" s="16">
        <v>0</v>
      </c>
      <c r="L704" s="17">
        <v>6.2E-2</v>
      </c>
      <c r="M704" s="18">
        <f t="shared" si="20"/>
        <v>0.54931999999999992</v>
      </c>
      <c r="N704" s="18">
        <f t="shared" si="21"/>
        <v>9.4093199999999992</v>
      </c>
    </row>
    <row r="705" spans="1:14" ht="14.25" customHeight="1" x14ac:dyDescent="0.2">
      <c r="A705" s="14" t="s">
        <v>1058</v>
      </c>
      <c r="B705" s="14" t="s">
        <v>231</v>
      </c>
      <c r="C705" s="15">
        <v>5982582</v>
      </c>
      <c r="D705" s="14"/>
      <c r="E705" s="14" t="s">
        <v>259</v>
      </c>
      <c r="F705" s="14" t="s">
        <v>1059</v>
      </c>
      <c r="G705" s="15">
        <v>1</v>
      </c>
      <c r="H705" s="14" t="s">
        <v>9</v>
      </c>
      <c r="I705" s="16">
        <v>7.79</v>
      </c>
      <c r="J705" s="16">
        <v>2.13</v>
      </c>
      <c r="K705" s="16">
        <v>0</v>
      </c>
      <c r="L705" s="17">
        <v>6.2E-2</v>
      </c>
      <c r="M705" s="18">
        <f t="shared" si="20"/>
        <v>0.61504000000000003</v>
      </c>
      <c r="N705" s="18">
        <f t="shared" si="21"/>
        <v>10.53504</v>
      </c>
    </row>
    <row r="706" spans="1:14" ht="14.25" customHeight="1" x14ac:dyDescent="0.2">
      <c r="A706" s="14" t="s">
        <v>1058</v>
      </c>
      <c r="B706" s="14" t="s">
        <v>147</v>
      </c>
      <c r="C706" s="15">
        <v>7637423</v>
      </c>
      <c r="D706" s="14"/>
      <c r="E706" s="14" t="s">
        <v>260</v>
      </c>
      <c r="F706" s="14" t="s">
        <v>1059</v>
      </c>
      <c r="G706" s="15">
        <v>100</v>
      </c>
      <c r="H706" s="14" t="s">
        <v>102</v>
      </c>
      <c r="I706" s="16">
        <v>32.29</v>
      </c>
      <c r="J706" s="16">
        <v>9.9999999999980105E-3</v>
      </c>
      <c r="K706" s="16">
        <v>0</v>
      </c>
      <c r="L706" s="17">
        <v>6.2E-2</v>
      </c>
      <c r="M706" s="18">
        <f t="shared" si="20"/>
        <v>2.0025999999999997</v>
      </c>
      <c r="N706" s="18">
        <f t="shared" si="21"/>
        <v>34.302599999999998</v>
      </c>
    </row>
    <row r="707" spans="1:14" ht="14.25" customHeight="1" x14ac:dyDescent="0.2">
      <c r="A707" s="14" t="s">
        <v>1058</v>
      </c>
      <c r="B707" s="14" t="s">
        <v>153</v>
      </c>
      <c r="C707" s="15">
        <v>5678887</v>
      </c>
      <c r="D707" s="14"/>
      <c r="E707" s="14" t="s">
        <v>261</v>
      </c>
      <c r="F707" s="14" t="s">
        <v>1059</v>
      </c>
      <c r="G707" s="15">
        <v>4</v>
      </c>
      <c r="H707" s="14" t="s">
        <v>89</v>
      </c>
      <c r="I707" s="16">
        <v>109.49</v>
      </c>
      <c r="J707" s="16">
        <v>1.0000000000005116E-2</v>
      </c>
      <c r="K707" s="16">
        <v>0</v>
      </c>
      <c r="L707" s="17">
        <v>6.2E-2</v>
      </c>
      <c r="M707" s="18">
        <f t="shared" si="20"/>
        <v>6.7889999999999997</v>
      </c>
      <c r="N707" s="18">
        <f t="shared" si="21"/>
        <v>116.289</v>
      </c>
    </row>
    <row r="708" spans="1:14" ht="14.25" customHeight="1" x14ac:dyDescent="0.2">
      <c r="A708" s="14" t="s">
        <v>1058</v>
      </c>
      <c r="B708" s="14" t="s">
        <v>153</v>
      </c>
      <c r="C708" s="15">
        <v>4199261</v>
      </c>
      <c r="D708" s="14"/>
      <c r="E708" s="14" t="s">
        <v>262</v>
      </c>
      <c r="F708" s="14" t="s">
        <v>1059</v>
      </c>
      <c r="G708" s="15">
        <v>4</v>
      </c>
      <c r="H708" s="14" t="s">
        <v>12</v>
      </c>
      <c r="I708" s="16">
        <v>121.66</v>
      </c>
      <c r="J708" s="16">
        <v>1.0000000000005116E-2</v>
      </c>
      <c r="K708" s="16">
        <v>35.01</v>
      </c>
      <c r="L708" s="17">
        <v>6.2E-2</v>
      </c>
      <c r="M708" s="18">
        <f t="shared" si="20"/>
        <v>5.3729199999999997</v>
      </c>
      <c r="N708" s="18">
        <f t="shared" si="21"/>
        <v>92.03291999999999</v>
      </c>
    </row>
    <row r="709" spans="1:14" ht="14.25" customHeight="1" x14ac:dyDescent="0.2">
      <c r="A709" s="14" t="s">
        <v>1058</v>
      </c>
      <c r="B709" s="14" t="s">
        <v>147</v>
      </c>
      <c r="C709" s="15">
        <v>2086520</v>
      </c>
      <c r="D709" s="14"/>
      <c r="E709" s="14" t="s">
        <v>1144</v>
      </c>
      <c r="F709" s="14" t="s">
        <v>1059</v>
      </c>
      <c r="G709" s="15">
        <v>2</v>
      </c>
      <c r="H709" s="14" t="s">
        <v>97</v>
      </c>
      <c r="I709" s="16">
        <v>20.85</v>
      </c>
      <c r="J709" s="16">
        <v>9.9999999999980105E-3</v>
      </c>
      <c r="K709" s="16">
        <v>0</v>
      </c>
      <c r="L709" s="17">
        <v>6.2E-2</v>
      </c>
      <c r="M709" s="18">
        <f t="shared" ref="M709:M772" si="22">IFERROR((I709+J709-K709)*L709,"")</f>
        <v>1.29332</v>
      </c>
      <c r="N709" s="18">
        <f t="shared" ref="N709:N772" si="23">IFERROR((I709+J709-K709)+M709,"")</f>
        <v>22.153320000000001</v>
      </c>
    </row>
    <row r="710" spans="1:14" ht="14.25" customHeight="1" x14ac:dyDescent="0.2">
      <c r="A710" s="14" t="s">
        <v>1058</v>
      </c>
      <c r="B710" s="14" t="s">
        <v>1174</v>
      </c>
      <c r="C710" s="15">
        <v>7136624</v>
      </c>
      <c r="D710" s="14"/>
      <c r="E710" s="14" t="s">
        <v>1175</v>
      </c>
      <c r="F710" s="14" t="s">
        <v>1059</v>
      </c>
      <c r="G710" s="15">
        <v>12</v>
      </c>
      <c r="H710" s="14" t="s">
        <v>10</v>
      </c>
      <c r="I710" s="16">
        <v>36.85</v>
      </c>
      <c r="J710" s="16">
        <v>0</v>
      </c>
      <c r="K710" s="16">
        <v>0</v>
      </c>
      <c r="L710" s="17">
        <v>6.2E-2</v>
      </c>
      <c r="M710" s="18">
        <f t="shared" si="22"/>
        <v>2.2847</v>
      </c>
      <c r="N710" s="18">
        <f t="shared" si="23"/>
        <v>39.134700000000002</v>
      </c>
    </row>
    <row r="711" spans="1:14" ht="14.25" customHeight="1" x14ac:dyDescent="0.2">
      <c r="A711" s="14" t="s">
        <v>1058</v>
      </c>
      <c r="B711" s="14" t="s">
        <v>147</v>
      </c>
      <c r="C711" s="15">
        <v>2544510</v>
      </c>
      <c r="D711" s="14"/>
      <c r="E711" s="14" t="s">
        <v>1145</v>
      </c>
      <c r="F711" s="14" t="s">
        <v>1059</v>
      </c>
      <c r="G711" s="15">
        <v>4</v>
      </c>
      <c r="H711" s="14" t="s">
        <v>1146</v>
      </c>
      <c r="I711" s="16">
        <v>52.22</v>
      </c>
      <c r="J711" s="16">
        <v>9.9999999999980105E-3</v>
      </c>
      <c r="K711" s="16">
        <v>0</v>
      </c>
      <c r="L711" s="17">
        <v>6.2E-2</v>
      </c>
      <c r="M711" s="18">
        <f t="shared" si="22"/>
        <v>3.2382599999999999</v>
      </c>
      <c r="N711" s="18">
        <f t="shared" si="23"/>
        <v>55.468259999999994</v>
      </c>
    </row>
    <row r="712" spans="1:14" ht="14.25" customHeight="1" x14ac:dyDescent="0.2">
      <c r="A712" s="14" t="s">
        <v>1058</v>
      </c>
      <c r="B712" s="14" t="s">
        <v>147</v>
      </c>
      <c r="C712" s="15">
        <v>7715473</v>
      </c>
      <c r="D712" s="14"/>
      <c r="E712" s="14" t="s">
        <v>263</v>
      </c>
      <c r="F712" s="14" t="s">
        <v>1059</v>
      </c>
      <c r="G712" s="15">
        <v>4</v>
      </c>
      <c r="H712" s="14" t="s">
        <v>108</v>
      </c>
      <c r="I712" s="16">
        <v>51.29</v>
      </c>
      <c r="J712" s="16">
        <v>0</v>
      </c>
      <c r="K712" s="16">
        <v>0</v>
      </c>
      <c r="L712" s="17">
        <v>6.2E-2</v>
      </c>
      <c r="M712" s="18">
        <f t="shared" si="22"/>
        <v>3.17998</v>
      </c>
      <c r="N712" s="18">
        <f t="shared" si="23"/>
        <v>54.46998</v>
      </c>
    </row>
    <row r="713" spans="1:14" ht="14.25" customHeight="1" x14ac:dyDescent="0.2">
      <c r="A713" s="14" t="s">
        <v>1058</v>
      </c>
      <c r="B713" s="14" t="s">
        <v>4</v>
      </c>
      <c r="C713" s="15">
        <v>7126052</v>
      </c>
      <c r="D713" s="14"/>
      <c r="E713" s="14" t="s">
        <v>1162</v>
      </c>
      <c r="F713" s="14" t="s">
        <v>1059</v>
      </c>
      <c r="G713" s="15">
        <v>12</v>
      </c>
      <c r="H713" s="14" t="s">
        <v>1163</v>
      </c>
      <c r="I713" s="16">
        <v>51.48</v>
      </c>
      <c r="J713" s="16">
        <v>0</v>
      </c>
      <c r="K713" s="16">
        <v>0</v>
      </c>
      <c r="L713" s="17">
        <v>6.2E-2</v>
      </c>
      <c r="M713" s="18">
        <f t="shared" si="22"/>
        <v>3.1917599999999999</v>
      </c>
      <c r="N713" s="18">
        <f t="shared" si="23"/>
        <v>54.671759999999999</v>
      </c>
    </row>
    <row r="714" spans="1:14" ht="14.25" customHeight="1" x14ac:dyDescent="0.2">
      <c r="A714" s="14" t="s">
        <v>1058</v>
      </c>
      <c r="B714" s="14" t="s">
        <v>4</v>
      </c>
      <c r="C714" s="15">
        <v>7132453</v>
      </c>
      <c r="D714" s="14"/>
      <c r="E714" s="14" t="s">
        <v>1167</v>
      </c>
      <c r="F714" s="14" t="s">
        <v>1059</v>
      </c>
      <c r="G714" s="15">
        <v>6</v>
      </c>
      <c r="H714" s="14" t="s">
        <v>91</v>
      </c>
      <c r="I714" s="16">
        <v>88.13</v>
      </c>
      <c r="J714" s="16">
        <v>0</v>
      </c>
      <c r="K714" s="16">
        <v>0</v>
      </c>
      <c r="L714" s="17">
        <v>6.2E-2</v>
      </c>
      <c r="M714" s="18">
        <f t="shared" si="22"/>
        <v>5.4640599999999999</v>
      </c>
      <c r="N714" s="18">
        <f t="shared" si="23"/>
        <v>93.594059999999999</v>
      </c>
    </row>
    <row r="715" spans="1:14" ht="14.25" customHeight="1" x14ac:dyDescent="0.2">
      <c r="A715" s="14" t="s">
        <v>1058</v>
      </c>
      <c r="B715" s="14" t="s">
        <v>1155</v>
      </c>
      <c r="C715" s="15">
        <v>7132936</v>
      </c>
      <c r="D715" s="14"/>
      <c r="E715" s="14" t="s">
        <v>1156</v>
      </c>
      <c r="F715" s="14" t="s">
        <v>1059</v>
      </c>
      <c r="G715" s="15">
        <v>24</v>
      </c>
      <c r="H715" s="14" t="s">
        <v>69</v>
      </c>
      <c r="I715" s="16">
        <v>87</v>
      </c>
      <c r="J715" s="16">
        <v>0</v>
      </c>
      <c r="K715" s="16">
        <v>0</v>
      </c>
      <c r="L715" s="17">
        <v>6.2E-2</v>
      </c>
      <c r="M715" s="18">
        <f t="shared" si="22"/>
        <v>5.3940000000000001</v>
      </c>
      <c r="N715" s="18">
        <f t="shared" si="23"/>
        <v>92.394000000000005</v>
      </c>
    </row>
    <row r="716" spans="1:14" ht="14.25" customHeight="1" x14ac:dyDescent="0.2">
      <c r="A716" s="14" t="s">
        <v>1058</v>
      </c>
      <c r="B716" s="14" t="s">
        <v>4</v>
      </c>
      <c r="C716" s="15">
        <v>7126116</v>
      </c>
      <c r="D716" s="14"/>
      <c r="E716" s="14" t="s">
        <v>1164</v>
      </c>
      <c r="F716" s="14" t="s">
        <v>1059</v>
      </c>
      <c r="G716" s="15">
        <v>6</v>
      </c>
      <c r="H716" s="14" t="s">
        <v>1165</v>
      </c>
      <c r="I716" s="16">
        <v>76.650000000000006</v>
      </c>
      <c r="J716" s="16">
        <v>0</v>
      </c>
      <c r="K716" s="16">
        <v>0</v>
      </c>
      <c r="L716" s="17">
        <v>6.2E-2</v>
      </c>
      <c r="M716" s="18">
        <f t="shared" si="22"/>
        <v>4.7523</v>
      </c>
      <c r="N716" s="18">
        <f t="shared" si="23"/>
        <v>81.402300000000011</v>
      </c>
    </row>
    <row r="717" spans="1:14" ht="14.25" customHeight="1" x14ac:dyDescent="0.2">
      <c r="A717" s="14" t="s">
        <v>1058</v>
      </c>
      <c r="B717" s="14" t="s">
        <v>1065</v>
      </c>
      <c r="C717" s="15">
        <v>7128060</v>
      </c>
      <c r="D717" s="14"/>
      <c r="E717" s="14" t="s">
        <v>1066</v>
      </c>
      <c r="F717" s="14" t="s">
        <v>1059</v>
      </c>
      <c r="G717" s="15">
        <v>12</v>
      </c>
      <c r="H717" s="14" t="s">
        <v>1067</v>
      </c>
      <c r="I717" s="16">
        <v>116.49</v>
      </c>
      <c r="J717" s="16">
        <v>0</v>
      </c>
      <c r="K717" s="16">
        <v>0</v>
      </c>
      <c r="L717" s="17">
        <v>6.2E-2</v>
      </c>
      <c r="M717" s="18">
        <f t="shared" si="22"/>
        <v>7.2223799999999994</v>
      </c>
      <c r="N717" s="18">
        <f t="shared" si="23"/>
        <v>123.71238</v>
      </c>
    </row>
    <row r="718" spans="1:14" ht="14.25" customHeight="1" x14ac:dyDescent="0.2">
      <c r="A718" s="14" t="s">
        <v>1058</v>
      </c>
      <c r="B718" s="14" t="s">
        <v>147</v>
      </c>
      <c r="C718" s="15">
        <v>7637497</v>
      </c>
      <c r="D718" s="14"/>
      <c r="E718" s="14" t="s">
        <v>264</v>
      </c>
      <c r="F718" s="14" t="s">
        <v>1059</v>
      </c>
      <c r="G718" s="15">
        <v>2</v>
      </c>
      <c r="H718" s="14" t="s">
        <v>265</v>
      </c>
      <c r="I718" s="16">
        <v>29.51</v>
      </c>
      <c r="J718" s="16">
        <v>9.9999999999980105E-3</v>
      </c>
      <c r="K718" s="16">
        <v>0</v>
      </c>
      <c r="L718" s="17">
        <v>6.2E-2</v>
      </c>
      <c r="M718" s="18">
        <f t="shared" si="22"/>
        <v>1.8302399999999999</v>
      </c>
      <c r="N718" s="18">
        <f t="shared" si="23"/>
        <v>31.350239999999999</v>
      </c>
    </row>
    <row r="719" spans="1:14" ht="14.25" customHeight="1" x14ac:dyDescent="0.2">
      <c r="A719" s="14" t="s">
        <v>1058</v>
      </c>
      <c r="B719" s="14" t="s">
        <v>153</v>
      </c>
      <c r="C719" s="15">
        <v>4214649</v>
      </c>
      <c r="D719" s="14"/>
      <c r="E719" s="14" t="s">
        <v>266</v>
      </c>
      <c r="F719" s="14" t="s">
        <v>1059</v>
      </c>
      <c r="G719" s="15">
        <v>4</v>
      </c>
      <c r="H719" s="14" t="s">
        <v>12</v>
      </c>
      <c r="I719" s="16">
        <v>73.239999999999995</v>
      </c>
      <c r="J719" s="16">
        <v>1.0000000000005116E-2</v>
      </c>
      <c r="K719" s="16">
        <v>38.020000000000003</v>
      </c>
      <c r="L719" s="17">
        <v>6.2E-2</v>
      </c>
      <c r="M719" s="18">
        <f t="shared" si="22"/>
        <v>2.1842599999999996</v>
      </c>
      <c r="N719" s="18">
        <f t="shared" si="23"/>
        <v>37.414259999999999</v>
      </c>
    </row>
    <row r="720" spans="1:14" ht="14.25" customHeight="1" x14ac:dyDescent="0.2">
      <c r="A720" s="14" t="s">
        <v>1058</v>
      </c>
      <c r="B720" s="14" t="s">
        <v>153</v>
      </c>
      <c r="C720" s="15">
        <v>5061239</v>
      </c>
      <c r="D720" s="14"/>
      <c r="E720" s="14" t="s">
        <v>267</v>
      </c>
      <c r="F720" s="14" t="s">
        <v>1059</v>
      </c>
      <c r="G720" s="15">
        <v>1</v>
      </c>
      <c r="H720" s="14" t="s">
        <v>104</v>
      </c>
      <c r="I720" s="16">
        <v>77.540000000000006</v>
      </c>
      <c r="J720" s="16">
        <v>9.9999999999909051E-3</v>
      </c>
      <c r="K720" s="16">
        <v>42.26</v>
      </c>
      <c r="L720" s="17">
        <v>6.2E-2</v>
      </c>
      <c r="M720" s="18">
        <f t="shared" si="22"/>
        <v>2.18798</v>
      </c>
      <c r="N720" s="18">
        <f t="shared" si="23"/>
        <v>37.477980000000002</v>
      </c>
    </row>
    <row r="721" spans="1:14" ht="14.25" customHeight="1" x14ac:dyDescent="0.2">
      <c r="A721" s="14" t="s">
        <v>1058</v>
      </c>
      <c r="B721" s="14" t="s">
        <v>147</v>
      </c>
      <c r="C721" s="15">
        <v>7640010</v>
      </c>
      <c r="D721" s="14"/>
      <c r="E721" s="14" t="s">
        <v>268</v>
      </c>
      <c r="F721" s="14" t="s">
        <v>1059</v>
      </c>
      <c r="G721" s="15">
        <v>1</v>
      </c>
      <c r="H721" s="14" t="s">
        <v>66</v>
      </c>
      <c r="I721" s="16">
        <v>21.33</v>
      </c>
      <c r="J721" s="16">
        <v>1.0000000000001563E-2</v>
      </c>
      <c r="K721" s="16">
        <v>0</v>
      </c>
      <c r="L721" s="17">
        <v>6.2E-2</v>
      </c>
      <c r="M721" s="18">
        <f t="shared" si="22"/>
        <v>1.32308</v>
      </c>
      <c r="N721" s="18">
        <f t="shared" si="23"/>
        <v>22.663080000000001</v>
      </c>
    </row>
    <row r="722" spans="1:14" ht="14.25" customHeight="1" x14ac:dyDescent="0.2">
      <c r="A722" s="14" t="s">
        <v>1058</v>
      </c>
      <c r="B722" s="14" t="s">
        <v>147</v>
      </c>
      <c r="C722" s="15">
        <v>8116788</v>
      </c>
      <c r="D722" s="14"/>
      <c r="E722" s="14" t="s">
        <v>269</v>
      </c>
      <c r="F722" s="14" t="s">
        <v>1059</v>
      </c>
      <c r="G722" s="15">
        <v>2</v>
      </c>
      <c r="H722" s="14" t="s">
        <v>97</v>
      </c>
      <c r="I722" s="16">
        <v>55.2</v>
      </c>
      <c r="J722" s="16">
        <v>9.9999999999980105E-3</v>
      </c>
      <c r="K722" s="16">
        <v>0</v>
      </c>
      <c r="L722" s="17">
        <v>6.2E-2</v>
      </c>
      <c r="M722" s="18">
        <f t="shared" si="22"/>
        <v>3.4230200000000002</v>
      </c>
      <c r="N722" s="18">
        <f t="shared" si="23"/>
        <v>58.633020000000002</v>
      </c>
    </row>
    <row r="723" spans="1:14" ht="14.25" customHeight="1" x14ac:dyDescent="0.2">
      <c r="A723" s="14" t="s">
        <v>1058</v>
      </c>
      <c r="B723" s="14" t="s">
        <v>147</v>
      </c>
      <c r="C723" s="15">
        <v>7637569</v>
      </c>
      <c r="D723" s="14"/>
      <c r="E723" s="14" t="s">
        <v>270</v>
      </c>
      <c r="F723" s="14" t="s">
        <v>1059</v>
      </c>
      <c r="G723" s="15">
        <v>2</v>
      </c>
      <c r="H723" s="14" t="s">
        <v>157</v>
      </c>
      <c r="I723" s="16">
        <v>32.75</v>
      </c>
      <c r="J723" s="16">
        <v>9.9999999999980105E-3</v>
      </c>
      <c r="K723" s="16">
        <v>0</v>
      </c>
      <c r="L723" s="17">
        <v>6.2E-2</v>
      </c>
      <c r="M723" s="18">
        <f t="shared" si="22"/>
        <v>2.03112</v>
      </c>
      <c r="N723" s="18">
        <f t="shared" si="23"/>
        <v>34.791119999999999</v>
      </c>
    </row>
    <row r="724" spans="1:14" ht="14.25" customHeight="1" x14ac:dyDescent="0.2">
      <c r="A724" s="14" t="s">
        <v>1058</v>
      </c>
      <c r="B724" s="14" t="s">
        <v>153</v>
      </c>
      <c r="C724" s="15">
        <v>7006331</v>
      </c>
      <c r="D724" s="14"/>
      <c r="E724" s="14" t="s">
        <v>271</v>
      </c>
      <c r="F724" s="14" t="s">
        <v>1059</v>
      </c>
      <c r="G724" s="15">
        <v>1</v>
      </c>
      <c r="H724" s="14" t="s">
        <v>66</v>
      </c>
      <c r="I724" s="16">
        <v>135.05000000000001</v>
      </c>
      <c r="J724" s="16">
        <v>9.9999999999909051E-3</v>
      </c>
      <c r="K724" s="16">
        <v>72.13</v>
      </c>
      <c r="L724" s="17">
        <v>6.2E-2</v>
      </c>
      <c r="M724" s="18">
        <f t="shared" si="22"/>
        <v>3.9016600000000006</v>
      </c>
      <c r="N724" s="18">
        <f t="shared" si="23"/>
        <v>66.831660000000014</v>
      </c>
    </row>
    <row r="725" spans="1:14" ht="14.25" customHeight="1" x14ac:dyDescent="0.2">
      <c r="A725" s="14" t="s">
        <v>1058</v>
      </c>
      <c r="B725" s="14" t="s">
        <v>153</v>
      </c>
      <c r="C725" s="15">
        <v>1403130</v>
      </c>
      <c r="D725" s="14"/>
      <c r="E725" s="14" t="s">
        <v>272</v>
      </c>
      <c r="F725" s="14" t="s">
        <v>1059</v>
      </c>
      <c r="G725" s="15">
        <v>2</v>
      </c>
      <c r="H725" s="14" t="s">
        <v>38</v>
      </c>
      <c r="I725" s="16">
        <v>114.81</v>
      </c>
      <c r="J725" s="16">
        <v>9.9999999999909051E-3</v>
      </c>
      <c r="K725" s="16">
        <v>16.850000000000001</v>
      </c>
      <c r="L725" s="17">
        <v>6.2E-2</v>
      </c>
      <c r="M725" s="18">
        <f t="shared" si="22"/>
        <v>6.0741399999999999</v>
      </c>
      <c r="N725" s="18">
        <f t="shared" si="23"/>
        <v>104.04414</v>
      </c>
    </row>
    <row r="726" spans="1:14" ht="14.25" customHeight="1" x14ac:dyDescent="0.2">
      <c r="A726" s="14" t="s">
        <v>1058</v>
      </c>
      <c r="B726" s="14" t="s">
        <v>147</v>
      </c>
      <c r="C726" s="15">
        <v>7808482</v>
      </c>
      <c r="D726" s="14"/>
      <c r="E726" s="14" t="s">
        <v>273</v>
      </c>
      <c r="F726" s="14" t="s">
        <v>1059</v>
      </c>
      <c r="G726" s="15">
        <v>6</v>
      </c>
      <c r="H726" s="14" t="s">
        <v>70</v>
      </c>
      <c r="I726" s="16">
        <v>14.54</v>
      </c>
      <c r="J726" s="16">
        <v>0</v>
      </c>
      <c r="K726" s="16">
        <v>0</v>
      </c>
      <c r="L726" s="17">
        <v>6.2E-2</v>
      </c>
      <c r="M726" s="18">
        <f t="shared" si="22"/>
        <v>0.90147999999999995</v>
      </c>
      <c r="N726" s="18">
        <f t="shared" si="23"/>
        <v>15.441479999999999</v>
      </c>
    </row>
    <row r="727" spans="1:14" ht="14.25" customHeight="1" x14ac:dyDescent="0.2">
      <c r="A727" s="14" t="s">
        <v>1058</v>
      </c>
      <c r="B727" s="14" t="s">
        <v>142</v>
      </c>
      <c r="C727" s="15">
        <v>4831901</v>
      </c>
      <c r="D727" s="14"/>
      <c r="E727" s="14" t="s">
        <v>274</v>
      </c>
      <c r="F727" s="14" t="s">
        <v>1059</v>
      </c>
      <c r="G727" s="15">
        <v>1</v>
      </c>
      <c r="H727" s="14" t="s">
        <v>275</v>
      </c>
      <c r="I727" s="16">
        <v>10.78</v>
      </c>
      <c r="J727" s="16">
        <v>2.000000000000135E-2</v>
      </c>
      <c r="K727" s="16">
        <v>0</v>
      </c>
      <c r="L727" s="17">
        <v>6.2E-2</v>
      </c>
      <c r="M727" s="18">
        <f t="shared" si="22"/>
        <v>0.66960000000000008</v>
      </c>
      <c r="N727" s="18">
        <f t="shared" si="23"/>
        <v>11.469600000000002</v>
      </c>
    </row>
    <row r="728" spans="1:14" ht="14.25" customHeight="1" x14ac:dyDescent="0.2">
      <c r="A728" s="14" t="s">
        <v>1058</v>
      </c>
      <c r="B728" s="14" t="s">
        <v>1042</v>
      </c>
      <c r="C728" s="15">
        <v>7663362</v>
      </c>
      <c r="D728" s="14"/>
      <c r="E728" s="14" t="s">
        <v>1043</v>
      </c>
      <c r="F728" s="14" t="s">
        <v>1059</v>
      </c>
      <c r="G728" s="15">
        <v>1</v>
      </c>
      <c r="H728" s="14" t="s">
        <v>1044</v>
      </c>
      <c r="I728" s="16">
        <v>7.88</v>
      </c>
      <c r="J728" s="16">
        <v>0</v>
      </c>
      <c r="K728" s="16">
        <v>0</v>
      </c>
      <c r="L728" s="17">
        <v>6.2E-2</v>
      </c>
      <c r="M728" s="18">
        <f t="shared" si="22"/>
        <v>0.48855999999999999</v>
      </c>
      <c r="N728" s="18">
        <f t="shared" si="23"/>
        <v>8.3685600000000004</v>
      </c>
    </row>
    <row r="729" spans="1:14" ht="14.25" customHeight="1" x14ac:dyDescent="0.2">
      <c r="A729" s="14" t="s">
        <v>1058</v>
      </c>
      <c r="B729" s="14" t="s">
        <v>147</v>
      </c>
      <c r="C729" s="15">
        <v>7072610</v>
      </c>
      <c r="D729" s="14"/>
      <c r="E729" s="14" t="s">
        <v>276</v>
      </c>
      <c r="F729" s="14" t="s">
        <v>1059</v>
      </c>
      <c r="G729" s="15">
        <v>1</v>
      </c>
      <c r="H729" s="14" t="s">
        <v>11</v>
      </c>
      <c r="I729" s="16">
        <v>14.36</v>
      </c>
      <c r="J729" s="16">
        <v>0</v>
      </c>
      <c r="K729" s="16">
        <v>0</v>
      </c>
      <c r="L729" s="17">
        <v>6.2E-2</v>
      </c>
      <c r="M729" s="18">
        <f t="shared" si="22"/>
        <v>0.89032</v>
      </c>
      <c r="N729" s="18">
        <f t="shared" si="23"/>
        <v>15.250319999999999</v>
      </c>
    </row>
    <row r="730" spans="1:14" ht="14.25" customHeight="1" x14ac:dyDescent="0.2">
      <c r="A730" s="14" t="s">
        <v>1058</v>
      </c>
      <c r="B730" s="14" t="s">
        <v>147</v>
      </c>
      <c r="C730" s="15">
        <v>7072377</v>
      </c>
      <c r="D730" s="14"/>
      <c r="E730" s="14" t="s">
        <v>277</v>
      </c>
      <c r="F730" s="14" t="s">
        <v>1059</v>
      </c>
      <c r="G730" s="15">
        <v>1</v>
      </c>
      <c r="H730" s="14" t="s">
        <v>11</v>
      </c>
      <c r="I730" s="16">
        <v>14.36</v>
      </c>
      <c r="J730" s="16">
        <v>0</v>
      </c>
      <c r="K730" s="16">
        <v>0</v>
      </c>
      <c r="L730" s="17">
        <v>6.2E-2</v>
      </c>
      <c r="M730" s="18">
        <f t="shared" si="22"/>
        <v>0.89032</v>
      </c>
      <c r="N730" s="18">
        <f t="shared" si="23"/>
        <v>15.250319999999999</v>
      </c>
    </row>
    <row r="731" spans="1:14" ht="14.25" customHeight="1" x14ac:dyDescent="0.2">
      <c r="A731" s="14" t="s">
        <v>1058</v>
      </c>
      <c r="B731" s="14" t="s">
        <v>147</v>
      </c>
      <c r="C731" s="15">
        <v>7072611</v>
      </c>
      <c r="D731" s="14"/>
      <c r="E731" s="14" t="s">
        <v>278</v>
      </c>
      <c r="F731" s="14" t="s">
        <v>1059</v>
      </c>
      <c r="G731" s="15">
        <v>1</v>
      </c>
      <c r="H731" s="14" t="s">
        <v>11</v>
      </c>
      <c r="I731" s="16">
        <v>14.36</v>
      </c>
      <c r="J731" s="16">
        <v>0</v>
      </c>
      <c r="K731" s="16">
        <v>0</v>
      </c>
      <c r="L731" s="17">
        <v>6.2E-2</v>
      </c>
      <c r="M731" s="18">
        <f t="shared" si="22"/>
        <v>0.89032</v>
      </c>
      <c r="N731" s="18">
        <f t="shared" si="23"/>
        <v>15.250319999999999</v>
      </c>
    </row>
    <row r="732" spans="1:14" ht="14.25" customHeight="1" x14ac:dyDescent="0.2">
      <c r="A732" s="14" t="s">
        <v>1058</v>
      </c>
      <c r="B732" s="14" t="s">
        <v>337</v>
      </c>
      <c r="C732" s="15">
        <v>2102509</v>
      </c>
      <c r="D732" s="14"/>
      <c r="E732" s="14" t="s">
        <v>816</v>
      </c>
      <c r="F732" s="14" t="s">
        <v>1059</v>
      </c>
      <c r="G732" s="15">
        <v>10</v>
      </c>
      <c r="H732" s="14" t="s">
        <v>817</v>
      </c>
      <c r="I732" s="16">
        <v>2.6</v>
      </c>
      <c r="J732" s="16">
        <v>6.999999999999984E-2</v>
      </c>
      <c r="K732" s="16">
        <v>0</v>
      </c>
      <c r="L732" s="17">
        <v>6.2E-2</v>
      </c>
      <c r="M732" s="18">
        <f t="shared" si="22"/>
        <v>0.16553999999999999</v>
      </c>
      <c r="N732" s="18">
        <f t="shared" si="23"/>
        <v>2.8355399999999999</v>
      </c>
    </row>
    <row r="733" spans="1:14" ht="14.25" customHeight="1" x14ac:dyDescent="0.2">
      <c r="A733" s="14" t="s">
        <v>1058</v>
      </c>
      <c r="B733" s="14" t="s">
        <v>231</v>
      </c>
      <c r="C733" s="15">
        <v>5467881</v>
      </c>
      <c r="D733" s="14"/>
      <c r="E733" s="14" t="s">
        <v>818</v>
      </c>
      <c r="F733" s="14" t="s">
        <v>1059</v>
      </c>
      <c r="G733" s="15">
        <v>1300</v>
      </c>
      <c r="H733" s="14" t="s">
        <v>819</v>
      </c>
      <c r="I733" s="16">
        <v>48.74</v>
      </c>
      <c r="J733" s="16">
        <v>4.759999999999998</v>
      </c>
      <c r="K733" s="16">
        <v>1.52</v>
      </c>
      <c r="L733" s="17">
        <v>6.2E-2</v>
      </c>
      <c r="M733" s="18">
        <f t="shared" si="22"/>
        <v>3.2227599999999996</v>
      </c>
      <c r="N733" s="18">
        <f t="shared" si="23"/>
        <v>55.202759999999998</v>
      </c>
    </row>
    <row r="734" spans="1:14" ht="14.25" customHeight="1" x14ac:dyDescent="0.2">
      <c r="A734" s="14" t="s">
        <v>1058</v>
      </c>
      <c r="B734" s="14" t="s">
        <v>153</v>
      </c>
      <c r="C734" s="15">
        <v>4294847</v>
      </c>
      <c r="D734" s="14"/>
      <c r="E734" s="14" t="s">
        <v>279</v>
      </c>
      <c r="F734" s="14" t="s">
        <v>1059</v>
      </c>
      <c r="G734" s="15">
        <v>6</v>
      </c>
      <c r="H734" s="14" t="s">
        <v>108</v>
      </c>
      <c r="I734" s="16">
        <v>130.96</v>
      </c>
      <c r="J734" s="16">
        <v>9.9999999999909051E-3</v>
      </c>
      <c r="K734" s="16">
        <v>48.43</v>
      </c>
      <c r="L734" s="17">
        <v>6.2E-2</v>
      </c>
      <c r="M734" s="18">
        <f t="shared" si="22"/>
        <v>5.1174799999999996</v>
      </c>
      <c r="N734" s="18">
        <f t="shared" si="23"/>
        <v>87.657479999999993</v>
      </c>
    </row>
    <row r="735" spans="1:14" ht="14.25" customHeight="1" x14ac:dyDescent="0.2">
      <c r="A735" s="14" t="s">
        <v>1058</v>
      </c>
      <c r="B735" s="14" t="s">
        <v>153</v>
      </c>
      <c r="C735" s="15">
        <v>4294874</v>
      </c>
      <c r="D735" s="14"/>
      <c r="E735" s="14" t="s">
        <v>280</v>
      </c>
      <c r="F735" s="14" t="s">
        <v>1059</v>
      </c>
      <c r="G735" s="15">
        <v>6</v>
      </c>
      <c r="H735" s="14" t="s">
        <v>108</v>
      </c>
      <c r="I735" s="16">
        <v>103.18</v>
      </c>
      <c r="J735" s="16">
        <v>9.9999999999909051E-3</v>
      </c>
      <c r="K735" s="16">
        <v>0</v>
      </c>
      <c r="L735" s="17">
        <v>6.2E-2</v>
      </c>
      <c r="M735" s="18">
        <f t="shared" si="22"/>
        <v>6.39778</v>
      </c>
      <c r="N735" s="18">
        <f t="shared" si="23"/>
        <v>109.58778</v>
      </c>
    </row>
    <row r="736" spans="1:14" ht="14.25" customHeight="1" x14ac:dyDescent="0.2">
      <c r="A736" s="14" t="s">
        <v>1058</v>
      </c>
      <c r="B736" s="14" t="s">
        <v>147</v>
      </c>
      <c r="C736" s="15">
        <v>4596843</v>
      </c>
      <c r="D736" s="14"/>
      <c r="E736" s="14" t="s">
        <v>281</v>
      </c>
      <c r="F736" s="14" t="s">
        <v>1059</v>
      </c>
      <c r="G736" s="15">
        <v>4</v>
      </c>
      <c r="H736" s="14" t="s">
        <v>1146</v>
      </c>
      <c r="I736" s="16">
        <v>43.44</v>
      </c>
      <c r="J736" s="16">
        <v>1.0000000000005116E-2</v>
      </c>
      <c r="K736" s="16">
        <v>0</v>
      </c>
      <c r="L736" s="17">
        <v>6.2E-2</v>
      </c>
      <c r="M736" s="18">
        <f t="shared" si="22"/>
        <v>2.6939000000000002</v>
      </c>
      <c r="N736" s="18">
        <f t="shared" si="23"/>
        <v>46.143900000000002</v>
      </c>
    </row>
    <row r="737" spans="1:14" ht="14.25" customHeight="1" x14ac:dyDescent="0.2">
      <c r="A737" s="14" t="s">
        <v>1058</v>
      </c>
      <c r="B737" s="14" t="s">
        <v>71</v>
      </c>
      <c r="C737" s="15">
        <v>279754</v>
      </c>
      <c r="D737" s="14"/>
      <c r="E737" s="14" t="s">
        <v>282</v>
      </c>
      <c r="F737" s="14" t="s">
        <v>1059</v>
      </c>
      <c r="G737" s="15">
        <v>4</v>
      </c>
      <c r="H737" s="14" t="s">
        <v>108</v>
      </c>
      <c r="I737" s="16">
        <v>34.69</v>
      </c>
      <c r="J737" s="16">
        <v>1.0000000000005116E-2</v>
      </c>
      <c r="K737" s="16">
        <v>0</v>
      </c>
      <c r="L737" s="17">
        <v>6.2E-2</v>
      </c>
      <c r="M737" s="18">
        <f t="shared" si="22"/>
        <v>2.1514000000000002</v>
      </c>
      <c r="N737" s="18">
        <f t="shared" si="23"/>
        <v>36.851400000000005</v>
      </c>
    </row>
    <row r="738" spans="1:14" ht="14.25" customHeight="1" x14ac:dyDescent="0.2">
      <c r="A738" s="14" t="s">
        <v>1058</v>
      </c>
      <c r="B738" s="14" t="s">
        <v>153</v>
      </c>
      <c r="C738" s="15">
        <v>5026234</v>
      </c>
      <c r="D738" s="14"/>
      <c r="E738" s="14" t="s">
        <v>283</v>
      </c>
      <c r="F738" s="14" t="s">
        <v>1059</v>
      </c>
      <c r="G738" s="15">
        <v>4</v>
      </c>
      <c r="H738" s="14" t="s">
        <v>12</v>
      </c>
      <c r="I738" s="16">
        <v>166.6</v>
      </c>
      <c r="J738" s="16">
        <v>0</v>
      </c>
      <c r="K738" s="16">
        <v>84.65</v>
      </c>
      <c r="L738" s="17">
        <v>6.2E-2</v>
      </c>
      <c r="M738" s="18">
        <f t="shared" si="22"/>
        <v>5.0808999999999989</v>
      </c>
      <c r="N738" s="18">
        <f t="shared" si="23"/>
        <v>87.030899999999988</v>
      </c>
    </row>
    <row r="739" spans="1:14" ht="14.25" customHeight="1" x14ac:dyDescent="0.2">
      <c r="A739" s="14" t="s">
        <v>1058</v>
      </c>
      <c r="B739" s="14" t="s">
        <v>153</v>
      </c>
      <c r="C739" s="15">
        <v>3339066</v>
      </c>
      <c r="D739" s="14"/>
      <c r="E739" s="14" t="s">
        <v>284</v>
      </c>
      <c r="F739" s="14" t="s">
        <v>1059</v>
      </c>
      <c r="G739" s="15">
        <v>6</v>
      </c>
      <c r="H739" s="14" t="s">
        <v>108</v>
      </c>
      <c r="I739" s="16">
        <v>122.49</v>
      </c>
      <c r="J739" s="16">
        <v>1.0000000000005116E-2</v>
      </c>
      <c r="K739" s="16">
        <v>43.92</v>
      </c>
      <c r="L739" s="17">
        <v>6.2E-2</v>
      </c>
      <c r="M739" s="18">
        <f t="shared" si="22"/>
        <v>4.8719599999999996</v>
      </c>
      <c r="N739" s="18">
        <f t="shared" si="23"/>
        <v>83.45196</v>
      </c>
    </row>
    <row r="740" spans="1:14" ht="14.25" customHeight="1" x14ac:dyDescent="0.2">
      <c r="A740" s="14" t="s">
        <v>1058</v>
      </c>
      <c r="B740" s="14" t="s">
        <v>153</v>
      </c>
      <c r="C740" s="15">
        <v>1243563</v>
      </c>
      <c r="D740" s="14"/>
      <c r="E740" s="14" t="s">
        <v>285</v>
      </c>
      <c r="F740" s="14" t="s">
        <v>1059</v>
      </c>
      <c r="G740" s="15">
        <v>2</v>
      </c>
      <c r="H740" s="14" t="s">
        <v>286</v>
      </c>
      <c r="I740" s="16">
        <v>48.9</v>
      </c>
      <c r="J740" s="16">
        <v>0.35999999999999943</v>
      </c>
      <c r="K740" s="16">
        <v>0</v>
      </c>
      <c r="L740" s="17">
        <v>6.2E-2</v>
      </c>
      <c r="M740" s="18">
        <f t="shared" si="22"/>
        <v>3.0541199999999997</v>
      </c>
      <c r="N740" s="18">
        <f t="shared" si="23"/>
        <v>52.314119999999996</v>
      </c>
    </row>
    <row r="741" spans="1:14" ht="14.25" customHeight="1" x14ac:dyDescent="0.2">
      <c r="A741" s="14" t="s">
        <v>1058</v>
      </c>
      <c r="B741" s="14" t="s">
        <v>153</v>
      </c>
      <c r="C741" s="15">
        <v>2861009</v>
      </c>
      <c r="D741" s="14"/>
      <c r="E741" s="14" t="s">
        <v>287</v>
      </c>
      <c r="F741" s="14" t="s">
        <v>1059</v>
      </c>
      <c r="G741" s="15">
        <v>6</v>
      </c>
      <c r="H741" s="14" t="s">
        <v>108</v>
      </c>
      <c r="I741" s="16">
        <v>85.34</v>
      </c>
      <c r="J741" s="16">
        <v>0</v>
      </c>
      <c r="K741" s="16">
        <v>0</v>
      </c>
      <c r="L741" s="17">
        <v>6.2E-2</v>
      </c>
      <c r="M741" s="18">
        <f t="shared" si="22"/>
        <v>5.29108</v>
      </c>
      <c r="N741" s="18">
        <f t="shared" si="23"/>
        <v>90.631079999999997</v>
      </c>
    </row>
    <row r="742" spans="1:14" ht="14.25" customHeight="1" x14ac:dyDescent="0.2">
      <c r="A742" s="14" t="s">
        <v>1058</v>
      </c>
      <c r="B742" s="14" t="s">
        <v>147</v>
      </c>
      <c r="C742" s="15">
        <v>2546479</v>
      </c>
      <c r="D742" s="14"/>
      <c r="E742" s="14" t="s">
        <v>1147</v>
      </c>
      <c r="F742" s="14" t="s">
        <v>1059</v>
      </c>
      <c r="G742" s="15">
        <v>4</v>
      </c>
      <c r="H742" s="14" t="s">
        <v>1146</v>
      </c>
      <c r="I742" s="16">
        <v>41.9</v>
      </c>
      <c r="J742" s="16">
        <v>0</v>
      </c>
      <c r="K742" s="16">
        <v>0</v>
      </c>
      <c r="L742" s="17">
        <v>6.2E-2</v>
      </c>
      <c r="M742" s="18">
        <f t="shared" si="22"/>
        <v>2.5977999999999999</v>
      </c>
      <c r="N742" s="18">
        <f t="shared" si="23"/>
        <v>44.497799999999998</v>
      </c>
    </row>
    <row r="743" spans="1:14" ht="14.25" customHeight="1" x14ac:dyDescent="0.2">
      <c r="A743" s="14" t="s">
        <v>1058</v>
      </c>
      <c r="B743" s="14" t="s">
        <v>147</v>
      </c>
      <c r="C743" s="15">
        <v>281511</v>
      </c>
      <c r="D743" s="14"/>
      <c r="E743" s="14" t="s">
        <v>288</v>
      </c>
      <c r="F743" s="14" t="s">
        <v>1059</v>
      </c>
      <c r="G743" s="15">
        <v>2</v>
      </c>
      <c r="H743" s="14" t="s">
        <v>289</v>
      </c>
      <c r="I743" s="16">
        <v>29.29</v>
      </c>
      <c r="J743" s="16">
        <v>0</v>
      </c>
      <c r="K743" s="16">
        <v>0</v>
      </c>
      <c r="L743" s="17">
        <v>6.2E-2</v>
      </c>
      <c r="M743" s="18">
        <f t="shared" si="22"/>
        <v>1.8159799999999999</v>
      </c>
      <c r="N743" s="18">
        <f t="shared" si="23"/>
        <v>31.105979999999999</v>
      </c>
    </row>
    <row r="744" spans="1:14" ht="14.25" customHeight="1" x14ac:dyDescent="0.2">
      <c r="A744" s="14" t="s">
        <v>1058</v>
      </c>
      <c r="B744" s="14" t="s">
        <v>71</v>
      </c>
      <c r="C744" s="15">
        <v>8458977</v>
      </c>
      <c r="D744" s="14"/>
      <c r="E744" s="14" t="s">
        <v>290</v>
      </c>
      <c r="F744" s="14" t="s">
        <v>1059</v>
      </c>
      <c r="G744" s="15">
        <v>4</v>
      </c>
      <c r="H744" s="14" t="s">
        <v>12</v>
      </c>
      <c r="I744" s="16">
        <v>23.25</v>
      </c>
      <c r="J744" s="16">
        <v>1.0000000000001563E-2</v>
      </c>
      <c r="K744" s="16">
        <v>0</v>
      </c>
      <c r="L744" s="17">
        <v>6.2E-2</v>
      </c>
      <c r="M744" s="18">
        <f t="shared" si="22"/>
        <v>1.4421200000000001</v>
      </c>
      <c r="N744" s="18">
        <f t="shared" si="23"/>
        <v>24.702120000000001</v>
      </c>
    </row>
    <row r="745" spans="1:14" ht="14.25" customHeight="1" x14ac:dyDescent="0.2">
      <c r="A745" s="14" t="s">
        <v>1058</v>
      </c>
      <c r="B745" s="14" t="s">
        <v>153</v>
      </c>
      <c r="C745" s="15">
        <v>4834503</v>
      </c>
      <c r="D745" s="14"/>
      <c r="E745" s="14" t="s">
        <v>291</v>
      </c>
      <c r="F745" s="14" t="s">
        <v>1059</v>
      </c>
      <c r="G745" s="15">
        <v>4</v>
      </c>
      <c r="H745" s="14" t="s">
        <v>12</v>
      </c>
      <c r="I745" s="16">
        <v>106.63</v>
      </c>
      <c r="J745" s="16">
        <v>1.0000000000005116E-2</v>
      </c>
      <c r="K745" s="16">
        <v>43.68</v>
      </c>
      <c r="L745" s="17">
        <v>6.2E-2</v>
      </c>
      <c r="M745" s="18">
        <f t="shared" si="22"/>
        <v>3.9035199999999999</v>
      </c>
      <c r="N745" s="18">
        <f t="shared" si="23"/>
        <v>66.863519999999994</v>
      </c>
    </row>
    <row r="746" spans="1:14" ht="14.25" customHeight="1" x14ac:dyDescent="0.2">
      <c r="A746" s="14" t="s">
        <v>1058</v>
      </c>
      <c r="B746" s="14" t="s">
        <v>153</v>
      </c>
      <c r="C746" s="15">
        <v>6350201</v>
      </c>
      <c r="D746" s="14"/>
      <c r="E746" s="14" t="s">
        <v>292</v>
      </c>
      <c r="F746" s="14" t="s">
        <v>1059</v>
      </c>
      <c r="G746" s="15">
        <v>1</v>
      </c>
      <c r="H746" s="14" t="s">
        <v>68</v>
      </c>
      <c r="I746" s="16">
        <v>249.89</v>
      </c>
      <c r="J746" s="16">
        <v>1.0000000000019327E-2</v>
      </c>
      <c r="K746" s="16">
        <v>0</v>
      </c>
      <c r="L746" s="17">
        <v>6.2E-2</v>
      </c>
      <c r="M746" s="18">
        <f t="shared" si="22"/>
        <v>15.4938</v>
      </c>
      <c r="N746" s="18">
        <f t="shared" si="23"/>
        <v>265.3938</v>
      </c>
    </row>
    <row r="747" spans="1:14" ht="14.25" customHeight="1" x14ac:dyDescent="0.2">
      <c r="A747" s="14" t="s">
        <v>1058</v>
      </c>
      <c r="B747" s="14" t="s">
        <v>231</v>
      </c>
      <c r="C747" s="15">
        <v>6303523</v>
      </c>
      <c r="D747" s="14"/>
      <c r="E747" s="14" t="s">
        <v>820</v>
      </c>
      <c r="F747" s="14" t="s">
        <v>1059</v>
      </c>
      <c r="G747" s="15">
        <v>20</v>
      </c>
      <c r="H747" s="14" t="s">
        <v>1</v>
      </c>
      <c r="I747" s="16">
        <v>18.46</v>
      </c>
      <c r="J747" s="16">
        <v>0.26999999999999957</v>
      </c>
      <c r="K747" s="16">
        <v>0</v>
      </c>
      <c r="L747" s="17">
        <v>6.2E-2</v>
      </c>
      <c r="M747" s="18">
        <f t="shared" si="22"/>
        <v>1.16126</v>
      </c>
      <c r="N747" s="18">
        <f t="shared" si="23"/>
        <v>19.891259999999999</v>
      </c>
    </row>
    <row r="748" spans="1:14" ht="14.25" customHeight="1" x14ac:dyDescent="0.2">
      <c r="A748" s="14" t="s">
        <v>1058</v>
      </c>
      <c r="B748" s="14" t="s">
        <v>764</v>
      </c>
      <c r="C748" s="15">
        <v>770941</v>
      </c>
      <c r="D748" s="14"/>
      <c r="E748" s="14" t="s">
        <v>1060</v>
      </c>
      <c r="F748" s="14" t="s">
        <v>1059</v>
      </c>
      <c r="G748" s="15">
        <v>6</v>
      </c>
      <c r="H748" s="14" t="s">
        <v>6</v>
      </c>
      <c r="I748" s="16">
        <v>34.770000000000003</v>
      </c>
      <c r="J748" s="16">
        <v>1.0999999999999943</v>
      </c>
      <c r="K748" s="16">
        <v>0</v>
      </c>
      <c r="L748" s="17">
        <v>6.2E-2</v>
      </c>
      <c r="M748" s="18">
        <f t="shared" si="22"/>
        <v>2.2239399999999998</v>
      </c>
      <c r="N748" s="18">
        <f t="shared" si="23"/>
        <v>38.093939999999996</v>
      </c>
    </row>
    <row r="749" spans="1:14" ht="14.25" customHeight="1" x14ac:dyDescent="0.2">
      <c r="A749" s="14" t="s">
        <v>1058</v>
      </c>
      <c r="B749" s="14" t="s">
        <v>231</v>
      </c>
      <c r="C749" s="15">
        <v>4525986</v>
      </c>
      <c r="D749" s="14"/>
      <c r="E749" s="14" t="s">
        <v>1045</v>
      </c>
      <c r="F749" s="14" t="s">
        <v>1059</v>
      </c>
      <c r="G749" s="15">
        <v>1</v>
      </c>
      <c r="H749" s="14" t="s">
        <v>978</v>
      </c>
      <c r="I749" s="16">
        <v>5.03</v>
      </c>
      <c r="J749" s="16">
        <v>0</v>
      </c>
      <c r="K749" s="16">
        <v>0</v>
      </c>
      <c r="L749" s="17">
        <v>6.2E-2</v>
      </c>
      <c r="M749" s="18">
        <f t="shared" si="22"/>
        <v>0.31186000000000003</v>
      </c>
      <c r="N749" s="18">
        <f t="shared" si="23"/>
        <v>5.3418600000000005</v>
      </c>
    </row>
    <row r="750" spans="1:14" ht="14.25" customHeight="1" x14ac:dyDescent="0.2">
      <c r="A750" s="14" t="s">
        <v>1058</v>
      </c>
      <c r="B750" s="14" t="s">
        <v>231</v>
      </c>
      <c r="C750" s="15">
        <v>4518304</v>
      </c>
      <c r="D750" s="14"/>
      <c r="E750" s="14" t="s">
        <v>1046</v>
      </c>
      <c r="F750" s="14" t="s">
        <v>1059</v>
      </c>
      <c r="G750" s="15">
        <v>1</v>
      </c>
      <c r="H750" s="14" t="s">
        <v>978</v>
      </c>
      <c r="I750" s="16">
        <v>5.03</v>
      </c>
      <c r="J750" s="16">
        <v>0</v>
      </c>
      <c r="K750" s="16">
        <v>0</v>
      </c>
      <c r="L750" s="17">
        <v>6.2E-2</v>
      </c>
      <c r="M750" s="18">
        <f t="shared" si="22"/>
        <v>0.31186000000000003</v>
      </c>
      <c r="N750" s="18">
        <f t="shared" si="23"/>
        <v>5.3418600000000005</v>
      </c>
    </row>
    <row r="751" spans="1:14" ht="14.25" customHeight="1" x14ac:dyDescent="0.2">
      <c r="A751" s="14" t="s">
        <v>1058</v>
      </c>
      <c r="B751" s="14" t="s">
        <v>54</v>
      </c>
      <c r="C751" s="15">
        <v>8170122</v>
      </c>
      <c r="D751" s="14"/>
      <c r="E751" s="14" t="s">
        <v>821</v>
      </c>
      <c r="F751" s="14" t="s">
        <v>1059</v>
      </c>
      <c r="G751" s="15">
        <v>1000</v>
      </c>
      <c r="H751" s="14" t="s">
        <v>1</v>
      </c>
      <c r="I751" s="16">
        <v>77.72</v>
      </c>
      <c r="J751" s="16">
        <v>0</v>
      </c>
      <c r="K751" s="16">
        <v>32.380000000000003</v>
      </c>
      <c r="L751" s="17">
        <v>6.2E-2</v>
      </c>
      <c r="M751" s="18">
        <f t="shared" si="22"/>
        <v>2.8110799999999996</v>
      </c>
      <c r="N751" s="18">
        <f t="shared" si="23"/>
        <v>48.151079999999993</v>
      </c>
    </row>
    <row r="752" spans="1:14" ht="14.25" customHeight="1" x14ac:dyDescent="0.2">
      <c r="A752" s="14" t="s">
        <v>1058</v>
      </c>
      <c r="B752" s="14" t="s">
        <v>53</v>
      </c>
      <c r="C752" s="15">
        <v>8003418</v>
      </c>
      <c r="D752" s="14"/>
      <c r="E752" s="14" t="s">
        <v>822</v>
      </c>
      <c r="F752" s="14" t="s">
        <v>1059</v>
      </c>
      <c r="G752" s="15">
        <v>1</v>
      </c>
      <c r="H752" s="14" t="s">
        <v>89</v>
      </c>
      <c r="I752" s="16">
        <v>29.42</v>
      </c>
      <c r="J752" s="16">
        <v>0</v>
      </c>
      <c r="K752" s="16">
        <v>7.13</v>
      </c>
      <c r="L752" s="17">
        <v>6.2E-2</v>
      </c>
      <c r="M752" s="18">
        <f t="shared" si="22"/>
        <v>1.3819800000000002</v>
      </c>
      <c r="N752" s="18">
        <f t="shared" si="23"/>
        <v>23.671980000000001</v>
      </c>
    </row>
    <row r="753" spans="1:14" ht="14.25" customHeight="1" x14ac:dyDescent="0.2">
      <c r="A753" s="14" t="s">
        <v>1058</v>
      </c>
      <c r="B753" s="14" t="s">
        <v>353</v>
      </c>
      <c r="C753" s="15">
        <v>8491716</v>
      </c>
      <c r="D753" s="14"/>
      <c r="E753" s="14" t="s">
        <v>823</v>
      </c>
      <c r="F753" s="14" t="s">
        <v>1059</v>
      </c>
      <c r="G753" s="15">
        <v>1</v>
      </c>
      <c r="H753" s="14" t="s">
        <v>89</v>
      </c>
      <c r="I753" s="16">
        <v>63.31</v>
      </c>
      <c r="J753" s="16">
        <v>0</v>
      </c>
      <c r="K753" s="16">
        <v>0</v>
      </c>
      <c r="L753" s="17">
        <v>6.2E-2</v>
      </c>
      <c r="M753" s="18">
        <f t="shared" si="22"/>
        <v>3.9252199999999999</v>
      </c>
      <c r="N753" s="18">
        <f t="shared" si="23"/>
        <v>67.235219999999998</v>
      </c>
    </row>
    <row r="754" spans="1:14" ht="14.25" customHeight="1" x14ac:dyDescent="0.2">
      <c r="A754" s="14" t="s">
        <v>1058</v>
      </c>
      <c r="B754" s="14" t="s">
        <v>94</v>
      </c>
      <c r="C754" s="15">
        <v>6083158</v>
      </c>
      <c r="D754" s="14"/>
      <c r="E754" s="14" t="s">
        <v>824</v>
      </c>
      <c r="F754" s="14" t="s">
        <v>1059</v>
      </c>
      <c r="G754" s="15">
        <v>1000</v>
      </c>
      <c r="H754" s="14" t="s">
        <v>123</v>
      </c>
      <c r="I754" s="16">
        <v>5.53</v>
      </c>
      <c r="J754" s="16">
        <v>0</v>
      </c>
      <c r="K754" s="16">
        <v>0</v>
      </c>
      <c r="L754" s="17">
        <v>6.2E-2</v>
      </c>
      <c r="M754" s="18">
        <f t="shared" si="22"/>
        <v>0.34286</v>
      </c>
      <c r="N754" s="18">
        <f t="shared" si="23"/>
        <v>5.8728600000000002</v>
      </c>
    </row>
    <row r="755" spans="1:14" ht="14.25" customHeight="1" x14ac:dyDescent="0.2">
      <c r="A755" s="14" t="s">
        <v>1058</v>
      </c>
      <c r="B755" s="14" t="s">
        <v>94</v>
      </c>
      <c r="C755" s="15">
        <v>6157689</v>
      </c>
      <c r="D755" s="14"/>
      <c r="E755" s="14" t="s">
        <v>825</v>
      </c>
      <c r="F755" s="14" t="s">
        <v>1059</v>
      </c>
      <c r="G755" s="15">
        <v>1000</v>
      </c>
      <c r="H755" s="14" t="s">
        <v>123</v>
      </c>
      <c r="I755" s="16">
        <v>5.53</v>
      </c>
      <c r="J755" s="16">
        <v>0</v>
      </c>
      <c r="K755" s="16">
        <v>0</v>
      </c>
      <c r="L755" s="17">
        <v>6.2E-2</v>
      </c>
      <c r="M755" s="18">
        <f t="shared" si="22"/>
        <v>0.34286</v>
      </c>
      <c r="N755" s="18">
        <f t="shared" si="23"/>
        <v>5.8728600000000002</v>
      </c>
    </row>
    <row r="756" spans="1:14" ht="14.25" customHeight="1" x14ac:dyDescent="0.2">
      <c r="A756" s="14" t="s">
        <v>1058</v>
      </c>
      <c r="B756" s="14" t="s">
        <v>514</v>
      </c>
      <c r="C756" s="15">
        <v>5721461</v>
      </c>
      <c r="D756" s="14"/>
      <c r="E756" s="14" t="s">
        <v>826</v>
      </c>
      <c r="F756" s="14" t="s">
        <v>1059</v>
      </c>
      <c r="G756" s="15">
        <v>24</v>
      </c>
      <c r="H756" s="14" t="s">
        <v>15</v>
      </c>
      <c r="I756" s="16">
        <v>31.56</v>
      </c>
      <c r="J756" s="16">
        <v>0</v>
      </c>
      <c r="K756" s="16">
        <v>8.8800000000000008</v>
      </c>
      <c r="L756" s="17">
        <v>6.2E-2</v>
      </c>
      <c r="M756" s="18">
        <f t="shared" si="22"/>
        <v>1.4061600000000001</v>
      </c>
      <c r="N756" s="18">
        <f t="shared" si="23"/>
        <v>24.08616</v>
      </c>
    </row>
    <row r="757" spans="1:14" ht="14.25" customHeight="1" x14ac:dyDescent="0.2">
      <c r="A757" s="14" t="s">
        <v>1058</v>
      </c>
      <c r="B757" s="14" t="s">
        <v>504</v>
      </c>
      <c r="C757" s="15">
        <v>1161821</v>
      </c>
      <c r="D757" s="14"/>
      <c r="E757" s="14" t="s">
        <v>827</v>
      </c>
      <c r="F757" s="14" t="s">
        <v>1059</v>
      </c>
      <c r="G757" s="15">
        <v>1000</v>
      </c>
      <c r="H757" s="14" t="s">
        <v>79</v>
      </c>
      <c r="I757" s="16">
        <v>13.91</v>
      </c>
      <c r="J757" s="16">
        <v>0</v>
      </c>
      <c r="K757" s="16">
        <v>1.53</v>
      </c>
      <c r="L757" s="17">
        <v>6.2E-2</v>
      </c>
      <c r="M757" s="18">
        <f t="shared" si="22"/>
        <v>0.76756000000000002</v>
      </c>
      <c r="N757" s="18">
        <f t="shared" si="23"/>
        <v>13.14756</v>
      </c>
    </row>
    <row r="758" spans="1:14" ht="14.25" customHeight="1" x14ac:dyDescent="0.2">
      <c r="A758" s="14" t="s">
        <v>1058</v>
      </c>
      <c r="B758" s="14" t="s">
        <v>504</v>
      </c>
      <c r="C758" s="15">
        <v>1573881</v>
      </c>
      <c r="D758" s="14"/>
      <c r="E758" s="14" t="s">
        <v>828</v>
      </c>
      <c r="F758" s="14" t="s">
        <v>1059</v>
      </c>
      <c r="G758" s="15">
        <v>1</v>
      </c>
      <c r="H758" s="14" t="s">
        <v>89</v>
      </c>
      <c r="I758" s="16">
        <v>31.63</v>
      </c>
      <c r="J758" s="16">
        <v>0</v>
      </c>
      <c r="K758" s="16">
        <v>3.46</v>
      </c>
      <c r="L758" s="17">
        <v>6.2E-2</v>
      </c>
      <c r="M758" s="18">
        <f t="shared" si="22"/>
        <v>1.74654</v>
      </c>
      <c r="N758" s="18">
        <f t="shared" si="23"/>
        <v>29.916539999999998</v>
      </c>
    </row>
    <row r="759" spans="1:14" ht="14.25" customHeight="1" x14ac:dyDescent="0.2">
      <c r="A759" s="14" t="s">
        <v>1058</v>
      </c>
      <c r="B759" s="14" t="s">
        <v>348</v>
      </c>
      <c r="C759" s="15">
        <v>1068303</v>
      </c>
      <c r="D759" s="14"/>
      <c r="E759" s="14" t="s">
        <v>829</v>
      </c>
      <c r="F759" s="14" t="s">
        <v>1059</v>
      </c>
      <c r="G759" s="15">
        <v>72</v>
      </c>
      <c r="H759" s="14" t="s">
        <v>127</v>
      </c>
      <c r="I759" s="16">
        <v>12.29</v>
      </c>
      <c r="J759" s="16">
        <v>0</v>
      </c>
      <c r="K759" s="16">
        <v>0</v>
      </c>
      <c r="L759" s="17">
        <v>6.2E-2</v>
      </c>
      <c r="M759" s="18">
        <f t="shared" si="22"/>
        <v>0.76197999999999999</v>
      </c>
      <c r="N759" s="18">
        <f t="shared" si="23"/>
        <v>13.051979999999999</v>
      </c>
    </row>
    <row r="760" spans="1:14" ht="14.25" customHeight="1" x14ac:dyDescent="0.2">
      <c r="A760" s="14" t="s">
        <v>1058</v>
      </c>
      <c r="B760" s="14" t="s">
        <v>54</v>
      </c>
      <c r="C760" s="15">
        <v>8201638</v>
      </c>
      <c r="D760" s="14"/>
      <c r="E760" s="14" t="s">
        <v>830</v>
      </c>
      <c r="F760" s="14" t="s">
        <v>1059</v>
      </c>
      <c r="G760" s="15">
        <v>1000</v>
      </c>
      <c r="H760" s="14" t="s">
        <v>79</v>
      </c>
      <c r="I760" s="16">
        <v>61.53</v>
      </c>
      <c r="J760" s="16">
        <v>0</v>
      </c>
      <c r="K760" s="16">
        <v>0</v>
      </c>
      <c r="L760" s="17">
        <v>6.2E-2</v>
      </c>
      <c r="M760" s="18">
        <f t="shared" si="22"/>
        <v>3.8148599999999999</v>
      </c>
      <c r="N760" s="18">
        <f t="shared" si="23"/>
        <v>65.344859999999997</v>
      </c>
    </row>
    <row r="761" spans="1:14" ht="14.25" customHeight="1" x14ac:dyDescent="0.2">
      <c r="A761" s="14" t="s">
        <v>1058</v>
      </c>
      <c r="B761" s="14" t="s">
        <v>53</v>
      </c>
      <c r="C761" s="15">
        <v>8003422</v>
      </c>
      <c r="D761" s="14"/>
      <c r="E761" s="14" t="s">
        <v>831</v>
      </c>
      <c r="F761" s="14" t="s">
        <v>1059</v>
      </c>
      <c r="G761" s="15">
        <v>1</v>
      </c>
      <c r="H761" s="14" t="s">
        <v>89</v>
      </c>
      <c r="I761" s="16">
        <v>29.3</v>
      </c>
      <c r="J761" s="16">
        <v>0</v>
      </c>
      <c r="K761" s="16">
        <v>7.22</v>
      </c>
      <c r="L761" s="17">
        <v>6.2E-2</v>
      </c>
      <c r="M761" s="18">
        <f t="shared" si="22"/>
        <v>1.3689600000000002</v>
      </c>
      <c r="N761" s="18">
        <f t="shared" si="23"/>
        <v>23.448960000000003</v>
      </c>
    </row>
    <row r="762" spans="1:14" ht="14.25" customHeight="1" x14ac:dyDescent="0.2">
      <c r="A762" s="14" t="s">
        <v>1058</v>
      </c>
      <c r="B762" s="14" t="s">
        <v>355</v>
      </c>
      <c r="C762" s="15">
        <v>4099313</v>
      </c>
      <c r="D762" s="14"/>
      <c r="E762" s="14" t="s">
        <v>832</v>
      </c>
      <c r="F762" s="14" t="s">
        <v>1059</v>
      </c>
      <c r="G762" s="15">
        <v>1000</v>
      </c>
      <c r="H762" s="14" t="s">
        <v>833</v>
      </c>
      <c r="I762" s="16">
        <v>16.04</v>
      </c>
      <c r="J762" s="16">
        <v>0</v>
      </c>
      <c r="K762" s="16">
        <v>5.68</v>
      </c>
      <c r="L762" s="17">
        <v>6.2E-2</v>
      </c>
      <c r="M762" s="18">
        <f t="shared" si="22"/>
        <v>0.64232</v>
      </c>
      <c r="N762" s="18">
        <f t="shared" si="23"/>
        <v>11.002319999999999</v>
      </c>
    </row>
    <row r="763" spans="1:14" ht="14.25" customHeight="1" x14ac:dyDescent="0.2">
      <c r="A763" s="14" t="s">
        <v>1058</v>
      </c>
      <c r="B763" s="14" t="s">
        <v>353</v>
      </c>
      <c r="C763" s="15">
        <v>729683</v>
      </c>
      <c r="D763" s="14"/>
      <c r="E763" s="14" t="s">
        <v>834</v>
      </c>
      <c r="F763" s="14" t="s">
        <v>1059</v>
      </c>
      <c r="G763" s="15">
        <v>1000</v>
      </c>
      <c r="H763" s="14" t="s">
        <v>79</v>
      </c>
      <c r="I763" s="16">
        <v>43.78</v>
      </c>
      <c r="J763" s="16">
        <v>0</v>
      </c>
      <c r="K763" s="16">
        <v>0</v>
      </c>
      <c r="L763" s="17">
        <v>6.2E-2</v>
      </c>
      <c r="M763" s="18">
        <f t="shared" si="22"/>
        <v>2.7143600000000001</v>
      </c>
      <c r="N763" s="18">
        <f t="shared" si="23"/>
        <v>46.49436</v>
      </c>
    </row>
    <row r="764" spans="1:14" ht="14.25" customHeight="1" x14ac:dyDescent="0.2">
      <c r="A764" s="14" t="s">
        <v>1058</v>
      </c>
      <c r="B764" s="14" t="s">
        <v>392</v>
      </c>
      <c r="C764" s="15">
        <v>1907654</v>
      </c>
      <c r="D764" s="14"/>
      <c r="E764" s="14" t="s">
        <v>835</v>
      </c>
      <c r="F764" s="14" t="s">
        <v>1059</v>
      </c>
      <c r="G764" s="15">
        <v>1000</v>
      </c>
      <c r="H764" s="14" t="s">
        <v>79</v>
      </c>
      <c r="I764" s="16">
        <v>61.65</v>
      </c>
      <c r="J764" s="16">
        <v>0</v>
      </c>
      <c r="K764" s="16">
        <v>0</v>
      </c>
      <c r="L764" s="17">
        <v>6.2E-2</v>
      </c>
      <c r="M764" s="18">
        <f t="shared" si="22"/>
        <v>3.8222999999999998</v>
      </c>
      <c r="N764" s="18">
        <f t="shared" si="23"/>
        <v>65.472300000000004</v>
      </c>
    </row>
    <row r="765" spans="1:14" ht="14.25" customHeight="1" x14ac:dyDescent="0.2">
      <c r="A765" s="14" t="s">
        <v>1058</v>
      </c>
      <c r="B765" s="14" t="s">
        <v>53</v>
      </c>
      <c r="C765" s="15">
        <v>7963253</v>
      </c>
      <c r="D765" s="14"/>
      <c r="E765" s="14" t="s">
        <v>836</v>
      </c>
      <c r="F765" s="14" t="s">
        <v>1059</v>
      </c>
      <c r="G765" s="15">
        <v>1</v>
      </c>
      <c r="H765" s="14" t="s">
        <v>89</v>
      </c>
      <c r="I765" s="16">
        <v>32.97</v>
      </c>
      <c r="J765" s="16">
        <v>0</v>
      </c>
      <c r="K765" s="16">
        <v>0</v>
      </c>
      <c r="L765" s="17">
        <v>6.2E-2</v>
      </c>
      <c r="M765" s="18">
        <f t="shared" si="22"/>
        <v>2.0441400000000001</v>
      </c>
      <c r="N765" s="18">
        <f t="shared" si="23"/>
        <v>35.014139999999998</v>
      </c>
    </row>
    <row r="766" spans="1:14" ht="14.25" customHeight="1" x14ac:dyDescent="0.2">
      <c r="A766" s="14" t="s">
        <v>1058</v>
      </c>
      <c r="B766" s="14" t="s">
        <v>231</v>
      </c>
      <c r="C766" s="15">
        <v>4525978</v>
      </c>
      <c r="D766" s="14"/>
      <c r="E766" s="14" t="s">
        <v>1047</v>
      </c>
      <c r="F766" s="14" t="s">
        <v>1059</v>
      </c>
      <c r="G766" s="15">
        <v>1</v>
      </c>
      <c r="H766" s="14" t="s">
        <v>88</v>
      </c>
      <c r="I766" s="16">
        <v>3.38</v>
      </c>
      <c r="J766" s="16">
        <v>0</v>
      </c>
      <c r="K766" s="16">
        <v>0</v>
      </c>
      <c r="L766" s="17">
        <v>6.2E-2</v>
      </c>
      <c r="M766" s="18">
        <f t="shared" si="22"/>
        <v>0.20956</v>
      </c>
      <c r="N766" s="18">
        <f t="shared" si="23"/>
        <v>3.5895600000000001</v>
      </c>
    </row>
    <row r="767" spans="1:14" ht="14.25" customHeight="1" x14ac:dyDescent="0.2">
      <c r="A767" s="14" t="s">
        <v>1058</v>
      </c>
      <c r="B767" s="14" t="s">
        <v>231</v>
      </c>
      <c r="C767" s="15">
        <v>4511713</v>
      </c>
      <c r="D767" s="14"/>
      <c r="E767" s="14" t="s">
        <v>1048</v>
      </c>
      <c r="F767" s="14" t="s">
        <v>1059</v>
      </c>
      <c r="G767" s="15">
        <v>1</v>
      </c>
      <c r="H767" s="14" t="s">
        <v>978</v>
      </c>
      <c r="I767" s="16">
        <v>3.38</v>
      </c>
      <c r="J767" s="16">
        <v>0</v>
      </c>
      <c r="K767" s="16">
        <v>0</v>
      </c>
      <c r="L767" s="17">
        <v>6.2E-2</v>
      </c>
      <c r="M767" s="18">
        <f t="shared" si="22"/>
        <v>0.20956</v>
      </c>
      <c r="N767" s="18">
        <f t="shared" si="23"/>
        <v>3.5895600000000001</v>
      </c>
    </row>
    <row r="768" spans="1:14" ht="14.25" customHeight="1" x14ac:dyDescent="0.2">
      <c r="A768" s="14" t="s">
        <v>1058</v>
      </c>
      <c r="B768" s="14" t="s">
        <v>353</v>
      </c>
      <c r="C768" s="15">
        <v>2936730</v>
      </c>
      <c r="D768" s="14"/>
      <c r="E768" s="14" t="s">
        <v>837</v>
      </c>
      <c r="F768" s="14" t="s">
        <v>1059</v>
      </c>
      <c r="G768" s="15">
        <v>10</v>
      </c>
      <c r="H768" s="14" t="s">
        <v>89</v>
      </c>
      <c r="I768" s="16">
        <v>42.64</v>
      </c>
      <c r="J768" s="16">
        <v>0</v>
      </c>
      <c r="K768" s="16">
        <v>0</v>
      </c>
      <c r="L768" s="17">
        <v>6.2E-2</v>
      </c>
      <c r="M768" s="18">
        <f t="shared" si="22"/>
        <v>2.6436799999999998</v>
      </c>
      <c r="N768" s="18">
        <f t="shared" si="23"/>
        <v>45.283680000000004</v>
      </c>
    </row>
    <row r="769" spans="1:14" ht="14.25" customHeight="1" x14ac:dyDescent="0.2">
      <c r="A769" s="14" t="s">
        <v>1058</v>
      </c>
      <c r="B769" s="14" t="s">
        <v>4</v>
      </c>
      <c r="C769" s="15">
        <v>4320093</v>
      </c>
      <c r="D769" s="14"/>
      <c r="E769" s="14" t="s">
        <v>838</v>
      </c>
      <c r="F769" s="14" t="s">
        <v>1059</v>
      </c>
      <c r="G769" s="15">
        <v>10</v>
      </c>
      <c r="H769" s="14" t="s">
        <v>90</v>
      </c>
      <c r="I769" s="16">
        <v>27.25</v>
      </c>
      <c r="J769" s="16">
        <v>0</v>
      </c>
      <c r="K769" s="16">
        <v>0</v>
      </c>
      <c r="L769" s="17">
        <v>6.2E-2</v>
      </c>
      <c r="M769" s="18">
        <f t="shared" si="22"/>
        <v>1.6895</v>
      </c>
      <c r="N769" s="18">
        <f t="shared" si="23"/>
        <v>28.939499999999999</v>
      </c>
    </row>
    <row r="770" spans="1:14" ht="14.25" customHeight="1" x14ac:dyDescent="0.2">
      <c r="A770" s="14" t="s">
        <v>1058</v>
      </c>
      <c r="B770" s="14" t="s">
        <v>337</v>
      </c>
      <c r="C770" s="15">
        <v>2104954</v>
      </c>
      <c r="D770" s="14"/>
      <c r="E770" s="14" t="s">
        <v>839</v>
      </c>
      <c r="F770" s="14" t="s">
        <v>1059</v>
      </c>
      <c r="G770" s="15">
        <v>10</v>
      </c>
      <c r="H770" s="14" t="s">
        <v>89</v>
      </c>
      <c r="I770" s="16">
        <v>21.64</v>
      </c>
      <c r="J770" s="16">
        <v>0.46000000000000085</v>
      </c>
      <c r="K770" s="16">
        <v>0</v>
      </c>
      <c r="L770" s="17">
        <v>6.2E-2</v>
      </c>
      <c r="M770" s="18">
        <f t="shared" si="22"/>
        <v>1.3702000000000001</v>
      </c>
      <c r="N770" s="18">
        <f t="shared" si="23"/>
        <v>23.470200000000002</v>
      </c>
    </row>
    <row r="771" spans="1:14" ht="14.25" customHeight="1" x14ac:dyDescent="0.2">
      <c r="A771" s="14" t="s">
        <v>1058</v>
      </c>
      <c r="B771" s="14" t="s">
        <v>231</v>
      </c>
      <c r="C771" s="15">
        <v>8100982</v>
      </c>
      <c r="D771" s="14"/>
      <c r="E771" s="14" t="s">
        <v>840</v>
      </c>
      <c r="F771" s="14" t="s">
        <v>1059</v>
      </c>
      <c r="G771" s="15">
        <v>8</v>
      </c>
      <c r="H771" s="14" t="s">
        <v>89</v>
      </c>
      <c r="I771" s="16">
        <v>28.31</v>
      </c>
      <c r="J771" s="16">
        <v>0</v>
      </c>
      <c r="K771" s="16">
        <v>13.13</v>
      </c>
      <c r="L771" s="17">
        <v>6.2E-2</v>
      </c>
      <c r="M771" s="18">
        <f t="shared" si="22"/>
        <v>0.94115999999999989</v>
      </c>
      <c r="N771" s="18">
        <f t="shared" si="23"/>
        <v>16.121159999999996</v>
      </c>
    </row>
    <row r="772" spans="1:14" ht="14.25" customHeight="1" x14ac:dyDescent="0.2">
      <c r="A772" s="14" t="s">
        <v>1058</v>
      </c>
      <c r="B772" s="14" t="s">
        <v>1113</v>
      </c>
      <c r="C772" s="15">
        <v>1362029</v>
      </c>
      <c r="D772" s="14"/>
      <c r="E772" s="14" t="s">
        <v>1114</v>
      </c>
      <c r="F772" s="14" t="s">
        <v>1059</v>
      </c>
      <c r="G772" s="15">
        <v>10</v>
      </c>
      <c r="H772" s="14" t="s">
        <v>333</v>
      </c>
      <c r="I772" s="16">
        <v>28.48</v>
      </c>
      <c r="J772" s="16">
        <v>0</v>
      </c>
      <c r="K772" s="16">
        <v>0</v>
      </c>
      <c r="L772" s="17">
        <v>6.2E-2</v>
      </c>
      <c r="M772" s="18">
        <f t="shared" si="22"/>
        <v>1.76576</v>
      </c>
      <c r="N772" s="18">
        <f t="shared" si="23"/>
        <v>30.245760000000001</v>
      </c>
    </row>
    <row r="773" spans="1:14" ht="14.25" customHeight="1" x14ac:dyDescent="0.2">
      <c r="A773" s="14" t="s">
        <v>1058</v>
      </c>
      <c r="B773" s="14" t="s">
        <v>298</v>
      </c>
      <c r="C773" s="15">
        <v>7075679</v>
      </c>
      <c r="D773" s="14"/>
      <c r="E773" s="14" t="s">
        <v>841</v>
      </c>
      <c r="F773" s="14" t="s">
        <v>1059</v>
      </c>
      <c r="G773" s="15">
        <v>1</v>
      </c>
      <c r="H773" s="14" t="s">
        <v>842</v>
      </c>
      <c r="I773" s="16">
        <v>79.16</v>
      </c>
      <c r="J773" s="16">
        <v>0</v>
      </c>
      <c r="K773" s="16">
        <v>2.37</v>
      </c>
      <c r="L773" s="17">
        <v>6.2E-2</v>
      </c>
      <c r="M773" s="18">
        <f t="shared" ref="M773:M836" si="24">IFERROR((I773+J773-K773)*L773,"")</f>
        <v>4.7609799999999991</v>
      </c>
      <c r="N773" s="18">
        <f t="shared" ref="N773:N836" si="25">IFERROR((I773+J773-K773)+M773,"")</f>
        <v>81.550979999999996</v>
      </c>
    </row>
    <row r="774" spans="1:14" ht="14.25" customHeight="1" x14ac:dyDescent="0.2">
      <c r="A774" s="14" t="s">
        <v>1058</v>
      </c>
      <c r="B774" s="14" t="s">
        <v>298</v>
      </c>
      <c r="C774" s="15">
        <v>7075573</v>
      </c>
      <c r="D774" s="14"/>
      <c r="E774" s="14" t="s">
        <v>843</v>
      </c>
      <c r="F774" s="14" t="s">
        <v>1059</v>
      </c>
      <c r="G774" s="15">
        <v>1</v>
      </c>
      <c r="H774" s="14" t="s">
        <v>842</v>
      </c>
      <c r="I774" s="16">
        <v>72.319999999999993</v>
      </c>
      <c r="J774" s="16">
        <v>0</v>
      </c>
      <c r="K774" s="16">
        <v>2.17</v>
      </c>
      <c r="L774" s="17">
        <v>6.2E-2</v>
      </c>
      <c r="M774" s="18">
        <f t="shared" si="24"/>
        <v>4.3492999999999995</v>
      </c>
      <c r="N774" s="18">
        <f t="shared" si="25"/>
        <v>74.499299999999991</v>
      </c>
    </row>
    <row r="775" spans="1:14" ht="14.25" customHeight="1" x14ac:dyDescent="0.2">
      <c r="A775" s="14" t="s">
        <v>1058</v>
      </c>
      <c r="B775" s="14" t="s">
        <v>53</v>
      </c>
      <c r="C775" s="15">
        <v>191567</v>
      </c>
      <c r="D775" s="14"/>
      <c r="E775" s="14" t="s">
        <v>845</v>
      </c>
      <c r="F775" s="14" t="s">
        <v>1059</v>
      </c>
      <c r="G775" s="15">
        <v>24</v>
      </c>
      <c r="H775" s="14" t="s">
        <v>333</v>
      </c>
      <c r="I775" s="16">
        <v>87.58</v>
      </c>
      <c r="J775" s="16">
        <v>0</v>
      </c>
      <c r="K775" s="16">
        <v>33.6</v>
      </c>
      <c r="L775" s="17">
        <v>6.2E-2</v>
      </c>
      <c r="M775" s="18">
        <f t="shared" si="24"/>
        <v>3.3467599999999997</v>
      </c>
      <c r="N775" s="18">
        <f t="shared" si="25"/>
        <v>57.326759999999993</v>
      </c>
    </row>
    <row r="776" spans="1:14" ht="14.25" customHeight="1" x14ac:dyDescent="0.2">
      <c r="A776" s="14" t="s">
        <v>1058</v>
      </c>
      <c r="B776" s="14" t="s">
        <v>847</v>
      </c>
      <c r="C776" s="15">
        <v>1052426</v>
      </c>
      <c r="D776" s="14" t="s">
        <v>1220</v>
      </c>
      <c r="E776" s="14" t="s">
        <v>846</v>
      </c>
      <c r="F776" s="14" t="s">
        <v>1059</v>
      </c>
      <c r="G776" s="15">
        <v>24</v>
      </c>
      <c r="H776" s="14" t="s">
        <v>333</v>
      </c>
      <c r="I776" s="16">
        <v>32.14</v>
      </c>
      <c r="J776" s="16">
        <v>0</v>
      </c>
      <c r="K776" s="16">
        <v>0</v>
      </c>
      <c r="L776" s="17">
        <v>6.2E-2</v>
      </c>
      <c r="M776" s="18">
        <f t="shared" si="24"/>
        <v>1.99268</v>
      </c>
      <c r="N776" s="18">
        <f t="shared" si="25"/>
        <v>34.132680000000001</v>
      </c>
    </row>
    <row r="777" spans="1:14" ht="14.25" customHeight="1" x14ac:dyDescent="0.2">
      <c r="A777" s="14" t="s">
        <v>1058</v>
      </c>
      <c r="B777" s="14" t="s">
        <v>53</v>
      </c>
      <c r="C777" s="15">
        <v>192538</v>
      </c>
      <c r="D777" s="14"/>
      <c r="E777" s="14" t="s">
        <v>846</v>
      </c>
      <c r="F777" s="14" t="s">
        <v>1059</v>
      </c>
      <c r="G777" s="15">
        <v>6</v>
      </c>
      <c r="H777" s="14" t="s">
        <v>333</v>
      </c>
      <c r="I777" s="16">
        <v>44.84</v>
      </c>
      <c r="J777" s="16">
        <v>0</v>
      </c>
      <c r="K777" s="16">
        <v>18.14</v>
      </c>
      <c r="L777" s="17">
        <v>6.2E-2</v>
      </c>
      <c r="M777" s="18">
        <f t="shared" si="24"/>
        <v>1.6554000000000002</v>
      </c>
      <c r="N777" s="18">
        <f t="shared" si="25"/>
        <v>28.355400000000003</v>
      </c>
    </row>
    <row r="778" spans="1:14" ht="14.25" customHeight="1" x14ac:dyDescent="0.2">
      <c r="A778" s="14" t="s">
        <v>1058</v>
      </c>
      <c r="B778" s="14" t="s">
        <v>53</v>
      </c>
      <c r="C778" s="15">
        <v>191397</v>
      </c>
      <c r="D778" s="14"/>
      <c r="E778" s="14" t="s">
        <v>848</v>
      </c>
      <c r="F778" s="14" t="s">
        <v>1059</v>
      </c>
      <c r="G778" s="15">
        <v>24</v>
      </c>
      <c r="H778" s="14" t="s">
        <v>844</v>
      </c>
      <c r="I778" s="16">
        <v>119.73</v>
      </c>
      <c r="J778" s="16">
        <v>0</v>
      </c>
      <c r="K778" s="16">
        <v>43.9</v>
      </c>
      <c r="L778" s="17">
        <v>6.2E-2</v>
      </c>
      <c r="M778" s="18">
        <f t="shared" si="24"/>
        <v>4.7014600000000009</v>
      </c>
      <c r="N778" s="18">
        <f t="shared" si="25"/>
        <v>80.53146000000001</v>
      </c>
    </row>
    <row r="779" spans="1:14" ht="14.25" customHeight="1" x14ac:dyDescent="0.2">
      <c r="A779" s="14" t="s">
        <v>1058</v>
      </c>
      <c r="B779" s="14" t="s">
        <v>504</v>
      </c>
      <c r="C779" s="15">
        <v>198246</v>
      </c>
      <c r="D779" s="14"/>
      <c r="E779" s="14" t="s">
        <v>849</v>
      </c>
      <c r="F779" s="14" t="s">
        <v>1059</v>
      </c>
      <c r="G779" s="15">
        <v>12</v>
      </c>
      <c r="H779" s="14" t="s">
        <v>333</v>
      </c>
      <c r="I779" s="16">
        <v>75.45</v>
      </c>
      <c r="J779" s="16">
        <v>0</v>
      </c>
      <c r="K779" s="16">
        <v>0</v>
      </c>
      <c r="L779" s="17">
        <v>6.2E-2</v>
      </c>
      <c r="M779" s="18">
        <f t="shared" si="24"/>
        <v>4.6779000000000002</v>
      </c>
      <c r="N779" s="18">
        <f t="shared" si="25"/>
        <v>80.127899999999997</v>
      </c>
    </row>
    <row r="780" spans="1:14" ht="14.25" customHeight="1" x14ac:dyDescent="0.2">
      <c r="A780" s="14" t="s">
        <v>1058</v>
      </c>
      <c r="B780" s="14" t="s">
        <v>350</v>
      </c>
      <c r="C780" s="15">
        <v>191516</v>
      </c>
      <c r="D780" s="14"/>
      <c r="E780" s="14" t="s">
        <v>850</v>
      </c>
      <c r="F780" s="14" t="s">
        <v>1059</v>
      </c>
      <c r="G780" s="15">
        <v>24</v>
      </c>
      <c r="H780" s="14" t="s">
        <v>333</v>
      </c>
      <c r="I780" s="16">
        <v>101.84</v>
      </c>
      <c r="J780" s="16">
        <v>0</v>
      </c>
      <c r="K780" s="16">
        <v>22.47</v>
      </c>
      <c r="L780" s="17">
        <v>6.2E-2</v>
      </c>
      <c r="M780" s="18">
        <f t="shared" si="24"/>
        <v>4.9209399999999999</v>
      </c>
      <c r="N780" s="18">
        <f t="shared" si="25"/>
        <v>84.290940000000006</v>
      </c>
    </row>
    <row r="781" spans="1:14" ht="14.25" customHeight="1" x14ac:dyDescent="0.2">
      <c r="A781" s="14" t="s">
        <v>1058</v>
      </c>
      <c r="B781" s="14" t="s">
        <v>231</v>
      </c>
      <c r="C781" s="15">
        <v>7498660</v>
      </c>
      <c r="D781" s="14"/>
      <c r="E781" s="14" t="s">
        <v>851</v>
      </c>
      <c r="F781" s="14" t="s">
        <v>1059</v>
      </c>
      <c r="G781" s="15">
        <v>50</v>
      </c>
      <c r="H781" s="14" t="s">
        <v>852</v>
      </c>
      <c r="I781" s="16">
        <v>30.75</v>
      </c>
      <c r="J781" s="16">
        <v>0</v>
      </c>
      <c r="K781" s="16">
        <v>0</v>
      </c>
      <c r="L781" s="17">
        <v>6.2E-2</v>
      </c>
      <c r="M781" s="18">
        <f t="shared" si="24"/>
        <v>1.9065000000000001</v>
      </c>
      <c r="N781" s="18">
        <f t="shared" si="25"/>
        <v>32.656500000000001</v>
      </c>
    </row>
    <row r="782" spans="1:14" ht="14.25" customHeight="1" x14ac:dyDescent="0.2">
      <c r="A782" s="14" t="s">
        <v>1058</v>
      </c>
      <c r="B782" s="14" t="s">
        <v>231</v>
      </c>
      <c r="C782" s="15">
        <v>7498694</v>
      </c>
      <c r="D782" s="14"/>
      <c r="E782" s="14" t="s">
        <v>853</v>
      </c>
      <c r="F782" s="14" t="s">
        <v>1059</v>
      </c>
      <c r="G782" s="15">
        <v>50</v>
      </c>
      <c r="H782" s="14" t="s">
        <v>854</v>
      </c>
      <c r="I782" s="16">
        <v>56.05</v>
      </c>
      <c r="J782" s="16">
        <v>0</v>
      </c>
      <c r="K782" s="16">
        <v>0</v>
      </c>
      <c r="L782" s="17">
        <v>6.2E-2</v>
      </c>
      <c r="M782" s="18">
        <f t="shared" si="24"/>
        <v>3.4750999999999999</v>
      </c>
      <c r="N782" s="18">
        <f t="shared" si="25"/>
        <v>59.525099999999995</v>
      </c>
    </row>
    <row r="783" spans="1:14" ht="14.25" customHeight="1" x14ac:dyDescent="0.2">
      <c r="A783" s="14" t="s">
        <v>1058</v>
      </c>
      <c r="B783" s="14" t="s">
        <v>231</v>
      </c>
      <c r="C783" s="15">
        <v>4471223</v>
      </c>
      <c r="D783" s="14"/>
      <c r="E783" s="14" t="s">
        <v>855</v>
      </c>
      <c r="F783" s="14" t="s">
        <v>1059</v>
      </c>
      <c r="G783" s="15">
        <v>50</v>
      </c>
      <c r="H783" s="14" t="s">
        <v>856</v>
      </c>
      <c r="I783" s="16">
        <v>84.35</v>
      </c>
      <c r="J783" s="16">
        <v>0</v>
      </c>
      <c r="K783" s="16">
        <v>0</v>
      </c>
      <c r="L783" s="17">
        <v>6.2E-2</v>
      </c>
      <c r="M783" s="18">
        <f t="shared" si="24"/>
        <v>5.2296999999999993</v>
      </c>
      <c r="N783" s="18">
        <f t="shared" si="25"/>
        <v>89.579699999999988</v>
      </c>
    </row>
    <row r="784" spans="1:14" ht="14.25" customHeight="1" x14ac:dyDescent="0.2">
      <c r="A784" s="14" t="s">
        <v>1058</v>
      </c>
      <c r="B784" s="14" t="s">
        <v>231</v>
      </c>
      <c r="C784" s="15">
        <v>9594185</v>
      </c>
      <c r="D784" s="14"/>
      <c r="E784" s="14" t="s">
        <v>1049</v>
      </c>
      <c r="F784" s="14" t="s">
        <v>1059</v>
      </c>
      <c r="G784" s="15">
        <v>1</v>
      </c>
      <c r="H784" s="14" t="s">
        <v>123</v>
      </c>
      <c r="I784" s="16">
        <v>17.18</v>
      </c>
      <c r="J784" s="16">
        <v>0</v>
      </c>
      <c r="K784" s="16">
        <v>0</v>
      </c>
      <c r="L784" s="17">
        <v>6.2E-2</v>
      </c>
      <c r="M784" s="18">
        <f t="shared" si="24"/>
        <v>1.0651599999999999</v>
      </c>
      <c r="N784" s="18">
        <f t="shared" si="25"/>
        <v>18.245159999999998</v>
      </c>
    </row>
    <row r="785" spans="1:14" ht="14.25" customHeight="1" x14ac:dyDescent="0.2">
      <c r="A785" s="14" t="s">
        <v>1058</v>
      </c>
      <c r="B785" s="14" t="s">
        <v>231</v>
      </c>
      <c r="C785" s="15">
        <v>9594193</v>
      </c>
      <c r="D785" s="14"/>
      <c r="E785" s="14" t="s">
        <v>1050</v>
      </c>
      <c r="F785" s="14" t="s">
        <v>1059</v>
      </c>
      <c r="G785" s="15">
        <v>1</v>
      </c>
      <c r="H785" s="14" t="s">
        <v>123</v>
      </c>
      <c r="I785" s="16">
        <v>21.35</v>
      </c>
      <c r="J785" s="16">
        <v>0</v>
      </c>
      <c r="K785" s="16">
        <v>0</v>
      </c>
      <c r="L785" s="17">
        <v>6.2E-2</v>
      </c>
      <c r="M785" s="18">
        <f t="shared" si="24"/>
        <v>1.3237000000000001</v>
      </c>
      <c r="N785" s="18">
        <f t="shared" si="25"/>
        <v>22.6737</v>
      </c>
    </row>
    <row r="786" spans="1:14" ht="14.25" customHeight="1" x14ac:dyDescent="0.2">
      <c r="A786" s="14" t="s">
        <v>1058</v>
      </c>
      <c r="B786" s="14" t="s">
        <v>231</v>
      </c>
      <c r="C786" s="15">
        <v>1954148</v>
      </c>
      <c r="D786" s="14"/>
      <c r="E786" s="14" t="s">
        <v>1051</v>
      </c>
      <c r="F786" s="14" t="s">
        <v>1059</v>
      </c>
      <c r="G786" s="15">
        <v>2</v>
      </c>
      <c r="H786" s="14" t="s">
        <v>123</v>
      </c>
      <c r="I786" s="16">
        <v>7.52</v>
      </c>
      <c r="J786" s="16">
        <v>0</v>
      </c>
      <c r="K786" s="16">
        <v>0</v>
      </c>
      <c r="L786" s="17">
        <v>6.2E-2</v>
      </c>
      <c r="M786" s="18">
        <f t="shared" si="24"/>
        <v>0.46623999999999999</v>
      </c>
      <c r="N786" s="18">
        <f t="shared" si="25"/>
        <v>7.9862399999999996</v>
      </c>
    </row>
    <row r="787" spans="1:14" ht="14.25" customHeight="1" x14ac:dyDescent="0.2">
      <c r="A787" s="14" t="s">
        <v>1058</v>
      </c>
      <c r="B787" s="14" t="s">
        <v>231</v>
      </c>
      <c r="C787" s="15">
        <v>1653864</v>
      </c>
      <c r="D787" s="14"/>
      <c r="E787" s="14" t="s">
        <v>1052</v>
      </c>
      <c r="F787" s="14" t="s">
        <v>1059</v>
      </c>
      <c r="G787" s="15">
        <v>2</v>
      </c>
      <c r="H787" s="14" t="s">
        <v>123</v>
      </c>
      <c r="I787" s="16">
        <v>9.93</v>
      </c>
      <c r="J787" s="16">
        <v>0</v>
      </c>
      <c r="K787" s="16">
        <v>0</v>
      </c>
      <c r="L787" s="17">
        <v>6.2E-2</v>
      </c>
      <c r="M787" s="18">
        <f t="shared" si="24"/>
        <v>0.61565999999999999</v>
      </c>
      <c r="N787" s="18">
        <f t="shared" si="25"/>
        <v>10.54566</v>
      </c>
    </row>
    <row r="788" spans="1:14" ht="14.25" customHeight="1" x14ac:dyDescent="0.2">
      <c r="A788" s="14" t="s">
        <v>1058</v>
      </c>
      <c r="B788" s="14" t="s">
        <v>54</v>
      </c>
      <c r="C788" s="15">
        <v>4456731</v>
      </c>
      <c r="D788" s="14" t="s">
        <v>1220</v>
      </c>
      <c r="E788" s="14" t="s">
        <v>857</v>
      </c>
      <c r="F788" s="14" t="s">
        <v>1059</v>
      </c>
      <c r="G788" s="15">
        <v>36</v>
      </c>
      <c r="H788" s="14" t="s">
        <v>858</v>
      </c>
      <c r="I788" s="16">
        <v>47.7</v>
      </c>
      <c r="J788" s="16">
        <v>0</v>
      </c>
      <c r="K788" s="16">
        <v>0</v>
      </c>
      <c r="L788" s="17">
        <v>6.2E-2</v>
      </c>
      <c r="M788" s="18">
        <f t="shared" si="24"/>
        <v>2.9574000000000003</v>
      </c>
      <c r="N788" s="18">
        <f t="shared" si="25"/>
        <v>50.657400000000003</v>
      </c>
    </row>
    <row r="789" spans="1:14" ht="14.25" customHeight="1" x14ac:dyDescent="0.2">
      <c r="A789" s="14" t="s">
        <v>1058</v>
      </c>
      <c r="B789" s="14" t="s">
        <v>53</v>
      </c>
      <c r="C789" s="15">
        <v>7348543</v>
      </c>
      <c r="D789" s="14" t="s">
        <v>1220</v>
      </c>
      <c r="E789" s="14" t="s">
        <v>859</v>
      </c>
      <c r="F789" s="14" t="s">
        <v>1059</v>
      </c>
      <c r="G789" s="15">
        <v>30</v>
      </c>
      <c r="H789" s="14" t="s">
        <v>7</v>
      </c>
      <c r="I789" s="16">
        <v>27.79</v>
      </c>
      <c r="J789" s="16">
        <v>0</v>
      </c>
      <c r="K789" s="16">
        <v>0</v>
      </c>
      <c r="L789" s="17">
        <v>6.2E-2</v>
      </c>
      <c r="M789" s="18">
        <f t="shared" si="24"/>
        <v>1.72298</v>
      </c>
      <c r="N789" s="18">
        <f t="shared" si="25"/>
        <v>29.512979999999999</v>
      </c>
    </row>
    <row r="790" spans="1:14" ht="14.25" customHeight="1" x14ac:dyDescent="0.2">
      <c r="A790" s="14" t="s">
        <v>1058</v>
      </c>
      <c r="B790" s="14" t="s">
        <v>729</v>
      </c>
      <c r="C790" s="15">
        <v>5861909</v>
      </c>
      <c r="D790" s="14" t="s">
        <v>1220</v>
      </c>
      <c r="E790" s="14" t="s">
        <v>861</v>
      </c>
      <c r="F790" s="14" t="s">
        <v>1059</v>
      </c>
      <c r="G790" s="15">
        <v>36</v>
      </c>
      <c r="H790" s="14" t="s">
        <v>89</v>
      </c>
      <c r="I790" s="16">
        <v>54.59</v>
      </c>
      <c r="J790" s="16">
        <v>0</v>
      </c>
      <c r="K790" s="16">
        <v>10.09</v>
      </c>
      <c r="L790" s="17">
        <v>6.2E-2</v>
      </c>
      <c r="M790" s="18">
        <f t="shared" si="24"/>
        <v>2.7589999999999999</v>
      </c>
      <c r="N790" s="18">
        <f t="shared" si="25"/>
        <v>47.259</v>
      </c>
    </row>
    <row r="791" spans="1:14" ht="14.25" customHeight="1" x14ac:dyDescent="0.2">
      <c r="A791" s="14" t="s">
        <v>1058</v>
      </c>
      <c r="B791" s="14" t="s">
        <v>729</v>
      </c>
      <c r="C791" s="15">
        <v>6754901</v>
      </c>
      <c r="D791" s="14" t="s">
        <v>1220</v>
      </c>
      <c r="E791" s="14" t="s">
        <v>862</v>
      </c>
      <c r="F791" s="14" t="s">
        <v>1059</v>
      </c>
      <c r="G791" s="15">
        <v>96</v>
      </c>
      <c r="H791" s="14" t="s">
        <v>98</v>
      </c>
      <c r="I791" s="16">
        <v>66.77</v>
      </c>
      <c r="J791" s="16">
        <v>0</v>
      </c>
      <c r="K791" s="16">
        <v>0</v>
      </c>
      <c r="L791" s="17">
        <v>6.2E-2</v>
      </c>
      <c r="M791" s="18">
        <f t="shared" si="24"/>
        <v>4.1397399999999998</v>
      </c>
      <c r="N791" s="18">
        <f t="shared" si="25"/>
        <v>70.909739999999999</v>
      </c>
    </row>
    <row r="792" spans="1:14" ht="14.25" customHeight="1" x14ac:dyDescent="0.2">
      <c r="A792" s="14" t="s">
        <v>1058</v>
      </c>
      <c r="B792" s="14" t="s">
        <v>54</v>
      </c>
      <c r="C792" s="15">
        <v>4527913</v>
      </c>
      <c r="D792" s="14"/>
      <c r="E792" s="14" t="s">
        <v>863</v>
      </c>
      <c r="F792" s="14" t="s">
        <v>1059</v>
      </c>
      <c r="G792" s="15">
        <v>12</v>
      </c>
      <c r="H792" s="14" t="s">
        <v>864</v>
      </c>
      <c r="I792" s="16">
        <v>23.18</v>
      </c>
      <c r="J792" s="16">
        <v>0</v>
      </c>
      <c r="K792" s="16">
        <v>0</v>
      </c>
      <c r="L792" s="17">
        <v>6.2E-2</v>
      </c>
      <c r="M792" s="18">
        <f t="shared" si="24"/>
        <v>1.43716</v>
      </c>
      <c r="N792" s="18">
        <f t="shared" si="25"/>
        <v>24.617159999999998</v>
      </c>
    </row>
    <row r="793" spans="1:14" ht="14.25" customHeight="1" x14ac:dyDescent="0.2">
      <c r="A793" s="14" t="s">
        <v>1058</v>
      </c>
      <c r="B793" s="14" t="s">
        <v>729</v>
      </c>
      <c r="C793" s="15">
        <v>5577089</v>
      </c>
      <c r="D793" s="14" t="s">
        <v>1220</v>
      </c>
      <c r="E793" s="14" t="s">
        <v>865</v>
      </c>
      <c r="F793" s="14" t="s">
        <v>1059</v>
      </c>
      <c r="G793" s="15">
        <v>12</v>
      </c>
      <c r="H793" s="14" t="s">
        <v>866</v>
      </c>
      <c r="I793" s="16">
        <v>41.44</v>
      </c>
      <c r="J793" s="16">
        <v>0</v>
      </c>
      <c r="K793" s="16">
        <v>0</v>
      </c>
      <c r="L793" s="17">
        <v>6.2E-2</v>
      </c>
      <c r="M793" s="18">
        <f t="shared" si="24"/>
        <v>2.56928</v>
      </c>
      <c r="N793" s="18">
        <f t="shared" si="25"/>
        <v>44.009279999999997</v>
      </c>
    </row>
    <row r="794" spans="1:14" ht="14.25" customHeight="1" x14ac:dyDescent="0.2">
      <c r="A794" s="14" t="s">
        <v>1058</v>
      </c>
      <c r="B794" s="14" t="s">
        <v>53</v>
      </c>
      <c r="C794" s="15">
        <v>3860541</v>
      </c>
      <c r="D794" s="14" t="s">
        <v>1220</v>
      </c>
      <c r="E794" s="14" t="s">
        <v>867</v>
      </c>
      <c r="F794" s="14" t="s">
        <v>1059</v>
      </c>
      <c r="G794" s="15">
        <v>12</v>
      </c>
      <c r="H794" s="14" t="s">
        <v>868</v>
      </c>
      <c r="I794" s="16">
        <v>54.39</v>
      </c>
      <c r="J794" s="16">
        <v>0</v>
      </c>
      <c r="K794" s="16">
        <v>0</v>
      </c>
      <c r="L794" s="17">
        <v>6.2E-2</v>
      </c>
      <c r="M794" s="18">
        <f t="shared" si="24"/>
        <v>3.3721800000000002</v>
      </c>
      <c r="N794" s="18">
        <f t="shared" si="25"/>
        <v>57.762180000000001</v>
      </c>
    </row>
    <row r="795" spans="1:14" ht="14.25" customHeight="1" x14ac:dyDescent="0.2">
      <c r="A795" s="14" t="s">
        <v>1058</v>
      </c>
      <c r="B795" s="14" t="s">
        <v>53</v>
      </c>
      <c r="C795" s="15">
        <v>5769375</v>
      </c>
      <c r="D795" s="14" t="s">
        <v>1220</v>
      </c>
      <c r="E795" s="14" t="s">
        <v>869</v>
      </c>
      <c r="F795" s="14" t="s">
        <v>1059</v>
      </c>
      <c r="G795" s="15">
        <v>12</v>
      </c>
      <c r="H795" s="14" t="s">
        <v>870</v>
      </c>
      <c r="I795" s="16">
        <v>36.64</v>
      </c>
      <c r="J795" s="16">
        <v>0</v>
      </c>
      <c r="K795" s="16">
        <v>0</v>
      </c>
      <c r="L795" s="17">
        <v>6.2E-2</v>
      </c>
      <c r="M795" s="18">
        <f t="shared" si="24"/>
        <v>2.2716799999999999</v>
      </c>
      <c r="N795" s="18">
        <f t="shared" si="25"/>
        <v>38.911680000000004</v>
      </c>
    </row>
    <row r="796" spans="1:14" ht="14.25" customHeight="1" x14ac:dyDescent="0.2">
      <c r="A796" s="14" t="s">
        <v>1058</v>
      </c>
      <c r="B796" s="14" t="s">
        <v>53</v>
      </c>
      <c r="C796" s="15">
        <v>9203415</v>
      </c>
      <c r="D796" s="14" t="s">
        <v>1220</v>
      </c>
      <c r="E796" s="14" t="s">
        <v>1198</v>
      </c>
      <c r="F796" s="14" t="s">
        <v>1059</v>
      </c>
      <c r="G796" s="15">
        <v>12</v>
      </c>
      <c r="H796" s="14" t="s">
        <v>1199</v>
      </c>
      <c r="I796" s="16">
        <v>48.75</v>
      </c>
      <c r="J796" s="16">
        <v>0</v>
      </c>
      <c r="K796" s="16">
        <v>0</v>
      </c>
      <c r="L796" s="17">
        <v>6.2E-2</v>
      </c>
      <c r="M796" s="18">
        <f t="shared" si="24"/>
        <v>3.0225</v>
      </c>
      <c r="N796" s="18">
        <f t="shared" si="25"/>
        <v>51.772500000000001</v>
      </c>
    </row>
    <row r="797" spans="1:14" ht="14.25" customHeight="1" x14ac:dyDescent="0.2">
      <c r="A797" s="14" t="s">
        <v>1058</v>
      </c>
      <c r="B797" s="14" t="s">
        <v>889</v>
      </c>
      <c r="C797" s="15">
        <v>7620075</v>
      </c>
      <c r="D797" s="14" t="s">
        <v>1220</v>
      </c>
      <c r="E797" s="14" t="s">
        <v>1214</v>
      </c>
      <c r="F797" s="14" t="s">
        <v>1059</v>
      </c>
      <c r="G797" s="15">
        <v>96</v>
      </c>
      <c r="H797" s="14" t="s">
        <v>1215</v>
      </c>
      <c r="I797" s="16">
        <v>54.8</v>
      </c>
      <c r="J797" s="16">
        <v>0</v>
      </c>
      <c r="K797" s="16">
        <v>0</v>
      </c>
      <c r="L797" s="17">
        <v>6.2E-2</v>
      </c>
      <c r="M797" s="18">
        <f t="shared" si="24"/>
        <v>3.3975999999999997</v>
      </c>
      <c r="N797" s="18">
        <f t="shared" si="25"/>
        <v>58.197599999999994</v>
      </c>
    </row>
    <row r="798" spans="1:14" ht="14.25" customHeight="1" x14ac:dyDescent="0.2">
      <c r="A798" s="14" t="s">
        <v>1058</v>
      </c>
      <c r="B798" s="14" t="s">
        <v>298</v>
      </c>
      <c r="C798" s="15">
        <v>6755922</v>
      </c>
      <c r="D798" s="14" t="s">
        <v>1220</v>
      </c>
      <c r="E798" s="14" t="s">
        <v>871</v>
      </c>
      <c r="F798" s="14" t="s">
        <v>1059</v>
      </c>
      <c r="G798" s="15">
        <v>96</v>
      </c>
      <c r="H798" s="14" t="s">
        <v>98</v>
      </c>
      <c r="I798" s="16">
        <v>44.01</v>
      </c>
      <c r="J798" s="16">
        <v>0</v>
      </c>
      <c r="K798" s="16">
        <v>0</v>
      </c>
      <c r="L798" s="17">
        <v>6.2E-2</v>
      </c>
      <c r="M798" s="18">
        <f t="shared" si="24"/>
        <v>2.7286199999999998</v>
      </c>
      <c r="N798" s="18">
        <f t="shared" si="25"/>
        <v>46.738619999999997</v>
      </c>
    </row>
    <row r="799" spans="1:14" ht="14.25" customHeight="1" x14ac:dyDescent="0.2">
      <c r="A799" s="14" t="s">
        <v>1058</v>
      </c>
      <c r="B799" s="14" t="s">
        <v>53</v>
      </c>
      <c r="C799" s="15">
        <v>6750578</v>
      </c>
      <c r="D799" s="14" t="s">
        <v>1220</v>
      </c>
      <c r="E799" s="14" t="s">
        <v>871</v>
      </c>
      <c r="F799" s="14" t="s">
        <v>1059</v>
      </c>
      <c r="G799" s="15">
        <v>96</v>
      </c>
      <c r="H799" s="14" t="s">
        <v>98</v>
      </c>
      <c r="I799" s="16">
        <v>46.97</v>
      </c>
      <c r="J799" s="16">
        <v>0</v>
      </c>
      <c r="K799" s="16">
        <v>0</v>
      </c>
      <c r="L799" s="17">
        <v>6.2E-2</v>
      </c>
      <c r="M799" s="18">
        <f t="shared" si="24"/>
        <v>2.91214</v>
      </c>
      <c r="N799" s="18">
        <f t="shared" si="25"/>
        <v>49.88214</v>
      </c>
    </row>
    <row r="800" spans="1:14" ht="14.25" customHeight="1" x14ac:dyDescent="0.2">
      <c r="A800" s="14" t="s">
        <v>1058</v>
      </c>
      <c r="B800" s="14" t="s">
        <v>54</v>
      </c>
      <c r="C800" s="15">
        <v>4919629</v>
      </c>
      <c r="D800" s="14"/>
      <c r="E800" s="14" t="s">
        <v>872</v>
      </c>
      <c r="F800" s="14" t="s">
        <v>1059</v>
      </c>
      <c r="G800" s="15">
        <v>1</v>
      </c>
      <c r="H800" s="14" t="s">
        <v>118</v>
      </c>
      <c r="I800" s="16">
        <v>16.62</v>
      </c>
      <c r="J800" s="16">
        <v>0</v>
      </c>
      <c r="K800" s="16">
        <v>0</v>
      </c>
      <c r="L800" s="17">
        <v>6.2E-2</v>
      </c>
      <c r="M800" s="18">
        <f t="shared" si="24"/>
        <v>1.03044</v>
      </c>
      <c r="N800" s="18">
        <f t="shared" si="25"/>
        <v>17.65044</v>
      </c>
    </row>
    <row r="801" spans="1:14" ht="14.25" customHeight="1" x14ac:dyDescent="0.2">
      <c r="A801" s="14" t="s">
        <v>1058</v>
      </c>
      <c r="B801" s="14" t="s">
        <v>231</v>
      </c>
      <c r="C801" s="15">
        <v>5302625</v>
      </c>
      <c r="D801" s="14"/>
      <c r="E801" s="14" t="s">
        <v>873</v>
      </c>
      <c r="F801" s="14" t="s">
        <v>1059</v>
      </c>
      <c r="G801" s="15">
        <v>36</v>
      </c>
      <c r="H801" s="14" t="s">
        <v>874</v>
      </c>
      <c r="I801" s="16">
        <v>18.78</v>
      </c>
      <c r="J801" s="16">
        <v>0</v>
      </c>
      <c r="K801" s="16">
        <v>0</v>
      </c>
      <c r="L801" s="17">
        <v>6.2E-2</v>
      </c>
      <c r="M801" s="18">
        <f t="shared" si="24"/>
        <v>1.1643600000000001</v>
      </c>
      <c r="N801" s="18">
        <f t="shared" si="25"/>
        <v>19.94436</v>
      </c>
    </row>
    <row r="802" spans="1:14" ht="14.25" customHeight="1" x14ac:dyDescent="0.2">
      <c r="A802" s="14" t="s">
        <v>1058</v>
      </c>
      <c r="B802" s="14" t="s">
        <v>1042</v>
      </c>
      <c r="C802" s="15">
        <v>4035754</v>
      </c>
      <c r="D802" s="14"/>
      <c r="E802" s="14" t="s">
        <v>1053</v>
      </c>
      <c r="F802" s="14" t="s">
        <v>1059</v>
      </c>
      <c r="G802" s="15">
        <v>1</v>
      </c>
      <c r="H802" s="14" t="s">
        <v>132</v>
      </c>
      <c r="I802" s="16">
        <v>1.17</v>
      </c>
      <c r="J802" s="16">
        <v>0</v>
      </c>
      <c r="K802" s="16">
        <v>0</v>
      </c>
      <c r="L802" s="17">
        <v>6.2E-2</v>
      </c>
      <c r="M802" s="18">
        <f t="shared" si="24"/>
        <v>7.2539999999999993E-2</v>
      </c>
      <c r="N802" s="18">
        <f t="shared" si="25"/>
        <v>1.24254</v>
      </c>
    </row>
    <row r="803" spans="1:14" ht="14.25" customHeight="1" x14ac:dyDescent="0.2">
      <c r="A803" s="14" t="s">
        <v>1058</v>
      </c>
      <c r="B803" s="14" t="s">
        <v>1042</v>
      </c>
      <c r="C803" s="15">
        <v>4563185</v>
      </c>
      <c r="D803" s="14"/>
      <c r="E803" s="14" t="s">
        <v>1054</v>
      </c>
      <c r="F803" s="14" t="s">
        <v>1059</v>
      </c>
      <c r="G803" s="15">
        <v>1</v>
      </c>
      <c r="H803" s="14" t="s">
        <v>136</v>
      </c>
      <c r="I803" s="16">
        <v>3.29</v>
      </c>
      <c r="J803" s="16">
        <v>0</v>
      </c>
      <c r="K803" s="16">
        <v>0</v>
      </c>
      <c r="L803" s="17">
        <v>6.2E-2</v>
      </c>
      <c r="M803" s="18">
        <f t="shared" si="24"/>
        <v>0.20397999999999999</v>
      </c>
      <c r="N803" s="18">
        <f t="shared" si="25"/>
        <v>3.4939800000000001</v>
      </c>
    </row>
    <row r="804" spans="1:14" ht="14.25" customHeight="1" x14ac:dyDescent="0.2">
      <c r="A804" s="14" t="s">
        <v>1058</v>
      </c>
      <c r="B804" s="14" t="s">
        <v>337</v>
      </c>
      <c r="C804" s="15">
        <v>2102919</v>
      </c>
      <c r="D804" s="14"/>
      <c r="E804" s="14" t="s">
        <v>875</v>
      </c>
      <c r="F804" s="14" t="s">
        <v>1059</v>
      </c>
      <c r="G804" s="15">
        <v>12</v>
      </c>
      <c r="H804" s="14" t="s">
        <v>89</v>
      </c>
      <c r="I804" s="16">
        <v>1.39</v>
      </c>
      <c r="J804" s="16">
        <v>3.0000000000000027E-2</v>
      </c>
      <c r="K804" s="16">
        <v>0</v>
      </c>
      <c r="L804" s="17">
        <v>6.2E-2</v>
      </c>
      <c r="M804" s="18">
        <f t="shared" si="24"/>
        <v>8.8039999999999993E-2</v>
      </c>
      <c r="N804" s="18">
        <f t="shared" si="25"/>
        <v>1.5080399999999998</v>
      </c>
    </row>
    <row r="805" spans="1:14" ht="14.25" customHeight="1" x14ac:dyDescent="0.2">
      <c r="A805" s="14" t="s">
        <v>1058</v>
      </c>
      <c r="B805" s="14" t="s">
        <v>337</v>
      </c>
      <c r="C805" s="15">
        <v>2102996</v>
      </c>
      <c r="D805" s="14"/>
      <c r="E805" s="14" t="s">
        <v>876</v>
      </c>
      <c r="F805" s="14" t="s">
        <v>1059</v>
      </c>
      <c r="G805" s="15">
        <v>12</v>
      </c>
      <c r="H805" s="14" t="s">
        <v>89</v>
      </c>
      <c r="I805" s="16">
        <v>15.44</v>
      </c>
      <c r="J805" s="16">
        <v>0.33000000000000007</v>
      </c>
      <c r="K805" s="16">
        <v>0</v>
      </c>
      <c r="L805" s="17">
        <v>6.2E-2</v>
      </c>
      <c r="M805" s="18">
        <f t="shared" si="24"/>
        <v>0.97773999999999994</v>
      </c>
      <c r="N805" s="18">
        <f t="shared" si="25"/>
        <v>16.74774</v>
      </c>
    </row>
    <row r="806" spans="1:14" ht="14.25" customHeight="1" x14ac:dyDescent="0.2">
      <c r="A806" s="14" t="s">
        <v>1058</v>
      </c>
      <c r="B806" s="14" t="s">
        <v>231</v>
      </c>
      <c r="C806" s="15">
        <v>5756465</v>
      </c>
      <c r="D806" s="14"/>
      <c r="E806" s="14" t="s">
        <v>1055</v>
      </c>
      <c r="F806" s="14" t="s">
        <v>1059</v>
      </c>
      <c r="G806" s="15">
        <v>24</v>
      </c>
      <c r="H806" s="14" t="s">
        <v>1056</v>
      </c>
      <c r="I806" s="16">
        <v>29.99</v>
      </c>
      <c r="J806" s="16">
        <v>0</v>
      </c>
      <c r="K806" s="16">
        <v>0</v>
      </c>
      <c r="L806" s="17">
        <v>6.2E-2</v>
      </c>
      <c r="M806" s="18">
        <f t="shared" si="24"/>
        <v>1.8593799999999998</v>
      </c>
      <c r="N806" s="18">
        <f t="shared" si="25"/>
        <v>31.849379999999996</v>
      </c>
    </row>
    <row r="807" spans="1:14" ht="14.25" customHeight="1" x14ac:dyDescent="0.2">
      <c r="A807" s="14" t="s">
        <v>1058</v>
      </c>
      <c r="B807" s="14" t="s">
        <v>53</v>
      </c>
      <c r="C807" s="15">
        <v>5778222</v>
      </c>
      <c r="D807" s="14" t="s">
        <v>1220</v>
      </c>
      <c r="E807" s="14" t="s">
        <v>877</v>
      </c>
      <c r="F807" s="14" t="s">
        <v>1059</v>
      </c>
      <c r="G807" s="15">
        <v>16</v>
      </c>
      <c r="H807" s="14" t="s">
        <v>2</v>
      </c>
      <c r="I807" s="16">
        <v>26.6</v>
      </c>
      <c r="J807" s="16">
        <v>0</v>
      </c>
      <c r="K807" s="16">
        <v>0</v>
      </c>
      <c r="L807" s="17">
        <v>6.2E-2</v>
      </c>
      <c r="M807" s="18">
        <f t="shared" si="24"/>
        <v>1.6492</v>
      </c>
      <c r="N807" s="18">
        <f t="shared" si="25"/>
        <v>28.249200000000002</v>
      </c>
    </row>
    <row r="808" spans="1:14" ht="14.25" customHeight="1" x14ac:dyDescent="0.2">
      <c r="A808" s="14" t="s">
        <v>1058</v>
      </c>
      <c r="B808" s="14" t="s">
        <v>451</v>
      </c>
      <c r="C808" s="15">
        <v>9031303</v>
      </c>
      <c r="D808" s="14" t="s">
        <v>1220</v>
      </c>
      <c r="E808" s="14" t="s">
        <v>878</v>
      </c>
      <c r="F808" s="14" t="s">
        <v>1059</v>
      </c>
      <c r="G808" s="15">
        <v>16</v>
      </c>
      <c r="H808" s="14" t="s">
        <v>2</v>
      </c>
      <c r="I808" s="16">
        <v>33.18</v>
      </c>
      <c r="J808" s="16">
        <v>0</v>
      </c>
      <c r="K808" s="16">
        <v>0</v>
      </c>
      <c r="L808" s="17">
        <v>6.2E-2</v>
      </c>
      <c r="M808" s="18">
        <f t="shared" si="24"/>
        <v>2.0571600000000001</v>
      </c>
      <c r="N808" s="18">
        <f t="shared" si="25"/>
        <v>35.237160000000003</v>
      </c>
    </row>
    <row r="809" spans="1:14" ht="14.25" customHeight="1" x14ac:dyDescent="0.2">
      <c r="A809" s="14" t="s">
        <v>1058</v>
      </c>
      <c r="B809" s="14" t="s">
        <v>53</v>
      </c>
      <c r="C809" s="15">
        <v>6446811</v>
      </c>
      <c r="D809" s="14" t="s">
        <v>1220</v>
      </c>
      <c r="E809" s="14" t="s">
        <v>879</v>
      </c>
      <c r="F809" s="14" t="s">
        <v>1059</v>
      </c>
      <c r="G809" s="15">
        <v>6</v>
      </c>
      <c r="H809" s="14" t="s">
        <v>880</v>
      </c>
      <c r="I809" s="16">
        <v>41.93</v>
      </c>
      <c r="J809" s="16">
        <v>0</v>
      </c>
      <c r="K809" s="16">
        <v>0.91</v>
      </c>
      <c r="L809" s="17">
        <v>6.2E-2</v>
      </c>
      <c r="M809" s="18">
        <f t="shared" si="24"/>
        <v>2.5432400000000004</v>
      </c>
      <c r="N809" s="18">
        <f t="shared" si="25"/>
        <v>43.56324</v>
      </c>
    </row>
    <row r="810" spans="1:14" ht="14.25" customHeight="1" x14ac:dyDescent="0.2">
      <c r="A810" s="14" t="s">
        <v>1058</v>
      </c>
      <c r="B810" s="14" t="s">
        <v>53</v>
      </c>
      <c r="C810" s="15">
        <v>6342227</v>
      </c>
      <c r="D810" s="14"/>
      <c r="E810" s="14" t="s">
        <v>881</v>
      </c>
      <c r="F810" s="14" t="s">
        <v>1059</v>
      </c>
      <c r="G810" s="15">
        <v>5</v>
      </c>
      <c r="H810" s="14" t="s">
        <v>7</v>
      </c>
      <c r="I810" s="16">
        <v>42.18</v>
      </c>
      <c r="J810" s="16">
        <v>0.93999999999999773</v>
      </c>
      <c r="K810" s="16">
        <v>0</v>
      </c>
      <c r="L810" s="17">
        <v>6.2E-2</v>
      </c>
      <c r="M810" s="18">
        <f t="shared" si="24"/>
        <v>2.6734399999999998</v>
      </c>
      <c r="N810" s="18">
        <f t="shared" si="25"/>
        <v>45.793439999999997</v>
      </c>
    </row>
    <row r="811" spans="1:14" ht="14.25" customHeight="1" x14ac:dyDescent="0.2">
      <c r="A811" s="14" t="s">
        <v>1058</v>
      </c>
      <c r="B811" s="14" t="s">
        <v>53</v>
      </c>
      <c r="C811" s="15">
        <v>4661088</v>
      </c>
      <c r="D811" s="14" t="s">
        <v>1220</v>
      </c>
      <c r="E811" s="14" t="s">
        <v>883</v>
      </c>
      <c r="F811" s="14" t="s">
        <v>1059</v>
      </c>
      <c r="G811" s="15">
        <v>12</v>
      </c>
      <c r="H811" s="14" t="s">
        <v>884</v>
      </c>
      <c r="I811" s="16">
        <v>25.51</v>
      </c>
      <c r="J811" s="16">
        <v>0</v>
      </c>
      <c r="K811" s="16">
        <v>0.8</v>
      </c>
      <c r="L811" s="17">
        <v>6.2E-2</v>
      </c>
      <c r="M811" s="18">
        <f t="shared" si="24"/>
        <v>1.5320199999999999</v>
      </c>
      <c r="N811" s="18">
        <f t="shared" si="25"/>
        <v>26.24202</v>
      </c>
    </row>
    <row r="812" spans="1:14" ht="14.25" customHeight="1" x14ac:dyDescent="0.2">
      <c r="A812" s="14" t="s">
        <v>1058</v>
      </c>
      <c r="B812" s="14" t="s">
        <v>298</v>
      </c>
      <c r="C812" s="15">
        <v>4661245</v>
      </c>
      <c r="D812" s="14" t="s">
        <v>1220</v>
      </c>
      <c r="E812" s="14" t="s">
        <v>1096</v>
      </c>
      <c r="F812" s="14" t="s">
        <v>1059</v>
      </c>
      <c r="G812" s="15">
        <v>12</v>
      </c>
      <c r="H812" s="14" t="s">
        <v>882</v>
      </c>
      <c r="I812" s="16">
        <v>23.08</v>
      </c>
      <c r="J812" s="16">
        <v>0</v>
      </c>
      <c r="K812" s="16">
        <v>0</v>
      </c>
      <c r="L812" s="17">
        <v>6.2E-2</v>
      </c>
      <c r="M812" s="18">
        <f t="shared" si="24"/>
        <v>1.4309599999999998</v>
      </c>
      <c r="N812" s="18">
        <f t="shared" si="25"/>
        <v>24.510959999999997</v>
      </c>
    </row>
    <row r="813" spans="1:14" ht="14.25" customHeight="1" x14ac:dyDescent="0.2">
      <c r="A813" s="14" t="s">
        <v>1058</v>
      </c>
      <c r="B813" s="14" t="s">
        <v>53</v>
      </c>
      <c r="C813" s="15">
        <v>2150787</v>
      </c>
      <c r="D813" s="14" t="s">
        <v>1220</v>
      </c>
      <c r="E813" s="14" t="s">
        <v>885</v>
      </c>
      <c r="F813" s="14" t="s">
        <v>1059</v>
      </c>
      <c r="G813" s="15">
        <v>30</v>
      </c>
      <c r="H813" s="14" t="s">
        <v>886</v>
      </c>
      <c r="I813" s="16">
        <v>25.21</v>
      </c>
      <c r="J813" s="16">
        <v>0</v>
      </c>
      <c r="K813" s="16">
        <v>0.87</v>
      </c>
      <c r="L813" s="17">
        <v>6.2E-2</v>
      </c>
      <c r="M813" s="18">
        <f t="shared" si="24"/>
        <v>1.50908</v>
      </c>
      <c r="N813" s="18">
        <f t="shared" si="25"/>
        <v>25.849080000000001</v>
      </c>
    </row>
    <row r="814" spans="1:14" ht="14.25" customHeight="1" x14ac:dyDescent="0.2">
      <c r="A814" s="14" t="s">
        <v>1058</v>
      </c>
      <c r="B814" s="14" t="s">
        <v>298</v>
      </c>
      <c r="C814" s="15">
        <v>5767162</v>
      </c>
      <c r="D814" s="14" t="s">
        <v>1220</v>
      </c>
      <c r="E814" s="14" t="s">
        <v>887</v>
      </c>
      <c r="F814" s="14" t="s">
        <v>1059</v>
      </c>
      <c r="G814" s="15">
        <v>16</v>
      </c>
      <c r="H814" s="14" t="s">
        <v>319</v>
      </c>
      <c r="I814" s="16">
        <v>23.19</v>
      </c>
      <c r="J814" s="16">
        <v>0</v>
      </c>
      <c r="K814" s="16">
        <v>0</v>
      </c>
      <c r="L814" s="17">
        <v>6.2E-2</v>
      </c>
      <c r="M814" s="18">
        <f t="shared" si="24"/>
        <v>1.4377800000000001</v>
      </c>
      <c r="N814" s="18">
        <f t="shared" si="25"/>
        <v>24.627780000000001</v>
      </c>
    </row>
    <row r="815" spans="1:14" ht="14.25" customHeight="1" x14ac:dyDescent="0.2">
      <c r="A815" s="14" t="s">
        <v>1058</v>
      </c>
      <c r="B815" s="14" t="s">
        <v>53</v>
      </c>
      <c r="C815" s="15">
        <v>5767559</v>
      </c>
      <c r="D815" s="14" t="s">
        <v>1220</v>
      </c>
      <c r="E815" s="14" t="s">
        <v>888</v>
      </c>
      <c r="F815" s="14" t="s">
        <v>1059</v>
      </c>
      <c r="G815" s="15">
        <v>16</v>
      </c>
      <c r="H815" s="14" t="s">
        <v>319</v>
      </c>
      <c r="I815" s="16">
        <v>27.57</v>
      </c>
      <c r="J815" s="16">
        <v>0</v>
      </c>
      <c r="K815" s="16">
        <v>1.21</v>
      </c>
      <c r="L815" s="17">
        <v>6.2E-2</v>
      </c>
      <c r="M815" s="18">
        <f t="shared" si="24"/>
        <v>1.63432</v>
      </c>
      <c r="N815" s="18">
        <f t="shared" si="25"/>
        <v>27.994319999999998</v>
      </c>
    </row>
    <row r="816" spans="1:14" ht="14.25" customHeight="1" x14ac:dyDescent="0.2">
      <c r="A816" s="14" t="s">
        <v>1058</v>
      </c>
      <c r="B816" s="14" t="s">
        <v>860</v>
      </c>
      <c r="C816" s="15">
        <v>6178438</v>
      </c>
      <c r="D816" s="14"/>
      <c r="E816" s="14" t="s">
        <v>890</v>
      </c>
      <c r="F816" s="14" t="s">
        <v>1059</v>
      </c>
      <c r="G816" s="15">
        <v>12</v>
      </c>
      <c r="H816" s="14" t="s">
        <v>319</v>
      </c>
      <c r="I816" s="16">
        <v>48.76</v>
      </c>
      <c r="J816" s="16">
        <v>0</v>
      </c>
      <c r="K816" s="16">
        <v>27.52</v>
      </c>
      <c r="L816" s="17">
        <v>6.2E-2</v>
      </c>
      <c r="M816" s="18">
        <f t="shared" si="24"/>
        <v>1.3168799999999998</v>
      </c>
      <c r="N816" s="18">
        <f t="shared" si="25"/>
        <v>22.55688</v>
      </c>
    </row>
    <row r="817" spans="1:14" ht="14.25" customHeight="1" x14ac:dyDescent="0.2">
      <c r="A817" s="14" t="s">
        <v>1058</v>
      </c>
      <c r="B817" s="14" t="s">
        <v>54</v>
      </c>
      <c r="C817" s="15">
        <v>4527903</v>
      </c>
      <c r="D817" s="14"/>
      <c r="E817" s="14" t="s">
        <v>891</v>
      </c>
      <c r="F817" s="14" t="s">
        <v>1059</v>
      </c>
      <c r="G817" s="15">
        <v>3</v>
      </c>
      <c r="H817" s="14" t="s">
        <v>892</v>
      </c>
      <c r="I817" s="16">
        <v>34.369999999999997</v>
      </c>
      <c r="J817" s="16">
        <v>0</v>
      </c>
      <c r="K817" s="16">
        <v>0.45</v>
      </c>
      <c r="L817" s="17">
        <v>6.2E-2</v>
      </c>
      <c r="M817" s="18">
        <f t="shared" si="24"/>
        <v>2.1030399999999996</v>
      </c>
      <c r="N817" s="18">
        <f t="shared" si="25"/>
        <v>36.023039999999995</v>
      </c>
    </row>
    <row r="818" spans="1:14" ht="14.25" customHeight="1" x14ac:dyDescent="0.2">
      <c r="A818" s="14" t="s">
        <v>1058</v>
      </c>
      <c r="B818" s="14" t="s">
        <v>54</v>
      </c>
      <c r="C818" s="15">
        <v>4527893</v>
      </c>
      <c r="D818" s="14"/>
      <c r="E818" s="14" t="s">
        <v>893</v>
      </c>
      <c r="F818" s="14" t="s">
        <v>1059</v>
      </c>
      <c r="G818" s="15">
        <v>3</v>
      </c>
      <c r="H818" s="14" t="s">
        <v>892</v>
      </c>
      <c r="I818" s="16">
        <v>35.75</v>
      </c>
      <c r="J818" s="16">
        <v>0</v>
      </c>
      <c r="K818" s="16">
        <v>0.57999999999999996</v>
      </c>
      <c r="L818" s="17">
        <v>6.2E-2</v>
      </c>
      <c r="M818" s="18">
        <f t="shared" si="24"/>
        <v>2.1805400000000001</v>
      </c>
      <c r="N818" s="18">
        <f t="shared" si="25"/>
        <v>37.350540000000002</v>
      </c>
    </row>
    <row r="819" spans="1:14" ht="14.25" customHeight="1" x14ac:dyDescent="0.2">
      <c r="A819" s="14" t="s">
        <v>1058</v>
      </c>
      <c r="B819" s="14" t="s">
        <v>894</v>
      </c>
      <c r="C819" s="15">
        <v>9627761</v>
      </c>
      <c r="D819" s="14"/>
      <c r="E819" s="14" t="s">
        <v>897</v>
      </c>
      <c r="F819" s="14" t="s">
        <v>1059</v>
      </c>
      <c r="G819" s="15">
        <v>6</v>
      </c>
      <c r="H819" s="14" t="s">
        <v>896</v>
      </c>
      <c r="I819" s="16">
        <v>64.98</v>
      </c>
      <c r="J819" s="16">
        <v>0</v>
      </c>
      <c r="K819" s="16">
        <v>18.38</v>
      </c>
      <c r="L819" s="17">
        <v>6.2E-2</v>
      </c>
      <c r="M819" s="18">
        <f t="shared" si="24"/>
        <v>2.8892000000000007</v>
      </c>
      <c r="N819" s="18">
        <f t="shared" si="25"/>
        <v>49.489200000000011</v>
      </c>
    </row>
    <row r="820" spans="1:14" ht="14.25" customHeight="1" x14ac:dyDescent="0.2">
      <c r="A820" s="14" t="s">
        <v>1058</v>
      </c>
      <c r="B820" s="14" t="s">
        <v>451</v>
      </c>
      <c r="C820" s="15">
        <v>9362005</v>
      </c>
      <c r="D820" s="14" t="s">
        <v>1220</v>
      </c>
      <c r="E820" s="14" t="s">
        <v>898</v>
      </c>
      <c r="F820" s="14" t="s">
        <v>1059</v>
      </c>
      <c r="G820" s="15">
        <v>6</v>
      </c>
      <c r="H820" s="14" t="s">
        <v>895</v>
      </c>
      <c r="I820" s="16">
        <v>46.02</v>
      </c>
      <c r="J820" s="16">
        <v>0</v>
      </c>
      <c r="K820" s="16">
        <v>0</v>
      </c>
      <c r="L820" s="17">
        <v>6.2E-2</v>
      </c>
      <c r="M820" s="18">
        <f t="shared" si="24"/>
        <v>2.85324</v>
      </c>
      <c r="N820" s="18">
        <f t="shared" si="25"/>
        <v>48.873240000000003</v>
      </c>
    </row>
    <row r="821" spans="1:14" ht="14.25" customHeight="1" x14ac:dyDescent="0.2">
      <c r="A821" s="14" t="s">
        <v>1058</v>
      </c>
      <c r="B821" s="14" t="s">
        <v>729</v>
      </c>
      <c r="C821" s="15">
        <v>9362260</v>
      </c>
      <c r="D821" s="14" t="s">
        <v>1220</v>
      </c>
      <c r="E821" s="14" t="s">
        <v>899</v>
      </c>
      <c r="F821" s="14" t="s">
        <v>1059</v>
      </c>
      <c r="G821" s="15">
        <v>6</v>
      </c>
      <c r="H821" s="14" t="s">
        <v>895</v>
      </c>
      <c r="I821" s="16">
        <v>48.94</v>
      </c>
      <c r="J821" s="16">
        <v>0</v>
      </c>
      <c r="K821" s="16">
        <v>10.89</v>
      </c>
      <c r="L821" s="17">
        <v>6.2E-2</v>
      </c>
      <c r="M821" s="18">
        <f t="shared" si="24"/>
        <v>2.3590999999999998</v>
      </c>
      <c r="N821" s="18">
        <f t="shared" si="25"/>
        <v>40.409099999999995</v>
      </c>
    </row>
    <row r="822" spans="1:14" ht="14.25" customHeight="1" x14ac:dyDescent="0.2">
      <c r="A822" s="14" t="s">
        <v>1058</v>
      </c>
      <c r="B822" s="14" t="s">
        <v>298</v>
      </c>
      <c r="C822" s="15">
        <v>5767173</v>
      </c>
      <c r="D822" s="14" t="s">
        <v>1220</v>
      </c>
      <c r="E822" s="14" t="s">
        <v>900</v>
      </c>
      <c r="F822" s="14" t="s">
        <v>1059</v>
      </c>
      <c r="G822" s="15">
        <v>12</v>
      </c>
      <c r="H822" s="14" t="s">
        <v>901</v>
      </c>
      <c r="I822" s="16">
        <v>25.68</v>
      </c>
      <c r="J822" s="16">
        <v>0</v>
      </c>
      <c r="K822" s="16">
        <v>0</v>
      </c>
      <c r="L822" s="17">
        <v>6.2E-2</v>
      </c>
      <c r="M822" s="18">
        <f t="shared" si="24"/>
        <v>1.59216</v>
      </c>
      <c r="N822" s="18">
        <f t="shared" si="25"/>
        <v>27.27216</v>
      </c>
    </row>
    <row r="823" spans="1:14" ht="14.25" customHeight="1" x14ac:dyDescent="0.2">
      <c r="A823" s="14" t="s">
        <v>1058</v>
      </c>
      <c r="B823" s="14" t="s">
        <v>298</v>
      </c>
      <c r="C823" s="15">
        <v>9203654</v>
      </c>
      <c r="D823" s="14" t="s">
        <v>1220</v>
      </c>
      <c r="E823" s="14" t="s">
        <v>902</v>
      </c>
      <c r="F823" s="14" t="s">
        <v>1059</v>
      </c>
      <c r="G823" s="15">
        <v>6</v>
      </c>
      <c r="H823" s="14" t="s">
        <v>903</v>
      </c>
      <c r="I823" s="16">
        <v>28.1</v>
      </c>
      <c r="J823" s="16">
        <v>0</v>
      </c>
      <c r="K823" s="16">
        <v>0</v>
      </c>
      <c r="L823" s="17">
        <v>6.2E-2</v>
      </c>
      <c r="M823" s="18">
        <f t="shared" si="24"/>
        <v>1.7422</v>
      </c>
      <c r="N823" s="18">
        <f t="shared" si="25"/>
        <v>29.842200000000002</v>
      </c>
    </row>
    <row r="824" spans="1:14" ht="14.25" customHeight="1" x14ac:dyDescent="0.2">
      <c r="A824" s="14" t="s">
        <v>1058</v>
      </c>
      <c r="B824" s="14" t="s">
        <v>905</v>
      </c>
      <c r="C824" s="15">
        <v>7032742</v>
      </c>
      <c r="D824" s="14" t="s">
        <v>1220</v>
      </c>
      <c r="E824" s="14" t="s">
        <v>906</v>
      </c>
      <c r="F824" s="14" t="s">
        <v>1059</v>
      </c>
      <c r="G824" s="15">
        <v>2</v>
      </c>
      <c r="H824" s="14" t="s">
        <v>113</v>
      </c>
      <c r="I824" s="16">
        <v>23.65</v>
      </c>
      <c r="J824" s="16">
        <v>0</v>
      </c>
      <c r="K824" s="16">
        <v>0</v>
      </c>
      <c r="L824" s="17">
        <v>6.2E-2</v>
      </c>
      <c r="M824" s="18">
        <f t="shared" si="24"/>
        <v>1.4662999999999999</v>
      </c>
      <c r="N824" s="18">
        <f t="shared" si="25"/>
        <v>25.116299999999999</v>
      </c>
    </row>
    <row r="825" spans="1:14" ht="14.25" customHeight="1" x14ac:dyDescent="0.2">
      <c r="A825" s="14" t="s">
        <v>1058</v>
      </c>
      <c r="B825" s="14" t="s">
        <v>350</v>
      </c>
      <c r="C825" s="15">
        <v>834697</v>
      </c>
      <c r="D825" s="14" t="s">
        <v>1220</v>
      </c>
      <c r="E825" s="14" t="s">
        <v>907</v>
      </c>
      <c r="F825" s="14" t="s">
        <v>1059</v>
      </c>
      <c r="G825" s="15">
        <v>10</v>
      </c>
      <c r="H825" s="14" t="s">
        <v>7</v>
      </c>
      <c r="I825" s="16">
        <v>11.35</v>
      </c>
      <c r="J825" s="16">
        <v>0</v>
      </c>
      <c r="K825" s="16">
        <v>0</v>
      </c>
      <c r="L825" s="17">
        <v>6.2E-2</v>
      </c>
      <c r="M825" s="18">
        <f t="shared" si="24"/>
        <v>0.70369999999999999</v>
      </c>
      <c r="N825" s="18">
        <f t="shared" si="25"/>
        <v>12.053699999999999</v>
      </c>
    </row>
    <row r="826" spans="1:14" ht="14.25" customHeight="1" x14ac:dyDescent="0.2">
      <c r="A826" s="14" t="s">
        <v>1058</v>
      </c>
      <c r="B826" s="14" t="s">
        <v>350</v>
      </c>
      <c r="C826" s="15">
        <v>2239107</v>
      </c>
      <c r="D826" s="14"/>
      <c r="E826" s="14" t="s">
        <v>1212</v>
      </c>
      <c r="F826" s="14" t="s">
        <v>1059</v>
      </c>
      <c r="G826" s="15">
        <v>250</v>
      </c>
      <c r="H826" s="14" t="s">
        <v>1213</v>
      </c>
      <c r="I826" s="16">
        <v>14.6</v>
      </c>
      <c r="J826" s="16">
        <v>0</v>
      </c>
      <c r="K826" s="16">
        <v>0</v>
      </c>
      <c r="L826" s="17">
        <v>6.2E-2</v>
      </c>
      <c r="M826" s="18">
        <f t="shared" si="24"/>
        <v>0.9052</v>
      </c>
      <c r="N826" s="18">
        <f t="shared" si="25"/>
        <v>15.5052</v>
      </c>
    </row>
    <row r="827" spans="1:14" ht="14.25" customHeight="1" x14ac:dyDescent="0.2">
      <c r="A827" s="14" t="s">
        <v>1058</v>
      </c>
      <c r="B827" s="14" t="s">
        <v>94</v>
      </c>
      <c r="C827" s="15">
        <v>7134150</v>
      </c>
      <c r="D827" s="14"/>
      <c r="E827" s="14" t="s">
        <v>1136</v>
      </c>
      <c r="F827" s="14" t="s">
        <v>1059</v>
      </c>
      <c r="G827" s="15">
        <v>1</v>
      </c>
      <c r="H827" s="14" t="s">
        <v>89</v>
      </c>
      <c r="I827" s="16">
        <v>27.45</v>
      </c>
      <c r="J827" s="16">
        <v>1.5100000000000016</v>
      </c>
      <c r="K827" s="16">
        <v>0</v>
      </c>
      <c r="L827" s="17">
        <v>6.2E-2</v>
      </c>
      <c r="M827" s="18">
        <f t="shared" si="24"/>
        <v>1.79552</v>
      </c>
      <c r="N827" s="18">
        <f t="shared" si="25"/>
        <v>30.755520000000001</v>
      </c>
    </row>
    <row r="828" spans="1:14" ht="14.25" customHeight="1" x14ac:dyDescent="0.2">
      <c r="A828" s="14" t="s">
        <v>1058</v>
      </c>
      <c r="B828" s="14" t="s">
        <v>364</v>
      </c>
      <c r="C828" s="15">
        <v>1960459</v>
      </c>
      <c r="D828" s="14" t="s">
        <v>1220</v>
      </c>
      <c r="E828" s="14" t="s">
        <v>908</v>
      </c>
      <c r="F828" s="14" t="s">
        <v>1059</v>
      </c>
      <c r="G828" s="15">
        <v>1</v>
      </c>
      <c r="H828" s="14" t="s">
        <v>16</v>
      </c>
      <c r="I828" s="16">
        <v>31.86</v>
      </c>
      <c r="J828" s="16">
        <v>0</v>
      </c>
      <c r="K828" s="16">
        <v>0</v>
      </c>
      <c r="L828" s="17">
        <v>6.2E-2</v>
      </c>
      <c r="M828" s="18">
        <f t="shared" si="24"/>
        <v>1.97532</v>
      </c>
      <c r="N828" s="18">
        <f t="shared" si="25"/>
        <v>33.835319999999996</v>
      </c>
    </row>
    <row r="829" spans="1:14" ht="14.25" customHeight="1" x14ac:dyDescent="0.2">
      <c r="A829" s="14" t="s">
        <v>1058</v>
      </c>
      <c r="B829" s="14" t="s">
        <v>909</v>
      </c>
      <c r="C829" s="15">
        <v>2814830</v>
      </c>
      <c r="D829" s="14" t="s">
        <v>1220</v>
      </c>
      <c r="E829" s="14" t="s">
        <v>910</v>
      </c>
      <c r="F829" s="14" t="s">
        <v>1059</v>
      </c>
      <c r="G829" s="15">
        <v>1</v>
      </c>
      <c r="H829" s="14" t="s">
        <v>319</v>
      </c>
      <c r="I829" s="16">
        <v>27.05</v>
      </c>
      <c r="J829" s="16">
        <v>3.9800000000000004</v>
      </c>
      <c r="K829" s="16">
        <v>0</v>
      </c>
      <c r="L829" s="17">
        <v>6.2E-2</v>
      </c>
      <c r="M829" s="18">
        <f t="shared" si="24"/>
        <v>1.9238600000000001</v>
      </c>
      <c r="N829" s="18">
        <f t="shared" si="25"/>
        <v>32.953859999999999</v>
      </c>
    </row>
    <row r="830" spans="1:14" ht="14.25" customHeight="1" x14ac:dyDescent="0.2">
      <c r="A830" s="14" t="s">
        <v>1058</v>
      </c>
      <c r="B830" s="14" t="s">
        <v>364</v>
      </c>
      <c r="C830" s="15">
        <v>2325118</v>
      </c>
      <c r="D830" s="14"/>
      <c r="E830" s="14" t="s">
        <v>911</v>
      </c>
      <c r="F830" s="14" t="s">
        <v>1059</v>
      </c>
      <c r="G830" s="15">
        <v>2</v>
      </c>
      <c r="H830" s="14" t="s">
        <v>113</v>
      </c>
      <c r="I830" s="16">
        <v>61.84</v>
      </c>
      <c r="J830" s="16">
        <v>0</v>
      </c>
      <c r="K830" s="16">
        <v>0</v>
      </c>
      <c r="L830" s="17">
        <v>6.2E-2</v>
      </c>
      <c r="M830" s="18">
        <f t="shared" si="24"/>
        <v>3.8340800000000002</v>
      </c>
      <c r="N830" s="18">
        <f t="shared" si="25"/>
        <v>65.674080000000004</v>
      </c>
    </row>
    <row r="831" spans="1:14" ht="14.25" customHeight="1" x14ac:dyDescent="0.2">
      <c r="A831" s="14" t="s">
        <v>1058</v>
      </c>
      <c r="B831" s="14" t="s">
        <v>912</v>
      </c>
      <c r="C831" s="15">
        <v>8030696</v>
      </c>
      <c r="D831" s="14"/>
      <c r="E831" s="14" t="s">
        <v>913</v>
      </c>
      <c r="F831" s="14" t="s">
        <v>1059</v>
      </c>
      <c r="G831" s="15">
        <v>1000</v>
      </c>
      <c r="H831" s="14" t="s">
        <v>79</v>
      </c>
      <c r="I831" s="16">
        <v>23.95</v>
      </c>
      <c r="J831" s="16">
        <v>1</v>
      </c>
      <c r="K831" s="16">
        <v>0</v>
      </c>
      <c r="L831" s="17">
        <v>6.2E-2</v>
      </c>
      <c r="M831" s="18">
        <f t="shared" si="24"/>
        <v>1.5468999999999999</v>
      </c>
      <c r="N831" s="18">
        <f t="shared" si="25"/>
        <v>26.4969</v>
      </c>
    </row>
    <row r="832" spans="1:14" ht="14.25" customHeight="1" x14ac:dyDescent="0.2">
      <c r="A832" s="14" t="s">
        <v>1058</v>
      </c>
      <c r="B832" s="14" t="s">
        <v>912</v>
      </c>
      <c r="C832" s="15">
        <v>7329515</v>
      </c>
      <c r="D832" s="14"/>
      <c r="E832" s="14" t="s">
        <v>914</v>
      </c>
      <c r="F832" s="14" t="s">
        <v>1059</v>
      </c>
      <c r="G832" s="15">
        <v>1</v>
      </c>
      <c r="H832" s="14" t="s">
        <v>333</v>
      </c>
      <c r="I832" s="16">
        <v>24.7</v>
      </c>
      <c r="J832" s="16">
        <v>0</v>
      </c>
      <c r="K832" s="16">
        <v>0</v>
      </c>
      <c r="L832" s="17">
        <v>6.2E-2</v>
      </c>
      <c r="M832" s="18">
        <f t="shared" si="24"/>
        <v>1.5313999999999999</v>
      </c>
      <c r="N832" s="18">
        <f t="shared" si="25"/>
        <v>26.231400000000001</v>
      </c>
    </row>
    <row r="833" spans="1:14" ht="14.25" customHeight="1" x14ac:dyDescent="0.2">
      <c r="A833" s="14" t="s">
        <v>1058</v>
      </c>
      <c r="B833" s="14" t="s">
        <v>350</v>
      </c>
      <c r="C833" s="15">
        <v>2003380</v>
      </c>
      <c r="D833" s="14"/>
      <c r="E833" s="14" t="s">
        <v>915</v>
      </c>
      <c r="F833" s="14" t="s">
        <v>1059</v>
      </c>
      <c r="G833" s="15">
        <v>4</v>
      </c>
      <c r="H833" s="14" t="s">
        <v>138</v>
      </c>
      <c r="I833" s="16">
        <v>31.32</v>
      </c>
      <c r="J833" s="16">
        <v>0</v>
      </c>
      <c r="K833" s="16">
        <v>0</v>
      </c>
      <c r="L833" s="17">
        <v>6.2E-2</v>
      </c>
      <c r="M833" s="18">
        <f t="shared" si="24"/>
        <v>1.94184</v>
      </c>
      <c r="N833" s="18">
        <f t="shared" si="25"/>
        <v>33.261839999999999</v>
      </c>
    </row>
    <row r="834" spans="1:14" ht="14.25" customHeight="1" x14ac:dyDescent="0.2">
      <c r="A834" s="14" t="s">
        <v>1058</v>
      </c>
      <c r="B834" s="14" t="s">
        <v>663</v>
      </c>
      <c r="C834" s="15">
        <v>58861</v>
      </c>
      <c r="D834" s="14"/>
      <c r="E834" s="14" t="s">
        <v>1080</v>
      </c>
      <c r="F834" s="14" t="s">
        <v>1059</v>
      </c>
      <c r="G834" s="15">
        <v>4</v>
      </c>
      <c r="H834" s="14" t="s">
        <v>138</v>
      </c>
      <c r="I834" s="16">
        <v>29.52</v>
      </c>
      <c r="J834" s="16">
        <v>0.83999999999999986</v>
      </c>
      <c r="K834" s="16">
        <v>0</v>
      </c>
      <c r="L834" s="17">
        <v>6.2E-2</v>
      </c>
      <c r="M834" s="18">
        <f t="shared" si="24"/>
        <v>1.88232</v>
      </c>
      <c r="N834" s="18">
        <f t="shared" si="25"/>
        <v>32.242319999999999</v>
      </c>
    </row>
    <row r="835" spans="1:14" ht="14.25" customHeight="1" x14ac:dyDescent="0.2">
      <c r="A835" s="14" t="s">
        <v>1058</v>
      </c>
      <c r="B835" s="14" t="s">
        <v>350</v>
      </c>
      <c r="C835" s="15">
        <v>2004242</v>
      </c>
      <c r="D835" s="14"/>
      <c r="E835" s="14" t="s">
        <v>916</v>
      </c>
      <c r="F835" s="14" t="s">
        <v>1059</v>
      </c>
      <c r="G835" s="15">
        <v>2</v>
      </c>
      <c r="H835" s="14" t="s">
        <v>138</v>
      </c>
      <c r="I835" s="16">
        <v>30.55</v>
      </c>
      <c r="J835" s="16">
        <v>0</v>
      </c>
      <c r="K835" s="16">
        <v>0</v>
      </c>
      <c r="L835" s="17">
        <v>6.2E-2</v>
      </c>
      <c r="M835" s="18">
        <f t="shared" si="24"/>
        <v>1.8941000000000001</v>
      </c>
      <c r="N835" s="18">
        <f t="shared" si="25"/>
        <v>32.444099999999999</v>
      </c>
    </row>
    <row r="836" spans="1:14" ht="14.25" customHeight="1" x14ac:dyDescent="0.2">
      <c r="A836" s="14" t="s">
        <v>1058</v>
      </c>
      <c r="B836" s="14" t="s">
        <v>350</v>
      </c>
      <c r="C836" s="15">
        <v>2004272</v>
      </c>
      <c r="D836" s="14"/>
      <c r="E836" s="14" t="s">
        <v>917</v>
      </c>
      <c r="F836" s="14" t="s">
        <v>1059</v>
      </c>
      <c r="G836" s="15">
        <v>2</v>
      </c>
      <c r="H836" s="14" t="s">
        <v>138</v>
      </c>
      <c r="I836" s="16">
        <v>41.15</v>
      </c>
      <c r="J836" s="16">
        <v>0</v>
      </c>
      <c r="K836" s="16">
        <v>0</v>
      </c>
      <c r="L836" s="17">
        <v>6.2E-2</v>
      </c>
      <c r="M836" s="18">
        <f t="shared" si="24"/>
        <v>2.5512999999999999</v>
      </c>
      <c r="N836" s="18">
        <f t="shared" si="25"/>
        <v>43.701299999999996</v>
      </c>
    </row>
    <row r="837" spans="1:14" ht="14.25" customHeight="1" x14ac:dyDescent="0.2">
      <c r="A837" s="14" t="s">
        <v>1058</v>
      </c>
      <c r="B837" s="14" t="s">
        <v>350</v>
      </c>
      <c r="C837" s="15">
        <v>2004309</v>
      </c>
      <c r="D837" s="14"/>
      <c r="E837" s="14" t="s">
        <v>918</v>
      </c>
      <c r="F837" s="14" t="s">
        <v>1059</v>
      </c>
      <c r="G837" s="15">
        <v>4</v>
      </c>
      <c r="H837" s="14" t="s">
        <v>138</v>
      </c>
      <c r="I837" s="16">
        <v>29.49</v>
      </c>
      <c r="J837" s="16">
        <v>0</v>
      </c>
      <c r="K837" s="16">
        <v>0</v>
      </c>
      <c r="L837" s="17">
        <v>6.2E-2</v>
      </c>
      <c r="M837" s="18">
        <f t="shared" ref="M837:M871" si="26">IFERROR((I837+J837-K837)*L837,"")</f>
        <v>1.8283799999999999</v>
      </c>
      <c r="N837" s="18">
        <f t="shared" ref="N837:N871" si="27">IFERROR((I837+J837-K837)+M837,"")</f>
        <v>31.318379999999998</v>
      </c>
    </row>
    <row r="838" spans="1:14" ht="14.25" customHeight="1" x14ac:dyDescent="0.2">
      <c r="A838" s="14" t="s">
        <v>1058</v>
      </c>
      <c r="B838" s="14" t="s">
        <v>364</v>
      </c>
      <c r="C838" s="15">
        <v>8231211</v>
      </c>
      <c r="D838" s="14" t="s">
        <v>1220</v>
      </c>
      <c r="E838" s="14" t="s">
        <v>919</v>
      </c>
      <c r="F838" s="14" t="s">
        <v>1059</v>
      </c>
      <c r="G838" s="15">
        <v>460</v>
      </c>
      <c r="H838" s="14" t="s">
        <v>1</v>
      </c>
      <c r="I838" s="16">
        <v>68.06</v>
      </c>
      <c r="J838" s="16">
        <v>0</v>
      </c>
      <c r="K838" s="16">
        <v>0</v>
      </c>
      <c r="L838" s="17">
        <v>6.2E-2</v>
      </c>
      <c r="M838" s="18">
        <f t="shared" si="26"/>
        <v>4.2197199999999997</v>
      </c>
      <c r="N838" s="18">
        <f t="shared" si="27"/>
        <v>72.279719999999998</v>
      </c>
    </row>
    <row r="839" spans="1:14" ht="14.25" customHeight="1" x14ac:dyDescent="0.2">
      <c r="A839" s="14" t="s">
        <v>1058</v>
      </c>
      <c r="B839" s="14" t="s">
        <v>71</v>
      </c>
      <c r="C839" s="15">
        <v>1998465</v>
      </c>
      <c r="D839" s="14"/>
      <c r="E839" s="14" t="s">
        <v>920</v>
      </c>
      <c r="F839" s="14" t="s">
        <v>1059</v>
      </c>
      <c r="G839" s="15">
        <v>4</v>
      </c>
      <c r="H839" s="14" t="s">
        <v>138</v>
      </c>
      <c r="I839" s="16">
        <v>31.68</v>
      </c>
      <c r="J839" s="16">
        <v>0</v>
      </c>
      <c r="K839" s="16">
        <v>1.79</v>
      </c>
      <c r="L839" s="17">
        <v>6.2E-2</v>
      </c>
      <c r="M839" s="18">
        <f t="shared" si="26"/>
        <v>1.85318</v>
      </c>
      <c r="N839" s="18">
        <f t="shared" si="27"/>
        <v>31.743180000000002</v>
      </c>
    </row>
    <row r="840" spans="1:14" ht="14.25" customHeight="1" x14ac:dyDescent="0.2">
      <c r="A840" s="14" t="s">
        <v>1058</v>
      </c>
      <c r="B840" s="14" t="s">
        <v>71</v>
      </c>
      <c r="C840" s="15">
        <v>1998477</v>
      </c>
      <c r="D840" s="14"/>
      <c r="E840" s="14" t="s">
        <v>921</v>
      </c>
      <c r="F840" s="14" t="s">
        <v>1059</v>
      </c>
      <c r="G840" s="15">
        <v>2</v>
      </c>
      <c r="H840" s="14" t="s">
        <v>138</v>
      </c>
      <c r="I840" s="16">
        <v>29.07</v>
      </c>
      <c r="J840" s="16">
        <v>0</v>
      </c>
      <c r="K840" s="16">
        <v>4.75</v>
      </c>
      <c r="L840" s="17">
        <v>6.2E-2</v>
      </c>
      <c r="M840" s="18">
        <f t="shared" si="26"/>
        <v>1.5078400000000001</v>
      </c>
      <c r="N840" s="18">
        <f t="shared" si="27"/>
        <v>25.827840000000002</v>
      </c>
    </row>
    <row r="841" spans="1:14" ht="14.25" customHeight="1" x14ac:dyDescent="0.2">
      <c r="A841" s="14" t="s">
        <v>1058</v>
      </c>
      <c r="B841" s="14" t="s">
        <v>71</v>
      </c>
      <c r="C841" s="15">
        <v>1998499</v>
      </c>
      <c r="D841" s="14"/>
      <c r="E841" s="14" t="s">
        <v>922</v>
      </c>
      <c r="F841" s="14" t="s">
        <v>1059</v>
      </c>
      <c r="G841" s="15">
        <v>2</v>
      </c>
      <c r="H841" s="14" t="s">
        <v>138</v>
      </c>
      <c r="I841" s="16">
        <v>33.950000000000003</v>
      </c>
      <c r="J841" s="16">
        <v>0</v>
      </c>
      <c r="K841" s="16">
        <v>0.55000000000000004</v>
      </c>
      <c r="L841" s="17">
        <v>6.2E-2</v>
      </c>
      <c r="M841" s="18">
        <f t="shared" si="26"/>
        <v>2.0708000000000002</v>
      </c>
      <c r="N841" s="18">
        <f t="shared" si="27"/>
        <v>35.470800000000004</v>
      </c>
    </row>
    <row r="842" spans="1:14" ht="14.25" customHeight="1" x14ac:dyDescent="0.2">
      <c r="A842" s="14" t="s">
        <v>1058</v>
      </c>
      <c r="B842" s="14" t="s">
        <v>231</v>
      </c>
      <c r="C842" s="15">
        <v>5202619</v>
      </c>
      <c r="D842" s="14"/>
      <c r="E842" s="14" t="s">
        <v>923</v>
      </c>
      <c r="F842" s="14" t="s">
        <v>1059</v>
      </c>
      <c r="G842" s="15">
        <v>6</v>
      </c>
      <c r="H842" s="14" t="s">
        <v>98</v>
      </c>
      <c r="I842" s="16">
        <v>41.86</v>
      </c>
      <c r="J842" s="16">
        <v>0.85000000000000142</v>
      </c>
      <c r="K842" s="16">
        <v>0</v>
      </c>
      <c r="L842" s="17">
        <v>6.2E-2</v>
      </c>
      <c r="M842" s="18">
        <f t="shared" si="26"/>
        <v>2.6480199999999998</v>
      </c>
      <c r="N842" s="18">
        <f t="shared" si="27"/>
        <v>45.358020000000003</v>
      </c>
    </row>
    <row r="843" spans="1:14" ht="14.25" customHeight="1" x14ac:dyDescent="0.2">
      <c r="A843" s="14" t="s">
        <v>1058</v>
      </c>
      <c r="B843" s="14" t="s">
        <v>231</v>
      </c>
      <c r="C843" s="15">
        <v>5593744</v>
      </c>
      <c r="D843" s="14"/>
      <c r="E843" s="14" t="s">
        <v>924</v>
      </c>
      <c r="F843" s="14" t="s">
        <v>1059</v>
      </c>
      <c r="G843" s="15">
        <v>250</v>
      </c>
      <c r="H843" s="14" t="s">
        <v>925</v>
      </c>
      <c r="I843" s="16">
        <v>45.84</v>
      </c>
      <c r="J843" s="16">
        <v>0</v>
      </c>
      <c r="K843" s="16">
        <v>0</v>
      </c>
      <c r="L843" s="17">
        <v>6.2E-2</v>
      </c>
      <c r="M843" s="18">
        <f t="shared" si="26"/>
        <v>2.8420800000000002</v>
      </c>
      <c r="N843" s="18">
        <f t="shared" si="27"/>
        <v>48.682080000000006</v>
      </c>
    </row>
    <row r="844" spans="1:14" ht="14.25" customHeight="1" x14ac:dyDescent="0.2">
      <c r="A844" s="14" t="s">
        <v>1058</v>
      </c>
      <c r="B844" s="14" t="s">
        <v>231</v>
      </c>
      <c r="C844" s="15">
        <v>3574910</v>
      </c>
      <c r="D844" s="14"/>
      <c r="E844" s="14" t="s">
        <v>926</v>
      </c>
      <c r="F844" s="14" t="s">
        <v>1059</v>
      </c>
      <c r="G844" s="15">
        <v>300</v>
      </c>
      <c r="H844" s="14" t="s">
        <v>927</v>
      </c>
      <c r="I844" s="16">
        <v>37.53</v>
      </c>
      <c r="J844" s="16">
        <v>0</v>
      </c>
      <c r="K844" s="16">
        <v>0</v>
      </c>
      <c r="L844" s="17">
        <v>6.2E-2</v>
      </c>
      <c r="M844" s="18">
        <f t="shared" si="26"/>
        <v>2.3268599999999999</v>
      </c>
      <c r="N844" s="18">
        <f t="shared" si="27"/>
        <v>39.856859999999998</v>
      </c>
    </row>
    <row r="845" spans="1:14" ht="14.25" customHeight="1" x14ac:dyDescent="0.2">
      <c r="A845" s="14" t="s">
        <v>1058</v>
      </c>
      <c r="B845" s="14" t="s">
        <v>53</v>
      </c>
      <c r="C845" s="15">
        <v>141176</v>
      </c>
      <c r="D845" s="14" t="s">
        <v>1220</v>
      </c>
      <c r="E845" s="14" t="s">
        <v>928</v>
      </c>
      <c r="F845" s="14" t="s">
        <v>1059</v>
      </c>
      <c r="G845" s="15">
        <v>25</v>
      </c>
      <c r="H845" s="14" t="s">
        <v>129</v>
      </c>
      <c r="I845" s="16">
        <v>65.03</v>
      </c>
      <c r="J845" s="16">
        <v>0</v>
      </c>
      <c r="K845" s="16">
        <v>18.88</v>
      </c>
      <c r="L845" s="17">
        <v>6.2E-2</v>
      </c>
      <c r="M845" s="18">
        <f t="shared" si="26"/>
        <v>2.8613000000000004</v>
      </c>
      <c r="N845" s="18">
        <f t="shared" si="27"/>
        <v>49.011300000000006</v>
      </c>
    </row>
    <row r="846" spans="1:14" ht="14.25" customHeight="1" x14ac:dyDescent="0.2">
      <c r="A846" s="14" t="s">
        <v>1058</v>
      </c>
      <c r="B846" s="14" t="s">
        <v>53</v>
      </c>
      <c r="C846" s="15">
        <v>141184</v>
      </c>
      <c r="D846" s="14" t="s">
        <v>1220</v>
      </c>
      <c r="E846" s="14" t="s">
        <v>928</v>
      </c>
      <c r="F846" s="14" t="s">
        <v>1059</v>
      </c>
      <c r="G846" s="15">
        <v>25</v>
      </c>
      <c r="H846" s="14" t="s">
        <v>525</v>
      </c>
      <c r="I846" s="16">
        <v>85.21</v>
      </c>
      <c r="J846" s="16">
        <v>0</v>
      </c>
      <c r="K846" s="16">
        <v>23.3</v>
      </c>
      <c r="L846" s="17">
        <v>6.2E-2</v>
      </c>
      <c r="M846" s="18">
        <f t="shared" si="26"/>
        <v>3.8384199999999997</v>
      </c>
      <c r="N846" s="18">
        <f t="shared" si="27"/>
        <v>65.748419999999996</v>
      </c>
    </row>
    <row r="847" spans="1:14" ht="14.25" customHeight="1" x14ac:dyDescent="0.2">
      <c r="A847" s="14" t="s">
        <v>1058</v>
      </c>
      <c r="B847" s="14" t="s">
        <v>366</v>
      </c>
      <c r="C847" s="15">
        <v>3935111</v>
      </c>
      <c r="D847" s="14"/>
      <c r="E847" s="14" t="s">
        <v>929</v>
      </c>
      <c r="F847" s="14" t="s">
        <v>1059</v>
      </c>
      <c r="G847" s="15">
        <v>20</v>
      </c>
      <c r="H847" s="14" t="s">
        <v>930</v>
      </c>
      <c r="I847" s="16">
        <v>67.17</v>
      </c>
      <c r="J847" s="16">
        <v>0</v>
      </c>
      <c r="K847" s="16">
        <v>0</v>
      </c>
      <c r="L847" s="17">
        <v>6.2E-2</v>
      </c>
      <c r="M847" s="18">
        <f t="shared" si="26"/>
        <v>4.1645399999999997</v>
      </c>
      <c r="N847" s="18">
        <f t="shared" si="27"/>
        <v>71.334540000000004</v>
      </c>
    </row>
    <row r="848" spans="1:14" ht="14.25" customHeight="1" x14ac:dyDescent="0.2">
      <c r="A848" s="14" t="s">
        <v>1058</v>
      </c>
      <c r="B848" s="14" t="s">
        <v>231</v>
      </c>
      <c r="C848" s="15">
        <v>7146582</v>
      </c>
      <c r="D848" s="14"/>
      <c r="E848" s="14" t="s">
        <v>931</v>
      </c>
      <c r="F848" s="14" t="s">
        <v>1059</v>
      </c>
      <c r="G848" s="15">
        <v>25</v>
      </c>
      <c r="H848" s="14" t="s">
        <v>137</v>
      </c>
      <c r="I848" s="16">
        <v>48.54</v>
      </c>
      <c r="J848" s="16">
        <v>1</v>
      </c>
      <c r="K848" s="16">
        <v>0</v>
      </c>
      <c r="L848" s="17">
        <v>6.2E-2</v>
      </c>
      <c r="M848" s="18">
        <f t="shared" si="26"/>
        <v>3.0714799999999998</v>
      </c>
      <c r="N848" s="18">
        <f t="shared" si="27"/>
        <v>52.61148</v>
      </c>
    </row>
    <row r="849" spans="1:14" ht="14.25" customHeight="1" x14ac:dyDescent="0.2">
      <c r="A849" s="14" t="s">
        <v>1058</v>
      </c>
      <c r="B849" s="14" t="s">
        <v>231</v>
      </c>
      <c r="C849" s="15">
        <v>7149305</v>
      </c>
      <c r="D849" s="14"/>
      <c r="E849" s="14" t="s">
        <v>931</v>
      </c>
      <c r="F849" s="14" t="s">
        <v>1059</v>
      </c>
      <c r="G849" s="15">
        <v>25</v>
      </c>
      <c r="H849" s="14" t="s">
        <v>527</v>
      </c>
      <c r="I849" s="16">
        <v>58.34</v>
      </c>
      <c r="J849" s="16">
        <v>0</v>
      </c>
      <c r="K849" s="16">
        <v>0</v>
      </c>
      <c r="L849" s="17">
        <v>6.2E-2</v>
      </c>
      <c r="M849" s="18">
        <f t="shared" si="26"/>
        <v>3.6170800000000001</v>
      </c>
      <c r="N849" s="18">
        <f t="shared" si="27"/>
        <v>61.957080000000005</v>
      </c>
    </row>
    <row r="850" spans="1:14" ht="14.25" customHeight="1" x14ac:dyDescent="0.2">
      <c r="A850" s="14" t="s">
        <v>1058</v>
      </c>
      <c r="B850" s="14" t="s">
        <v>231</v>
      </c>
      <c r="C850" s="15">
        <v>7150733</v>
      </c>
      <c r="D850" s="14"/>
      <c r="E850" s="14" t="s">
        <v>932</v>
      </c>
      <c r="F850" s="14" t="s">
        <v>1059</v>
      </c>
      <c r="G850" s="15">
        <v>25</v>
      </c>
      <c r="H850" s="14" t="s">
        <v>526</v>
      </c>
      <c r="I850" s="16">
        <v>31.78</v>
      </c>
      <c r="J850" s="16">
        <v>0</v>
      </c>
      <c r="K850" s="16">
        <v>0</v>
      </c>
      <c r="L850" s="17">
        <v>6.2E-2</v>
      </c>
      <c r="M850" s="18">
        <f t="shared" si="26"/>
        <v>1.9703600000000001</v>
      </c>
      <c r="N850" s="18">
        <f t="shared" si="27"/>
        <v>33.750360000000001</v>
      </c>
    </row>
    <row r="851" spans="1:14" ht="14.25" customHeight="1" x14ac:dyDescent="0.2">
      <c r="A851" s="14" t="s">
        <v>1058</v>
      </c>
      <c r="B851" s="14" t="s">
        <v>231</v>
      </c>
      <c r="C851" s="15">
        <v>111526</v>
      </c>
      <c r="D851" s="14"/>
      <c r="E851" s="14" t="s">
        <v>1057</v>
      </c>
      <c r="F851" s="14" t="s">
        <v>1059</v>
      </c>
      <c r="G851" s="15">
        <v>1</v>
      </c>
      <c r="H851" s="14" t="s">
        <v>40</v>
      </c>
      <c r="I851" s="16">
        <v>16</v>
      </c>
      <c r="J851" s="16">
        <v>0</v>
      </c>
      <c r="K851" s="16">
        <v>0</v>
      </c>
      <c r="L851" s="17">
        <v>6.2E-2</v>
      </c>
      <c r="M851" s="18">
        <f t="shared" si="26"/>
        <v>0.99199999999999999</v>
      </c>
      <c r="N851" s="18">
        <f t="shared" si="27"/>
        <v>16.992000000000001</v>
      </c>
    </row>
    <row r="852" spans="1:14" ht="14.25" customHeight="1" x14ac:dyDescent="0.2">
      <c r="A852" s="14" t="s">
        <v>1058</v>
      </c>
      <c r="B852" s="14" t="s">
        <v>4</v>
      </c>
      <c r="C852" s="15">
        <v>3670670</v>
      </c>
      <c r="D852" s="14"/>
      <c r="E852" s="14" t="s">
        <v>933</v>
      </c>
      <c r="F852" s="14" t="s">
        <v>1059</v>
      </c>
      <c r="G852" s="15">
        <v>1</v>
      </c>
      <c r="H852" s="14" t="s">
        <v>934</v>
      </c>
      <c r="I852" s="16">
        <v>21.22</v>
      </c>
      <c r="J852" s="16">
        <v>7.0000000000000284E-2</v>
      </c>
      <c r="K852" s="16">
        <v>0</v>
      </c>
      <c r="L852" s="17">
        <v>6.2E-2</v>
      </c>
      <c r="M852" s="18">
        <f t="shared" si="26"/>
        <v>1.3199799999999999</v>
      </c>
      <c r="N852" s="18">
        <f t="shared" si="27"/>
        <v>22.60998</v>
      </c>
    </row>
    <row r="853" spans="1:14" ht="14.25" customHeight="1" x14ac:dyDescent="0.2">
      <c r="A853" s="14" t="s">
        <v>1058</v>
      </c>
      <c r="B853" s="14" t="s">
        <v>4</v>
      </c>
      <c r="C853" s="15">
        <v>7130692</v>
      </c>
      <c r="D853" s="14"/>
      <c r="E853" s="14" t="s">
        <v>1166</v>
      </c>
      <c r="F853" s="14" t="s">
        <v>1059</v>
      </c>
      <c r="G853" s="15">
        <v>12</v>
      </c>
      <c r="H853" s="14" t="s">
        <v>113</v>
      </c>
      <c r="I853" s="16">
        <v>30</v>
      </c>
      <c r="J853" s="16">
        <v>0</v>
      </c>
      <c r="K853" s="16">
        <v>0</v>
      </c>
      <c r="L853" s="17">
        <v>6.2E-2</v>
      </c>
      <c r="M853" s="18">
        <f t="shared" si="26"/>
        <v>1.8599999999999999</v>
      </c>
      <c r="N853" s="18">
        <f t="shared" si="27"/>
        <v>31.86</v>
      </c>
    </row>
    <row r="854" spans="1:14" ht="14.25" customHeight="1" x14ac:dyDescent="0.2">
      <c r="A854" s="14" t="s">
        <v>1058</v>
      </c>
      <c r="B854" s="14" t="s">
        <v>935</v>
      </c>
      <c r="C854" s="15">
        <v>1953686</v>
      </c>
      <c r="D854" s="14"/>
      <c r="E854" s="14" t="s">
        <v>936</v>
      </c>
      <c r="F854" s="14" t="s">
        <v>1059</v>
      </c>
      <c r="G854" s="15">
        <v>1</v>
      </c>
      <c r="H854" s="14" t="s">
        <v>83</v>
      </c>
      <c r="I854" s="16">
        <v>7.97</v>
      </c>
      <c r="J854" s="16">
        <v>0</v>
      </c>
      <c r="K854" s="16">
        <v>0</v>
      </c>
      <c r="L854" s="17">
        <v>6.2E-2</v>
      </c>
      <c r="M854" s="18">
        <f t="shared" si="26"/>
        <v>0.49413999999999997</v>
      </c>
      <c r="N854" s="18">
        <f t="shared" si="27"/>
        <v>8.4641400000000004</v>
      </c>
    </row>
    <row r="855" spans="1:14" ht="14.25" customHeight="1" x14ac:dyDescent="0.2">
      <c r="A855" s="14" t="s">
        <v>1058</v>
      </c>
      <c r="B855" s="14" t="s">
        <v>451</v>
      </c>
      <c r="C855" s="15">
        <v>6647610</v>
      </c>
      <c r="D855" s="14" t="s">
        <v>1220</v>
      </c>
      <c r="E855" s="14" t="s">
        <v>937</v>
      </c>
      <c r="F855" s="14" t="s">
        <v>1059</v>
      </c>
      <c r="G855" s="15">
        <v>1</v>
      </c>
      <c r="H855" s="14" t="s">
        <v>938</v>
      </c>
      <c r="I855" s="16">
        <v>27.4</v>
      </c>
      <c r="J855" s="16">
        <v>0</v>
      </c>
      <c r="K855" s="16">
        <v>1.9</v>
      </c>
      <c r="L855" s="17">
        <v>6.2E-2</v>
      </c>
      <c r="M855" s="18">
        <f t="shared" si="26"/>
        <v>1.581</v>
      </c>
      <c r="N855" s="18">
        <f t="shared" si="27"/>
        <v>27.081</v>
      </c>
    </row>
    <row r="856" spans="1:14" ht="14.25" customHeight="1" x14ac:dyDescent="0.2">
      <c r="A856" s="14" t="s">
        <v>1058</v>
      </c>
      <c r="B856" s="14" t="s">
        <v>905</v>
      </c>
      <c r="C856" s="15">
        <v>7032064</v>
      </c>
      <c r="D856" s="14" t="s">
        <v>1220</v>
      </c>
      <c r="E856" s="14" t="s">
        <v>939</v>
      </c>
      <c r="F856" s="14" t="s">
        <v>1059</v>
      </c>
      <c r="G856" s="15">
        <v>12</v>
      </c>
      <c r="H856" s="14" t="s">
        <v>109</v>
      </c>
      <c r="I856" s="16">
        <v>45.34</v>
      </c>
      <c r="J856" s="16">
        <v>0</v>
      </c>
      <c r="K856" s="16">
        <v>2.59</v>
      </c>
      <c r="L856" s="17">
        <v>6.2E-2</v>
      </c>
      <c r="M856" s="18">
        <f t="shared" si="26"/>
        <v>2.6505000000000001</v>
      </c>
      <c r="N856" s="18">
        <f t="shared" si="27"/>
        <v>45.400500000000001</v>
      </c>
    </row>
    <row r="857" spans="1:14" ht="14.25" customHeight="1" x14ac:dyDescent="0.2">
      <c r="A857" s="14" t="s">
        <v>1058</v>
      </c>
      <c r="B857" s="14" t="s">
        <v>729</v>
      </c>
      <c r="C857" s="15">
        <v>78527</v>
      </c>
      <c r="D857" s="14" t="s">
        <v>1220</v>
      </c>
      <c r="E857" s="14" t="s">
        <v>940</v>
      </c>
      <c r="F857" s="14" t="s">
        <v>1059</v>
      </c>
      <c r="G857" s="15">
        <v>1</v>
      </c>
      <c r="H857" s="14" t="s">
        <v>2</v>
      </c>
      <c r="I857" s="16">
        <v>40.380000000000003</v>
      </c>
      <c r="J857" s="16">
        <v>0</v>
      </c>
      <c r="K857" s="16">
        <v>11.78</v>
      </c>
      <c r="L857" s="17">
        <v>6.2E-2</v>
      </c>
      <c r="M857" s="18">
        <f t="shared" si="26"/>
        <v>1.7732000000000001</v>
      </c>
      <c r="N857" s="18">
        <f t="shared" si="27"/>
        <v>30.373200000000001</v>
      </c>
    </row>
    <row r="858" spans="1:14" ht="14.25" customHeight="1" x14ac:dyDescent="0.2">
      <c r="A858" s="14" t="s">
        <v>1058</v>
      </c>
      <c r="B858" s="14" t="s">
        <v>231</v>
      </c>
      <c r="C858" s="15">
        <v>5630967</v>
      </c>
      <c r="D858" s="14"/>
      <c r="E858" s="14" t="s">
        <v>1206</v>
      </c>
      <c r="F858" s="14" t="s">
        <v>1059</v>
      </c>
      <c r="G858" s="15">
        <v>200</v>
      </c>
      <c r="H858" s="14" t="s">
        <v>945</v>
      </c>
      <c r="I858" s="16">
        <v>19.57</v>
      </c>
      <c r="J858" s="16">
        <v>0</v>
      </c>
      <c r="K858" s="16">
        <v>1.3</v>
      </c>
      <c r="L858" s="17">
        <v>6.2E-2</v>
      </c>
      <c r="M858" s="18">
        <f t="shared" si="26"/>
        <v>1.1327399999999999</v>
      </c>
      <c r="N858" s="18">
        <f t="shared" si="27"/>
        <v>19.402739999999998</v>
      </c>
    </row>
    <row r="859" spans="1:14" ht="14.25" customHeight="1" x14ac:dyDescent="0.2">
      <c r="A859" s="14" t="s">
        <v>1058</v>
      </c>
      <c r="B859" s="14" t="s">
        <v>904</v>
      </c>
      <c r="C859" s="15">
        <v>6007652</v>
      </c>
      <c r="D859" s="14"/>
      <c r="E859" s="14" t="s">
        <v>1072</v>
      </c>
      <c r="F859" s="14" t="s">
        <v>1059</v>
      </c>
      <c r="G859" s="15">
        <v>200</v>
      </c>
      <c r="H859" s="14" t="s">
        <v>1</v>
      </c>
      <c r="I859" s="16">
        <v>17.28</v>
      </c>
      <c r="J859" s="16">
        <v>0.64000000000000057</v>
      </c>
      <c r="K859" s="16">
        <v>0</v>
      </c>
      <c r="L859" s="17">
        <v>6.2E-2</v>
      </c>
      <c r="M859" s="18">
        <f t="shared" si="26"/>
        <v>1.11104</v>
      </c>
      <c r="N859" s="18">
        <f t="shared" si="27"/>
        <v>19.031040000000001</v>
      </c>
    </row>
    <row r="860" spans="1:14" ht="14.25" customHeight="1" x14ac:dyDescent="0.2">
      <c r="A860" s="14" t="s">
        <v>1058</v>
      </c>
      <c r="B860" s="14" t="s">
        <v>941</v>
      </c>
      <c r="C860" s="15">
        <v>4754901</v>
      </c>
      <c r="D860" s="14"/>
      <c r="E860" s="14" t="s">
        <v>942</v>
      </c>
      <c r="F860" s="14" t="s">
        <v>1059</v>
      </c>
      <c r="G860" s="15">
        <v>200</v>
      </c>
      <c r="H860" s="14" t="s">
        <v>943</v>
      </c>
      <c r="I860" s="16">
        <v>17.899999999999999</v>
      </c>
      <c r="J860" s="16">
        <v>0</v>
      </c>
      <c r="K860" s="16">
        <v>0</v>
      </c>
      <c r="L860" s="17">
        <v>6.2E-2</v>
      </c>
      <c r="M860" s="18">
        <f t="shared" si="26"/>
        <v>1.1097999999999999</v>
      </c>
      <c r="N860" s="18">
        <f t="shared" si="27"/>
        <v>19.009799999999998</v>
      </c>
    </row>
    <row r="861" spans="1:14" ht="14.25" customHeight="1" x14ac:dyDescent="0.2">
      <c r="A861" s="14" t="s">
        <v>1058</v>
      </c>
      <c r="B861" s="14" t="s">
        <v>54</v>
      </c>
      <c r="C861" s="15">
        <v>5073182</v>
      </c>
      <c r="D861" s="14"/>
      <c r="E861" s="14" t="s">
        <v>944</v>
      </c>
      <c r="F861" s="14" t="s">
        <v>1059</v>
      </c>
      <c r="G861" s="15">
        <v>3</v>
      </c>
      <c r="H861" s="14" t="s">
        <v>85</v>
      </c>
      <c r="I861" s="16">
        <v>17.71</v>
      </c>
      <c r="J861" s="16">
        <v>0</v>
      </c>
      <c r="K861" s="16">
        <v>0</v>
      </c>
      <c r="L861" s="17">
        <v>6.2E-2</v>
      </c>
      <c r="M861" s="18">
        <f t="shared" si="26"/>
        <v>1.09802</v>
      </c>
      <c r="N861" s="18">
        <f t="shared" si="27"/>
        <v>18.808019999999999</v>
      </c>
    </row>
    <row r="862" spans="1:14" ht="14.25" customHeight="1" x14ac:dyDescent="0.2">
      <c r="A862" s="14" t="s">
        <v>1058</v>
      </c>
      <c r="B862" s="14" t="s">
        <v>53</v>
      </c>
      <c r="C862" s="15">
        <v>4488573</v>
      </c>
      <c r="D862" s="14"/>
      <c r="E862" s="14" t="s">
        <v>1194</v>
      </c>
      <c r="F862" s="14" t="s">
        <v>1059</v>
      </c>
      <c r="G862" s="15">
        <v>6</v>
      </c>
      <c r="H862" s="14" t="s">
        <v>113</v>
      </c>
      <c r="I862" s="16">
        <v>69.8</v>
      </c>
      <c r="J862" s="16">
        <v>1.6500000000000057</v>
      </c>
      <c r="K862" s="16">
        <v>0</v>
      </c>
      <c r="L862" s="17">
        <v>6.2E-2</v>
      </c>
      <c r="M862" s="18">
        <f t="shared" si="26"/>
        <v>4.4298999999999999</v>
      </c>
      <c r="N862" s="18">
        <f t="shared" si="27"/>
        <v>75.879900000000006</v>
      </c>
    </row>
    <row r="863" spans="1:14" ht="14.25" customHeight="1" x14ac:dyDescent="0.2">
      <c r="A863" s="14" t="s">
        <v>1058</v>
      </c>
      <c r="B863" s="14" t="s">
        <v>231</v>
      </c>
      <c r="C863" s="15">
        <v>5630975</v>
      </c>
      <c r="D863" s="14"/>
      <c r="E863" s="14" t="s">
        <v>1207</v>
      </c>
      <c r="F863" s="14" t="s">
        <v>1059</v>
      </c>
      <c r="G863" s="15">
        <v>150</v>
      </c>
      <c r="H863" s="14" t="s">
        <v>946</v>
      </c>
      <c r="I863" s="16">
        <v>34.61</v>
      </c>
      <c r="J863" s="16">
        <v>0</v>
      </c>
      <c r="K863" s="16">
        <v>0</v>
      </c>
      <c r="L863" s="17">
        <v>6.2E-2</v>
      </c>
      <c r="M863" s="18">
        <f t="shared" si="26"/>
        <v>2.1458200000000001</v>
      </c>
      <c r="N863" s="18">
        <f t="shared" si="27"/>
        <v>36.75582</v>
      </c>
    </row>
    <row r="864" spans="1:14" ht="14.25" customHeight="1" x14ac:dyDescent="0.2">
      <c r="A864" s="14" t="s">
        <v>1058</v>
      </c>
      <c r="B864" s="14" t="s">
        <v>231</v>
      </c>
      <c r="C864" s="15">
        <v>5045778</v>
      </c>
      <c r="D864" s="14"/>
      <c r="E864" s="14" t="s">
        <v>947</v>
      </c>
      <c r="F864" s="14" t="s">
        <v>1059</v>
      </c>
      <c r="G864" s="15">
        <v>8</v>
      </c>
      <c r="H864" s="14" t="s">
        <v>333</v>
      </c>
      <c r="I864" s="16">
        <v>37.85</v>
      </c>
      <c r="J864" s="16">
        <v>0.78000000000000114</v>
      </c>
      <c r="K864" s="16">
        <v>7.76</v>
      </c>
      <c r="L864" s="17">
        <v>6.2E-2</v>
      </c>
      <c r="M864" s="18">
        <f t="shared" si="26"/>
        <v>1.9139400000000002</v>
      </c>
      <c r="N864" s="18">
        <f t="shared" si="27"/>
        <v>32.783940000000001</v>
      </c>
    </row>
    <row r="865" spans="1:14" ht="14.25" customHeight="1" x14ac:dyDescent="0.2">
      <c r="A865" s="14" t="s">
        <v>1058</v>
      </c>
      <c r="B865" s="14" t="s">
        <v>231</v>
      </c>
      <c r="C865" s="15">
        <v>5045786</v>
      </c>
      <c r="D865" s="14"/>
      <c r="E865" s="14" t="s">
        <v>948</v>
      </c>
      <c r="F865" s="14" t="s">
        <v>1059</v>
      </c>
      <c r="G865" s="15">
        <v>8</v>
      </c>
      <c r="H865" s="14" t="s">
        <v>333</v>
      </c>
      <c r="I865" s="16">
        <v>42.89</v>
      </c>
      <c r="J865" s="16">
        <v>0.90999999999999659</v>
      </c>
      <c r="K865" s="16">
        <v>8.76</v>
      </c>
      <c r="L865" s="17">
        <v>6.2E-2</v>
      </c>
      <c r="M865" s="18">
        <f t="shared" si="26"/>
        <v>2.1724799999999997</v>
      </c>
      <c r="N865" s="18">
        <f t="shared" si="27"/>
        <v>37.212479999999999</v>
      </c>
    </row>
    <row r="866" spans="1:14" ht="14.25" customHeight="1" x14ac:dyDescent="0.2">
      <c r="A866" s="14" t="s">
        <v>1058</v>
      </c>
      <c r="B866" s="14" t="s">
        <v>231</v>
      </c>
      <c r="C866" s="15">
        <v>5045794</v>
      </c>
      <c r="D866" s="14"/>
      <c r="E866" s="14" t="s">
        <v>949</v>
      </c>
      <c r="F866" s="14" t="s">
        <v>1059</v>
      </c>
      <c r="G866" s="15">
        <v>8</v>
      </c>
      <c r="H866" s="14" t="s">
        <v>333</v>
      </c>
      <c r="I866" s="16">
        <v>52.75</v>
      </c>
      <c r="J866" s="16">
        <v>1.0900000000000034</v>
      </c>
      <c r="K866" s="16">
        <v>10.35</v>
      </c>
      <c r="L866" s="17">
        <v>6.2E-2</v>
      </c>
      <c r="M866" s="18">
        <f t="shared" si="26"/>
        <v>2.69638</v>
      </c>
      <c r="N866" s="18">
        <f t="shared" si="27"/>
        <v>46.18638</v>
      </c>
    </row>
    <row r="867" spans="1:14" ht="14.25" customHeight="1" x14ac:dyDescent="0.2">
      <c r="A867" s="14" t="s">
        <v>1058</v>
      </c>
      <c r="B867" s="14" t="s">
        <v>231</v>
      </c>
      <c r="C867" s="15">
        <v>5045760</v>
      </c>
      <c r="D867" s="14"/>
      <c r="E867" s="14" t="s">
        <v>950</v>
      </c>
      <c r="F867" s="14" t="s">
        <v>1059</v>
      </c>
      <c r="G867" s="15">
        <v>8</v>
      </c>
      <c r="H867" s="14" t="s">
        <v>98</v>
      </c>
      <c r="I867" s="16">
        <v>29.04</v>
      </c>
      <c r="J867" s="16">
        <v>0.63000000000000256</v>
      </c>
      <c r="K867" s="16">
        <v>6.25</v>
      </c>
      <c r="L867" s="17">
        <v>6.2E-2</v>
      </c>
      <c r="M867" s="18">
        <f t="shared" si="26"/>
        <v>1.45204</v>
      </c>
      <c r="N867" s="18">
        <f t="shared" si="27"/>
        <v>24.872040000000002</v>
      </c>
    </row>
    <row r="868" spans="1:14" ht="14.25" customHeight="1" x14ac:dyDescent="0.2">
      <c r="A868" s="14" t="s">
        <v>1058</v>
      </c>
      <c r="B868" s="14" t="s">
        <v>340</v>
      </c>
      <c r="C868" s="15">
        <v>4088027</v>
      </c>
      <c r="D868" s="14"/>
      <c r="E868" s="14" t="s">
        <v>951</v>
      </c>
      <c r="F868" s="14" t="s">
        <v>1059</v>
      </c>
      <c r="G868" s="15">
        <v>2</v>
      </c>
      <c r="H868" s="14" t="s">
        <v>98</v>
      </c>
      <c r="I868" s="16">
        <v>59.35</v>
      </c>
      <c r="J868" s="16">
        <v>0</v>
      </c>
      <c r="K868" s="16">
        <v>0</v>
      </c>
      <c r="L868" s="17">
        <v>6.2E-2</v>
      </c>
      <c r="M868" s="18">
        <f t="shared" si="26"/>
        <v>3.6797</v>
      </c>
      <c r="N868" s="18">
        <f t="shared" si="27"/>
        <v>63.029699999999998</v>
      </c>
    </row>
    <row r="869" spans="1:14" ht="14.25" customHeight="1" x14ac:dyDescent="0.2">
      <c r="A869" s="14" t="s">
        <v>1058</v>
      </c>
      <c r="B869" s="14" t="s">
        <v>952</v>
      </c>
      <c r="C869" s="15">
        <v>1451699</v>
      </c>
      <c r="D869" s="14"/>
      <c r="E869" s="14" t="s">
        <v>953</v>
      </c>
      <c r="F869" s="14" t="s">
        <v>1059</v>
      </c>
      <c r="G869" s="15">
        <v>5</v>
      </c>
      <c r="H869" s="14" t="s">
        <v>5</v>
      </c>
      <c r="I869" s="16">
        <v>11.12</v>
      </c>
      <c r="J869" s="16">
        <v>3.0000000000001137E-2</v>
      </c>
      <c r="K869" s="16">
        <v>0</v>
      </c>
      <c r="L869" s="17">
        <v>6.2E-2</v>
      </c>
      <c r="M869" s="18">
        <f t="shared" si="26"/>
        <v>0.69130000000000003</v>
      </c>
      <c r="N869" s="18">
        <f t="shared" si="27"/>
        <v>11.8413</v>
      </c>
    </row>
    <row r="870" spans="1:14" ht="14.25" customHeight="1" x14ac:dyDescent="0.2">
      <c r="A870" s="14" t="s">
        <v>1058</v>
      </c>
      <c r="B870" s="14" t="s">
        <v>295</v>
      </c>
      <c r="C870" s="15">
        <v>9882820</v>
      </c>
      <c r="D870" s="14"/>
      <c r="E870" s="14" t="s">
        <v>954</v>
      </c>
      <c r="F870" s="14" t="s">
        <v>1059</v>
      </c>
      <c r="G870" s="15">
        <v>4000</v>
      </c>
      <c r="H870" s="14" t="s">
        <v>955</v>
      </c>
      <c r="I870" s="16">
        <v>73.400000000000006</v>
      </c>
      <c r="J870" s="16">
        <v>0</v>
      </c>
      <c r="K870" s="16">
        <v>0</v>
      </c>
      <c r="L870" s="17">
        <v>6.2E-2</v>
      </c>
      <c r="M870" s="18">
        <f t="shared" si="26"/>
        <v>4.5508000000000006</v>
      </c>
      <c r="N870" s="18">
        <f t="shared" si="27"/>
        <v>77.950800000000001</v>
      </c>
    </row>
    <row r="871" spans="1:14" ht="14.25" customHeight="1" x14ac:dyDescent="0.2">
      <c r="A871" s="14" t="s">
        <v>1058</v>
      </c>
      <c r="B871" s="14" t="s">
        <v>295</v>
      </c>
      <c r="C871" s="15">
        <v>6155566</v>
      </c>
      <c r="D871" s="14"/>
      <c r="E871" s="14" t="s">
        <v>956</v>
      </c>
      <c r="F871" s="14" t="s">
        <v>1059</v>
      </c>
      <c r="G871" s="15">
        <v>5</v>
      </c>
      <c r="H871" s="14" t="s">
        <v>89</v>
      </c>
      <c r="I871" s="16">
        <v>71.2</v>
      </c>
      <c r="J871" s="16">
        <v>0</v>
      </c>
      <c r="K871" s="16">
        <v>0</v>
      </c>
      <c r="L871" s="17">
        <v>6.2E-2</v>
      </c>
      <c r="M871" s="18">
        <f t="shared" si="26"/>
        <v>4.4144000000000005</v>
      </c>
      <c r="N871" s="18">
        <f t="shared" si="27"/>
        <v>75.614400000000003</v>
      </c>
    </row>
  </sheetData>
  <sheetProtection algorithmName="SHA-512" hashValue="8Ue7XIgmFE39fPv75iihnBMvzPm0KC5+S0v/C5UvQufKO+I0iDihi1X70nrKWtIUS0xDI8mPOls404zcEIoz7Q==" saltValue="UzAAAVekEmYKDPgNfBjAvw==" spinCount="100000" sheet="1" objects="1" scenarios="1" sort="0" autoFilter="0"/>
  <autoFilter ref="A4:N871" xr:uid="{C1983998-4E3A-4DFD-830D-0A6AE2EFF66D}">
    <sortState xmlns:xlrd2="http://schemas.microsoft.com/office/spreadsheetml/2017/richdata2" ref="A5:N871">
      <sortCondition ref="A5:A871"/>
      <sortCondition ref="E5:E871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88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02DE-74B5-4E7A-9B7B-57E5B791DE62}">
  <sheetPr>
    <pageSetUpPr fitToPage="1"/>
  </sheetPr>
  <dimension ref="A1:N872"/>
  <sheetViews>
    <sheetView zoomScale="90" zoomScaleNormal="90" workbookViewId="0">
      <selection activeCell="A3" sqref="A3:N3"/>
    </sheetView>
  </sheetViews>
  <sheetFormatPr defaultRowHeight="14.25" x14ac:dyDescent="0.2"/>
  <cols>
    <col min="1" max="1" width="18.75" bestFit="1" customWidth="1"/>
    <col min="2" max="2" width="18.125" customWidth="1"/>
    <col min="3" max="3" width="10.5" bestFit="1" customWidth="1"/>
    <col min="4" max="4" width="10.25" bestFit="1" customWidth="1"/>
    <col min="5" max="5" width="33.125" bestFit="1" customWidth="1"/>
    <col min="6" max="6" width="11.25" bestFit="1" customWidth="1"/>
    <col min="7" max="7" width="7.625" bestFit="1" customWidth="1"/>
    <col min="8" max="8" width="7.125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8.875" bestFit="1" customWidth="1"/>
    <col min="15" max="15" width="11.875" customWidth="1"/>
  </cols>
  <sheetData>
    <row r="1" spans="1:14" ht="39.950000000000003" customHeight="1" x14ac:dyDescent="0.2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39.950000000000003" customHeight="1" x14ac:dyDescent="0.25">
      <c r="A2" s="44" t="s">
        <v>50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.950000000000003" customHeight="1" x14ac:dyDescent="0.25">
      <c r="A3" s="44" t="s">
        <v>1219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38.25" x14ac:dyDescent="0.2">
      <c r="A4" s="4" t="s">
        <v>33</v>
      </c>
      <c r="B4" s="3" t="s">
        <v>32</v>
      </c>
      <c r="C4" s="3" t="s">
        <v>31</v>
      </c>
      <c r="D4" s="3" t="s">
        <v>30</v>
      </c>
      <c r="E4" s="3" t="s">
        <v>29</v>
      </c>
      <c r="F4" s="3" t="s">
        <v>28</v>
      </c>
      <c r="G4" s="3" t="s">
        <v>27</v>
      </c>
      <c r="H4" s="3" t="s">
        <v>26</v>
      </c>
      <c r="I4" s="3" t="s">
        <v>25</v>
      </c>
      <c r="J4" s="3" t="s">
        <v>24</v>
      </c>
      <c r="K4" s="3" t="s">
        <v>23</v>
      </c>
      <c r="L4" s="3" t="s">
        <v>22</v>
      </c>
      <c r="M4" s="3" t="s">
        <v>21</v>
      </c>
      <c r="N4" s="2" t="s">
        <v>20</v>
      </c>
    </row>
    <row r="5" spans="1:14" ht="14.25" customHeight="1" x14ac:dyDescent="0.2">
      <c r="A5" s="5" t="s">
        <v>1058</v>
      </c>
      <c r="B5" s="5" t="s">
        <v>231</v>
      </c>
      <c r="C5" s="5">
        <v>2764017</v>
      </c>
      <c r="D5" s="5"/>
      <c r="E5" s="5" t="s">
        <v>957</v>
      </c>
      <c r="F5" s="5" t="s">
        <v>1059</v>
      </c>
      <c r="G5" s="6">
        <v>1</v>
      </c>
      <c r="H5" s="5" t="s">
        <v>11</v>
      </c>
      <c r="I5" s="7">
        <v>34.56</v>
      </c>
      <c r="J5" s="7">
        <v>0</v>
      </c>
      <c r="K5" s="7">
        <v>0</v>
      </c>
      <c r="L5" s="8">
        <v>6.2E-2</v>
      </c>
      <c r="M5" s="1">
        <f t="shared" ref="M5:M68" si="0">IFERROR((I5+J5-K5)*L5,"")</f>
        <v>2.1427200000000002</v>
      </c>
      <c r="N5" s="1">
        <f t="shared" ref="N5:N68" si="1">IFERROR((I5+J5-K5)+M5,"")</f>
        <v>36.702719999999999</v>
      </c>
    </row>
    <row r="6" spans="1:14" ht="14.25" customHeight="1" x14ac:dyDescent="0.2">
      <c r="A6" s="5" t="s">
        <v>1058</v>
      </c>
      <c r="B6" s="5" t="s">
        <v>231</v>
      </c>
      <c r="C6" s="5">
        <v>4234399</v>
      </c>
      <c r="D6" s="5"/>
      <c r="E6" s="5" t="s">
        <v>958</v>
      </c>
      <c r="F6" s="5" t="s">
        <v>1059</v>
      </c>
      <c r="G6" s="6">
        <v>1</v>
      </c>
      <c r="H6" s="5" t="s">
        <v>125</v>
      </c>
      <c r="I6" s="7">
        <v>29.69</v>
      </c>
      <c r="J6" s="7">
        <v>0</v>
      </c>
      <c r="K6" s="7">
        <v>0</v>
      </c>
      <c r="L6" s="8">
        <v>6.2E-2</v>
      </c>
      <c r="M6" s="1">
        <f t="shared" si="0"/>
        <v>1.8407800000000001</v>
      </c>
      <c r="N6" s="1">
        <f t="shared" si="1"/>
        <v>31.53078</v>
      </c>
    </row>
    <row r="7" spans="1:14" ht="14.25" customHeight="1" x14ac:dyDescent="0.2">
      <c r="A7" s="5" t="s">
        <v>1058</v>
      </c>
      <c r="B7" s="5" t="s">
        <v>53</v>
      </c>
      <c r="C7" s="5">
        <v>5330873</v>
      </c>
      <c r="D7" s="5"/>
      <c r="E7" s="5" t="s">
        <v>293</v>
      </c>
      <c r="F7" s="5" t="s">
        <v>1059</v>
      </c>
      <c r="G7" s="6">
        <v>5</v>
      </c>
      <c r="H7" s="5" t="s">
        <v>7</v>
      </c>
      <c r="I7" s="7">
        <v>67.63</v>
      </c>
      <c r="J7" s="7">
        <v>1.7</v>
      </c>
      <c r="K7" s="7">
        <v>0</v>
      </c>
      <c r="L7" s="8">
        <v>6.2E-2</v>
      </c>
      <c r="M7" s="1">
        <f t="shared" si="0"/>
        <v>4.2984599999999995</v>
      </c>
      <c r="N7" s="1">
        <f t="shared" si="1"/>
        <v>73.628460000000004</v>
      </c>
    </row>
    <row r="8" spans="1:14" ht="14.25" customHeight="1" x14ac:dyDescent="0.2">
      <c r="A8" s="5" t="s">
        <v>1058</v>
      </c>
      <c r="B8" s="5" t="s">
        <v>231</v>
      </c>
      <c r="C8" s="5">
        <v>3782018</v>
      </c>
      <c r="D8" s="5"/>
      <c r="E8" s="5" t="s">
        <v>959</v>
      </c>
      <c r="F8" s="5" t="s">
        <v>1059</v>
      </c>
      <c r="G8" s="6">
        <v>1</v>
      </c>
      <c r="H8" s="5" t="s">
        <v>125</v>
      </c>
      <c r="I8" s="7">
        <v>34.9</v>
      </c>
      <c r="J8" s="7">
        <v>0</v>
      </c>
      <c r="K8" s="7">
        <v>0</v>
      </c>
      <c r="L8" s="8">
        <v>6.2E-2</v>
      </c>
      <c r="M8" s="1">
        <f t="shared" si="0"/>
        <v>2.1637999999999997</v>
      </c>
      <c r="N8" s="1">
        <f t="shared" si="1"/>
        <v>37.063800000000001</v>
      </c>
    </row>
    <row r="9" spans="1:14" ht="14.25" customHeight="1" x14ac:dyDescent="0.2">
      <c r="A9" s="5" t="s">
        <v>1058</v>
      </c>
      <c r="B9" s="5" t="s">
        <v>130</v>
      </c>
      <c r="C9" s="5">
        <v>3925005</v>
      </c>
      <c r="D9" s="5"/>
      <c r="E9" s="5" t="s">
        <v>294</v>
      </c>
      <c r="F9" s="5" t="s">
        <v>1059</v>
      </c>
      <c r="G9" s="6">
        <v>1000</v>
      </c>
      <c r="H9" s="5" t="s">
        <v>123</v>
      </c>
      <c r="I9" s="7">
        <v>14.95</v>
      </c>
      <c r="J9" s="7">
        <v>0</v>
      </c>
      <c r="K9" s="7">
        <v>0</v>
      </c>
      <c r="L9" s="8">
        <v>6.2E-2</v>
      </c>
      <c r="M9" s="1">
        <f t="shared" si="0"/>
        <v>0.92689999999999995</v>
      </c>
      <c r="N9" s="1">
        <f t="shared" si="1"/>
        <v>15.876899999999999</v>
      </c>
    </row>
    <row r="10" spans="1:14" ht="14.25" customHeight="1" x14ac:dyDescent="0.2">
      <c r="A10" s="5" t="s">
        <v>1058</v>
      </c>
      <c r="B10" s="5" t="s">
        <v>1078</v>
      </c>
      <c r="C10" s="5">
        <v>6093579</v>
      </c>
      <c r="D10" s="5"/>
      <c r="E10" s="5" t="s">
        <v>1079</v>
      </c>
      <c r="F10" s="5" t="s">
        <v>1059</v>
      </c>
      <c r="G10" s="6">
        <v>1000</v>
      </c>
      <c r="H10" s="5" t="s">
        <v>1</v>
      </c>
      <c r="I10" s="7">
        <v>1.68</v>
      </c>
      <c r="J10" s="7">
        <v>0</v>
      </c>
      <c r="K10" s="7">
        <v>0</v>
      </c>
      <c r="L10" s="8">
        <v>6.2E-2</v>
      </c>
      <c r="M10" s="1">
        <f t="shared" si="0"/>
        <v>0.10415999999999999</v>
      </c>
      <c r="N10" s="1">
        <f t="shared" si="1"/>
        <v>1.78416</v>
      </c>
    </row>
    <row r="11" spans="1:14" ht="14.25" customHeight="1" x14ac:dyDescent="0.2">
      <c r="A11" s="5" t="s">
        <v>1058</v>
      </c>
      <c r="B11" s="5" t="s">
        <v>295</v>
      </c>
      <c r="C11" s="5">
        <v>9822990</v>
      </c>
      <c r="D11" s="5"/>
      <c r="E11" s="5" t="s">
        <v>296</v>
      </c>
      <c r="F11" s="5" t="s">
        <v>1059</v>
      </c>
      <c r="G11" s="6">
        <v>1000</v>
      </c>
      <c r="H11" s="5" t="s">
        <v>1</v>
      </c>
      <c r="I11" s="7">
        <v>46.8</v>
      </c>
      <c r="J11" s="7">
        <v>0</v>
      </c>
      <c r="K11" s="7">
        <v>0</v>
      </c>
      <c r="L11" s="8">
        <v>6.2E-2</v>
      </c>
      <c r="M11" s="1">
        <f t="shared" si="0"/>
        <v>2.9015999999999997</v>
      </c>
      <c r="N11" s="1">
        <f t="shared" si="1"/>
        <v>49.701599999999999</v>
      </c>
    </row>
    <row r="12" spans="1:14" ht="14.25" customHeight="1" x14ac:dyDescent="0.2">
      <c r="A12" s="5" t="s">
        <v>1058</v>
      </c>
      <c r="B12" s="5" t="s">
        <v>295</v>
      </c>
      <c r="C12" s="5">
        <v>9745084</v>
      </c>
      <c r="D12" s="5"/>
      <c r="E12" s="5" t="s">
        <v>297</v>
      </c>
      <c r="F12" s="5" t="s">
        <v>1059</v>
      </c>
      <c r="G12" s="6">
        <v>1000</v>
      </c>
      <c r="H12" s="5" t="s">
        <v>79</v>
      </c>
      <c r="I12" s="7">
        <v>46.8</v>
      </c>
      <c r="J12" s="7">
        <v>0</v>
      </c>
      <c r="K12" s="7">
        <v>0</v>
      </c>
      <c r="L12" s="8">
        <v>6.2E-2</v>
      </c>
      <c r="M12" s="1">
        <f t="shared" si="0"/>
        <v>2.9015999999999997</v>
      </c>
      <c r="N12" s="1">
        <f t="shared" si="1"/>
        <v>49.701599999999999</v>
      </c>
    </row>
    <row r="13" spans="1:14" ht="14.25" customHeight="1" x14ac:dyDescent="0.2">
      <c r="A13" s="5" t="s">
        <v>1058</v>
      </c>
      <c r="B13" s="5" t="s">
        <v>298</v>
      </c>
      <c r="C13" s="5">
        <v>2227819</v>
      </c>
      <c r="D13" s="5"/>
      <c r="E13" s="5" t="s">
        <v>299</v>
      </c>
      <c r="F13" s="5" t="s">
        <v>1059</v>
      </c>
      <c r="G13" s="6">
        <v>1</v>
      </c>
      <c r="H13" s="5" t="s">
        <v>98</v>
      </c>
      <c r="I13" s="7">
        <v>15.88</v>
      </c>
      <c r="J13" s="7">
        <v>0</v>
      </c>
      <c r="K13" s="7">
        <v>3.01</v>
      </c>
      <c r="L13" s="8">
        <v>6.2E-2</v>
      </c>
      <c r="M13" s="1">
        <f t="shared" si="0"/>
        <v>0.79794000000000009</v>
      </c>
      <c r="N13" s="1">
        <f t="shared" si="1"/>
        <v>13.667940000000002</v>
      </c>
    </row>
    <row r="14" spans="1:14" ht="14.25" customHeight="1" x14ac:dyDescent="0.2">
      <c r="A14" s="5" t="s">
        <v>1058</v>
      </c>
      <c r="B14" s="5" t="s">
        <v>298</v>
      </c>
      <c r="C14" s="5">
        <v>2230791</v>
      </c>
      <c r="D14" s="5"/>
      <c r="E14" s="5" t="s">
        <v>300</v>
      </c>
      <c r="F14" s="5" t="s">
        <v>1059</v>
      </c>
      <c r="G14" s="6">
        <v>1</v>
      </c>
      <c r="H14" s="5" t="s">
        <v>98</v>
      </c>
      <c r="I14" s="7">
        <v>19.829999999999998</v>
      </c>
      <c r="J14" s="7">
        <v>0</v>
      </c>
      <c r="K14" s="7">
        <v>3.68</v>
      </c>
      <c r="L14" s="8">
        <v>6.2E-2</v>
      </c>
      <c r="M14" s="1">
        <f t="shared" si="0"/>
        <v>1.0012999999999999</v>
      </c>
      <c r="N14" s="1">
        <f t="shared" si="1"/>
        <v>17.151299999999999</v>
      </c>
    </row>
    <row r="15" spans="1:14" ht="14.25" customHeight="1" x14ac:dyDescent="0.2">
      <c r="A15" s="5" t="s">
        <v>1058</v>
      </c>
      <c r="B15" s="5" t="s">
        <v>1081</v>
      </c>
      <c r="C15" s="5">
        <v>8692386</v>
      </c>
      <c r="D15" s="5"/>
      <c r="E15" s="5" t="s">
        <v>1084</v>
      </c>
      <c r="F15" s="5" t="s">
        <v>1059</v>
      </c>
      <c r="G15" s="6">
        <v>1</v>
      </c>
      <c r="H15" s="5" t="s">
        <v>98</v>
      </c>
      <c r="I15" s="7">
        <v>18.09</v>
      </c>
      <c r="J15" s="7">
        <v>0</v>
      </c>
      <c r="K15" s="7">
        <v>0</v>
      </c>
      <c r="L15" s="8">
        <v>6.2E-2</v>
      </c>
      <c r="M15" s="1">
        <f t="shared" si="0"/>
        <v>1.12158</v>
      </c>
      <c r="N15" s="1">
        <f t="shared" si="1"/>
        <v>19.211580000000001</v>
      </c>
    </row>
    <row r="16" spans="1:14" ht="14.25" customHeight="1" x14ac:dyDescent="0.2">
      <c r="A16" s="5" t="s">
        <v>1058</v>
      </c>
      <c r="B16" s="5" t="s">
        <v>298</v>
      </c>
      <c r="C16" s="5">
        <v>2228637</v>
      </c>
      <c r="D16" s="5"/>
      <c r="E16" s="5" t="s">
        <v>301</v>
      </c>
      <c r="F16" s="5" t="s">
        <v>1059</v>
      </c>
      <c r="G16" s="6">
        <v>1</v>
      </c>
      <c r="H16" s="5" t="s">
        <v>98</v>
      </c>
      <c r="I16" s="7">
        <v>21.08</v>
      </c>
      <c r="J16" s="7">
        <v>0</v>
      </c>
      <c r="K16" s="7">
        <v>4.09</v>
      </c>
      <c r="L16" s="8">
        <v>6.2E-2</v>
      </c>
      <c r="M16" s="1">
        <f t="shared" si="0"/>
        <v>1.05338</v>
      </c>
      <c r="N16" s="1">
        <f t="shared" si="1"/>
        <v>18.043379999999999</v>
      </c>
    </row>
    <row r="17" spans="1:14" ht="14.25" customHeight="1" x14ac:dyDescent="0.2">
      <c r="A17" s="5" t="s">
        <v>1058</v>
      </c>
      <c r="B17" s="5" t="s">
        <v>298</v>
      </c>
      <c r="C17" s="5">
        <v>1593977</v>
      </c>
      <c r="D17" s="5"/>
      <c r="E17" s="5" t="s">
        <v>302</v>
      </c>
      <c r="F17" s="5" t="s">
        <v>1059</v>
      </c>
      <c r="G17" s="6">
        <v>1</v>
      </c>
      <c r="H17" s="5" t="s">
        <v>98</v>
      </c>
      <c r="I17" s="7">
        <v>7.35</v>
      </c>
      <c r="J17" s="7">
        <v>0</v>
      </c>
      <c r="K17" s="7">
        <v>1.59</v>
      </c>
      <c r="L17" s="8">
        <v>6.2E-2</v>
      </c>
      <c r="M17" s="1">
        <f t="shared" si="0"/>
        <v>0.35711999999999999</v>
      </c>
      <c r="N17" s="1">
        <f t="shared" si="1"/>
        <v>6.1171199999999999</v>
      </c>
    </row>
    <row r="18" spans="1:14" ht="14.25" customHeight="1" x14ac:dyDescent="0.2">
      <c r="A18" s="5" t="s">
        <v>1058</v>
      </c>
      <c r="B18" s="5" t="s">
        <v>298</v>
      </c>
      <c r="C18" s="5">
        <v>1594060</v>
      </c>
      <c r="D18" s="5"/>
      <c r="E18" s="5" t="s">
        <v>303</v>
      </c>
      <c r="F18" s="5" t="s">
        <v>1059</v>
      </c>
      <c r="G18" s="6">
        <v>1</v>
      </c>
      <c r="H18" s="5" t="s">
        <v>98</v>
      </c>
      <c r="I18" s="7">
        <v>10.36</v>
      </c>
      <c r="J18" s="7">
        <v>0</v>
      </c>
      <c r="K18" s="7">
        <v>2.41</v>
      </c>
      <c r="L18" s="8">
        <v>6.2E-2</v>
      </c>
      <c r="M18" s="1">
        <f t="shared" si="0"/>
        <v>0.49289999999999995</v>
      </c>
      <c r="N18" s="1">
        <f t="shared" si="1"/>
        <v>8.4428999999999998</v>
      </c>
    </row>
    <row r="19" spans="1:14" ht="14.25" customHeight="1" x14ac:dyDescent="0.2">
      <c r="A19" s="5" t="s">
        <v>1058</v>
      </c>
      <c r="B19" s="5" t="s">
        <v>298</v>
      </c>
      <c r="C19" s="5">
        <v>1594114</v>
      </c>
      <c r="D19" s="5"/>
      <c r="E19" s="5" t="s">
        <v>304</v>
      </c>
      <c r="F19" s="5" t="s">
        <v>1059</v>
      </c>
      <c r="G19" s="6">
        <v>1</v>
      </c>
      <c r="H19" s="5" t="s">
        <v>98</v>
      </c>
      <c r="I19" s="7">
        <v>9.8000000000000007</v>
      </c>
      <c r="J19" s="7">
        <v>0</v>
      </c>
      <c r="K19" s="7">
        <v>2.38</v>
      </c>
      <c r="L19" s="8">
        <v>6.2E-2</v>
      </c>
      <c r="M19" s="1">
        <f t="shared" si="0"/>
        <v>0.46004000000000006</v>
      </c>
      <c r="N19" s="1">
        <f t="shared" si="1"/>
        <v>7.880040000000001</v>
      </c>
    </row>
    <row r="20" spans="1:14" ht="14.25" customHeight="1" x14ac:dyDescent="0.2">
      <c r="A20" s="5" t="s">
        <v>1058</v>
      </c>
      <c r="B20" s="5" t="s">
        <v>298</v>
      </c>
      <c r="C20" s="5">
        <v>1594169</v>
      </c>
      <c r="D20" s="5"/>
      <c r="E20" s="5" t="s">
        <v>305</v>
      </c>
      <c r="F20" s="5" t="s">
        <v>1059</v>
      </c>
      <c r="G20" s="6">
        <v>1</v>
      </c>
      <c r="H20" s="5" t="s">
        <v>138</v>
      </c>
      <c r="I20" s="7">
        <v>32.68</v>
      </c>
      <c r="J20" s="7">
        <v>0</v>
      </c>
      <c r="K20" s="7">
        <v>17.850000000000001</v>
      </c>
      <c r="L20" s="8">
        <v>6.2E-2</v>
      </c>
      <c r="M20" s="1">
        <f t="shared" si="0"/>
        <v>0.91945999999999983</v>
      </c>
      <c r="N20" s="1">
        <f t="shared" si="1"/>
        <v>15.749459999999997</v>
      </c>
    </row>
    <row r="21" spans="1:14" ht="14.25" customHeight="1" x14ac:dyDescent="0.2">
      <c r="A21" s="5" t="s">
        <v>1058</v>
      </c>
      <c r="B21" s="5" t="s">
        <v>298</v>
      </c>
      <c r="C21" s="5">
        <v>1586926</v>
      </c>
      <c r="D21" s="5"/>
      <c r="E21" s="5" t="s">
        <v>306</v>
      </c>
      <c r="F21" s="5" t="s">
        <v>1059</v>
      </c>
      <c r="G21" s="6">
        <v>1</v>
      </c>
      <c r="H21" s="5" t="s">
        <v>307</v>
      </c>
      <c r="I21" s="7">
        <v>55.07</v>
      </c>
      <c r="J21" s="7">
        <v>0</v>
      </c>
      <c r="K21" s="7">
        <v>11.17</v>
      </c>
      <c r="L21" s="8">
        <v>6.2E-2</v>
      </c>
      <c r="M21" s="1">
        <f t="shared" si="0"/>
        <v>2.7218</v>
      </c>
      <c r="N21" s="1">
        <f t="shared" si="1"/>
        <v>46.6218</v>
      </c>
    </row>
    <row r="22" spans="1:14" ht="14.25" customHeight="1" x14ac:dyDescent="0.2">
      <c r="A22" s="5" t="s">
        <v>1058</v>
      </c>
      <c r="B22" s="5" t="s">
        <v>298</v>
      </c>
      <c r="C22" s="5">
        <v>2228645</v>
      </c>
      <c r="D22" s="5"/>
      <c r="E22" s="5" t="s">
        <v>308</v>
      </c>
      <c r="F22" s="5" t="s">
        <v>1059</v>
      </c>
      <c r="G22" s="6">
        <v>1</v>
      </c>
      <c r="H22" s="5" t="s">
        <v>138</v>
      </c>
      <c r="I22" s="7">
        <v>51.71</v>
      </c>
      <c r="J22" s="7">
        <v>0</v>
      </c>
      <c r="K22" s="7">
        <v>11.2</v>
      </c>
      <c r="L22" s="8">
        <v>6.2E-2</v>
      </c>
      <c r="M22" s="1">
        <f t="shared" si="0"/>
        <v>2.5116200000000002</v>
      </c>
      <c r="N22" s="1">
        <f t="shared" si="1"/>
        <v>43.021620000000006</v>
      </c>
    </row>
    <row r="23" spans="1:14" ht="14.25" customHeight="1" x14ac:dyDescent="0.2">
      <c r="A23" s="5" t="s">
        <v>1058</v>
      </c>
      <c r="B23" s="5" t="s">
        <v>298</v>
      </c>
      <c r="C23" s="5">
        <v>1586629</v>
      </c>
      <c r="D23" s="5"/>
      <c r="E23" s="5" t="s">
        <v>309</v>
      </c>
      <c r="F23" s="5" t="s">
        <v>1059</v>
      </c>
      <c r="G23" s="6">
        <v>1</v>
      </c>
      <c r="H23" s="5" t="s">
        <v>138</v>
      </c>
      <c r="I23" s="7">
        <v>45.98</v>
      </c>
      <c r="J23" s="7">
        <v>0</v>
      </c>
      <c r="K23" s="7">
        <v>13</v>
      </c>
      <c r="L23" s="8">
        <v>6.2E-2</v>
      </c>
      <c r="M23" s="1">
        <f t="shared" si="0"/>
        <v>2.0447599999999997</v>
      </c>
      <c r="N23" s="1">
        <f t="shared" si="1"/>
        <v>35.024759999999993</v>
      </c>
    </row>
    <row r="24" spans="1:14" ht="14.25" customHeight="1" x14ac:dyDescent="0.2">
      <c r="A24" s="5" t="s">
        <v>1058</v>
      </c>
      <c r="B24" s="5" t="s">
        <v>298</v>
      </c>
      <c r="C24" s="5">
        <v>1586918</v>
      </c>
      <c r="D24" s="5"/>
      <c r="E24" s="5" t="s">
        <v>310</v>
      </c>
      <c r="F24" s="5" t="s">
        <v>1059</v>
      </c>
      <c r="G24" s="6">
        <v>1</v>
      </c>
      <c r="H24" s="5" t="s">
        <v>307</v>
      </c>
      <c r="I24" s="7">
        <v>45.52</v>
      </c>
      <c r="J24" s="7">
        <v>0</v>
      </c>
      <c r="K24" s="7">
        <v>8.26</v>
      </c>
      <c r="L24" s="8">
        <v>6.2E-2</v>
      </c>
      <c r="M24" s="1">
        <f t="shared" si="0"/>
        <v>2.3101200000000004</v>
      </c>
      <c r="N24" s="1">
        <f t="shared" si="1"/>
        <v>39.570120000000003</v>
      </c>
    </row>
    <row r="25" spans="1:14" ht="14.25" customHeight="1" x14ac:dyDescent="0.2">
      <c r="A25" s="5" t="s">
        <v>1058</v>
      </c>
      <c r="B25" s="5" t="s">
        <v>94</v>
      </c>
      <c r="C25" s="5">
        <v>5736028</v>
      </c>
      <c r="D25" s="5"/>
      <c r="E25" s="5" t="s">
        <v>1135</v>
      </c>
      <c r="F25" s="5" t="s">
        <v>1059</v>
      </c>
      <c r="G25" s="6">
        <v>250</v>
      </c>
      <c r="H25" s="5" t="s">
        <v>123</v>
      </c>
      <c r="I25" s="7">
        <v>38.770000000000003</v>
      </c>
      <c r="J25" s="7">
        <v>0</v>
      </c>
      <c r="K25" s="7">
        <v>0</v>
      </c>
      <c r="L25" s="8">
        <v>6.2E-2</v>
      </c>
      <c r="M25" s="1">
        <f t="shared" si="0"/>
        <v>2.40374</v>
      </c>
      <c r="N25" s="1">
        <f t="shared" si="1"/>
        <v>41.173740000000002</v>
      </c>
    </row>
    <row r="26" spans="1:14" ht="14.25" customHeight="1" x14ac:dyDescent="0.2">
      <c r="A26" s="5" t="s">
        <v>1058</v>
      </c>
      <c r="B26" s="5" t="s">
        <v>1081</v>
      </c>
      <c r="C26" s="5">
        <v>3639022</v>
      </c>
      <c r="D26" s="5"/>
      <c r="E26" s="5" t="s">
        <v>1082</v>
      </c>
      <c r="F26" s="5" t="s">
        <v>1059</v>
      </c>
      <c r="G26" s="6">
        <v>2</v>
      </c>
      <c r="H26" s="5" t="s">
        <v>138</v>
      </c>
      <c r="I26" s="7">
        <v>13.27</v>
      </c>
      <c r="J26" s="7">
        <v>0</v>
      </c>
      <c r="K26" s="7">
        <v>0</v>
      </c>
      <c r="L26" s="8">
        <v>6.2E-2</v>
      </c>
      <c r="M26" s="1">
        <f t="shared" si="0"/>
        <v>0.82273999999999992</v>
      </c>
      <c r="N26" s="1">
        <f t="shared" si="1"/>
        <v>14.092739999999999</v>
      </c>
    </row>
    <row r="27" spans="1:14" ht="14.25" customHeight="1" x14ac:dyDescent="0.2">
      <c r="A27" s="5" t="s">
        <v>1058</v>
      </c>
      <c r="B27" s="5" t="s">
        <v>295</v>
      </c>
      <c r="C27" s="5">
        <v>5216213</v>
      </c>
      <c r="D27" s="5"/>
      <c r="E27" s="5" t="s">
        <v>311</v>
      </c>
      <c r="F27" s="5" t="s">
        <v>1059</v>
      </c>
      <c r="G27" s="6">
        <v>1000</v>
      </c>
      <c r="H27" s="5" t="s">
        <v>1</v>
      </c>
      <c r="I27" s="7">
        <v>45.15</v>
      </c>
      <c r="J27" s="7">
        <v>0</v>
      </c>
      <c r="K27" s="7">
        <v>0</v>
      </c>
      <c r="L27" s="8">
        <v>6.2E-2</v>
      </c>
      <c r="M27" s="1">
        <f t="shared" si="0"/>
        <v>2.7992999999999997</v>
      </c>
      <c r="N27" s="1">
        <f t="shared" si="1"/>
        <v>47.949300000000001</v>
      </c>
    </row>
    <row r="28" spans="1:14" ht="14.25" customHeight="1" x14ac:dyDescent="0.2">
      <c r="A28" s="5" t="s">
        <v>1058</v>
      </c>
      <c r="B28" s="5" t="s">
        <v>231</v>
      </c>
      <c r="C28" s="5">
        <v>2227827</v>
      </c>
      <c r="D28" s="5"/>
      <c r="E28" s="5" t="s">
        <v>312</v>
      </c>
      <c r="F28" s="5" t="s">
        <v>1059</v>
      </c>
      <c r="G28" s="6">
        <v>1</v>
      </c>
      <c r="H28" s="5" t="s">
        <v>98</v>
      </c>
      <c r="I28" s="7">
        <v>23.43</v>
      </c>
      <c r="J28" s="7">
        <v>0</v>
      </c>
      <c r="K28" s="7">
        <v>6.02</v>
      </c>
      <c r="L28" s="8">
        <v>6.2E-2</v>
      </c>
      <c r="M28" s="1">
        <f t="shared" si="0"/>
        <v>1.07942</v>
      </c>
      <c r="N28" s="1">
        <f t="shared" si="1"/>
        <v>18.489419999999999</v>
      </c>
    </row>
    <row r="29" spans="1:14" ht="14.25" customHeight="1" x14ac:dyDescent="0.2">
      <c r="A29" s="5" t="s">
        <v>1058</v>
      </c>
      <c r="B29" s="5" t="s">
        <v>231</v>
      </c>
      <c r="C29" s="5">
        <v>2231847</v>
      </c>
      <c r="D29" s="5"/>
      <c r="E29" s="5" t="s">
        <v>313</v>
      </c>
      <c r="F29" s="5" t="s">
        <v>1059</v>
      </c>
      <c r="G29" s="6">
        <v>1</v>
      </c>
      <c r="H29" s="5" t="s">
        <v>98</v>
      </c>
      <c r="I29" s="7">
        <v>30.2</v>
      </c>
      <c r="J29" s="7">
        <v>0</v>
      </c>
      <c r="K29" s="7">
        <v>7.16</v>
      </c>
      <c r="L29" s="8">
        <v>6.2E-2</v>
      </c>
      <c r="M29" s="1">
        <f t="shared" si="0"/>
        <v>1.42848</v>
      </c>
      <c r="N29" s="1">
        <f t="shared" si="1"/>
        <v>24.46848</v>
      </c>
    </row>
    <row r="30" spans="1:14" ht="14.25" customHeight="1" x14ac:dyDescent="0.2">
      <c r="A30" s="5" t="s">
        <v>1058</v>
      </c>
      <c r="B30" s="5" t="s">
        <v>231</v>
      </c>
      <c r="C30" s="5">
        <v>1594078</v>
      </c>
      <c r="D30" s="5"/>
      <c r="E30" s="5" t="s">
        <v>314</v>
      </c>
      <c r="F30" s="5" t="s">
        <v>1059</v>
      </c>
      <c r="G30" s="6">
        <v>1</v>
      </c>
      <c r="H30" s="5" t="s">
        <v>98</v>
      </c>
      <c r="I30" s="7">
        <v>14.88</v>
      </c>
      <c r="J30" s="7">
        <v>0</v>
      </c>
      <c r="K30" s="7">
        <v>4.17</v>
      </c>
      <c r="L30" s="8">
        <v>6.2E-2</v>
      </c>
      <c r="M30" s="1">
        <f t="shared" si="0"/>
        <v>0.66402000000000005</v>
      </c>
      <c r="N30" s="1">
        <f t="shared" si="1"/>
        <v>11.374020000000002</v>
      </c>
    </row>
    <row r="31" spans="1:14" ht="14.25" customHeight="1" x14ac:dyDescent="0.2">
      <c r="A31" s="5" t="s">
        <v>1058</v>
      </c>
      <c r="B31" s="5" t="s">
        <v>4</v>
      </c>
      <c r="C31" s="5">
        <v>7139610</v>
      </c>
      <c r="D31" s="5"/>
      <c r="E31" s="5" t="s">
        <v>1168</v>
      </c>
      <c r="F31" s="5" t="s">
        <v>1059</v>
      </c>
      <c r="G31" s="6">
        <v>1</v>
      </c>
      <c r="H31" s="5" t="s">
        <v>98</v>
      </c>
      <c r="I31" s="7">
        <v>24</v>
      </c>
      <c r="J31" s="7">
        <v>0</v>
      </c>
      <c r="K31" s="7">
        <v>0</v>
      </c>
      <c r="L31" s="8">
        <v>6.2E-2</v>
      </c>
      <c r="M31" s="1">
        <f t="shared" si="0"/>
        <v>1.488</v>
      </c>
      <c r="N31" s="1">
        <f t="shared" si="1"/>
        <v>25.488</v>
      </c>
    </row>
    <row r="32" spans="1:14" ht="14.25" customHeight="1" x14ac:dyDescent="0.2">
      <c r="A32" s="5" t="s">
        <v>1058</v>
      </c>
      <c r="B32" s="5" t="s">
        <v>295</v>
      </c>
      <c r="C32" s="5">
        <v>5910468</v>
      </c>
      <c r="D32" s="5"/>
      <c r="E32" s="5" t="s">
        <v>315</v>
      </c>
      <c r="F32" s="5" t="s">
        <v>1059</v>
      </c>
      <c r="G32" s="6">
        <v>6</v>
      </c>
      <c r="H32" s="5" t="s">
        <v>89</v>
      </c>
      <c r="I32" s="7">
        <v>78.25</v>
      </c>
      <c r="J32" s="7">
        <v>0</v>
      </c>
      <c r="K32" s="7">
        <v>0</v>
      </c>
      <c r="L32" s="8">
        <v>6.2E-2</v>
      </c>
      <c r="M32" s="1">
        <f t="shared" si="0"/>
        <v>4.8514999999999997</v>
      </c>
      <c r="N32" s="1">
        <f t="shared" si="1"/>
        <v>83.101500000000001</v>
      </c>
    </row>
    <row r="33" spans="1:14" ht="14.25" customHeight="1" x14ac:dyDescent="0.2">
      <c r="A33" s="5" t="s">
        <v>1058</v>
      </c>
      <c r="B33" s="5" t="s">
        <v>316</v>
      </c>
      <c r="C33" s="5">
        <v>6098834</v>
      </c>
      <c r="D33" s="5"/>
      <c r="E33" s="5" t="s">
        <v>317</v>
      </c>
      <c r="F33" s="5" t="s">
        <v>1059</v>
      </c>
      <c r="G33" s="6">
        <v>1</v>
      </c>
      <c r="H33" s="5" t="s">
        <v>52</v>
      </c>
      <c r="I33" s="7">
        <v>3.19</v>
      </c>
      <c r="J33" s="7">
        <v>0</v>
      </c>
      <c r="K33" s="7">
        <v>0</v>
      </c>
      <c r="L33" s="8">
        <v>6.2E-2</v>
      </c>
      <c r="M33" s="1">
        <f t="shared" si="0"/>
        <v>0.19777999999999998</v>
      </c>
      <c r="N33" s="1">
        <f t="shared" si="1"/>
        <v>3.3877799999999998</v>
      </c>
    </row>
    <row r="34" spans="1:14" ht="14.25" customHeight="1" x14ac:dyDescent="0.2">
      <c r="A34" s="5" t="s">
        <v>1058</v>
      </c>
      <c r="B34" s="5" t="s">
        <v>53</v>
      </c>
      <c r="C34" s="5">
        <v>5109953</v>
      </c>
      <c r="D34" s="5"/>
      <c r="E34" s="5" t="s">
        <v>318</v>
      </c>
      <c r="F34" s="5" t="s">
        <v>1059</v>
      </c>
      <c r="G34" s="6">
        <v>1</v>
      </c>
      <c r="H34" s="5" t="s">
        <v>319</v>
      </c>
      <c r="I34" s="7">
        <v>42.54</v>
      </c>
      <c r="J34" s="7">
        <v>0.24</v>
      </c>
      <c r="K34" s="7">
        <v>0</v>
      </c>
      <c r="L34" s="8">
        <v>6.2E-2</v>
      </c>
      <c r="M34" s="1">
        <f t="shared" si="0"/>
        <v>2.6523600000000003</v>
      </c>
      <c r="N34" s="1">
        <f t="shared" si="1"/>
        <v>45.432360000000003</v>
      </c>
    </row>
    <row r="35" spans="1:14" ht="14.25" customHeight="1" x14ac:dyDescent="0.2">
      <c r="A35" s="5" t="s">
        <v>1058</v>
      </c>
      <c r="B35" s="5" t="s">
        <v>53</v>
      </c>
      <c r="C35" s="5">
        <v>7863739</v>
      </c>
      <c r="D35" s="5"/>
      <c r="E35" s="5" t="s">
        <v>320</v>
      </c>
      <c r="F35" s="5" t="s">
        <v>1059</v>
      </c>
      <c r="G35" s="6">
        <v>1</v>
      </c>
      <c r="H35" s="5" t="s">
        <v>89</v>
      </c>
      <c r="I35" s="7">
        <v>14.34</v>
      </c>
      <c r="J35" s="7">
        <v>0.1</v>
      </c>
      <c r="K35" s="7">
        <v>10.49</v>
      </c>
      <c r="L35" s="8">
        <v>6.2E-2</v>
      </c>
      <c r="M35" s="1">
        <f t="shared" si="0"/>
        <v>0.24489999999999995</v>
      </c>
      <c r="N35" s="1">
        <f t="shared" si="1"/>
        <v>4.1948999999999996</v>
      </c>
    </row>
    <row r="36" spans="1:14" ht="14.25" customHeight="1" x14ac:dyDescent="0.2">
      <c r="A36" s="5" t="s">
        <v>1058</v>
      </c>
      <c r="B36" s="5" t="s">
        <v>53</v>
      </c>
      <c r="C36" s="5">
        <v>4022307</v>
      </c>
      <c r="D36" s="5"/>
      <c r="E36" s="5" t="s">
        <v>321</v>
      </c>
      <c r="F36" s="5" t="s">
        <v>1059</v>
      </c>
      <c r="G36" s="6">
        <v>1</v>
      </c>
      <c r="H36" s="5" t="s">
        <v>110</v>
      </c>
      <c r="I36" s="7">
        <v>38.61</v>
      </c>
      <c r="J36" s="7">
        <v>0.17</v>
      </c>
      <c r="K36" s="7">
        <v>29.97</v>
      </c>
      <c r="L36" s="8">
        <v>6.2E-2</v>
      </c>
      <c r="M36" s="1">
        <f t="shared" si="0"/>
        <v>0.54622000000000015</v>
      </c>
      <c r="N36" s="1">
        <f t="shared" si="1"/>
        <v>9.3562200000000022</v>
      </c>
    </row>
    <row r="37" spans="1:14" ht="14.25" customHeight="1" x14ac:dyDescent="0.2">
      <c r="A37" s="5" t="s">
        <v>1058</v>
      </c>
      <c r="B37" s="5" t="s">
        <v>322</v>
      </c>
      <c r="C37" s="5">
        <v>4839932</v>
      </c>
      <c r="D37" s="5"/>
      <c r="E37" s="5" t="s">
        <v>323</v>
      </c>
      <c r="F37" s="5" t="s">
        <v>1059</v>
      </c>
      <c r="G37" s="6">
        <v>1000</v>
      </c>
      <c r="H37" s="5" t="s">
        <v>324</v>
      </c>
      <c r="I37" s="7">
        <v>12.46</v>
      </c>
      <c r="J37" s="7">
        <v>0.28999999999999998</v>
      </c>
      <c r="K37" s="7">
        <v>0</v>
      </c>
      <c r="L37" s="8">
        <v>6.2E-2</v>
      </c>
      <c r="M37" s="1">
        <f t="shared" si="0"/>
        <v>0.79049999999999998</v>
      </c>
      <c r="N37" s="1">
        <f t="shared" si="1"/>
        <v>13.5405</v>
      </c>
    </row>
    <row r="38" spans="1:14" ht="14.25" customHeight="1" x14ac:dyDescent="0.2">
      <c r="A38" s="5" t="s">
        <v>1058</v>
      </c>
      <c r="B38" s="5" t="s">
        <v>53</v>
      </c>
      <c r="C38" s="5">
        <v>7864061</v>
      </c>
      <c r="D38" s="5"/>
      <c r="E38" s="5" t="s">
        <v>325</v>
      </c>
      <c r="F38" s="5" t="s">
        <v>1059</v>
      </c>
      <c r="G38" s="6">
        <v>1</v>
      </c>
      <c r="H38" s="5" t="s">
        <v>89</v>
      </c>
      <c r="I38" s="7">
        <v>26.39</v>
      </c>
      <c r="J38" s="7">
        <v>0.37</v>
      </c>
      <c r="K38" s="7">
        <v>15.26</v>
      </c>
      <c r="L38" s="8">
        <v>6.2E-2</v>
      </c>
      <c r="M38" s="1">
        <f t="shared" si="0"/>
        <v>0.71300000000000008</v>
      </c>
      <c r="N38" s="1">
        <f t="shared" si="1"/>
        <v>12.213000000000001</v>
      </c>
    </row>
    <row r="39" spans="1:14" ht="14.25" customHeight="1" x14ac:dyDescent="0.2">
      <c r="A39" s="5" t="s">
        <v>1058</v>
      </c>
      <c r="B39" s="5" t="s">
        <v>53</v>
      </c>
      <c r="C39" s="5">
        <v>7863869</v>
      </c>
      <c r="D39" s="5"/>
      <c r="E39" s="5" t="s">
        <v>326</v>
      </c>
      <c r="F39" s="5" t="s">
        <v>1059</v>
      </c>
      <c r="G39" s="6">
        <v>1</v>
      </c>
      <c r="H39" s="5" t="s">
        <v>89</v>
      </c>
      <c r="I39" s="7">
        <v>43.51</v>
      </c>
      <c r="J39" s="7">
        <v>0.46</v>
      </c>
      <c r="K39" s="7">
        <v>27.3</v>
      </c>
      <c r="L39" s="8">
        <v>6.2E-2</v>
      </c>
      <c r="M39" s="1">
        <f t="shared" si="0"/>
        <v>1.0335399999999999</v>
      </c>
      <c r="N39" s="1">
        <f t="shared" si="1"/>
        <v>17.703539999999997</v>
      </c>
    </row>
    <row r="40" spans="1:14" ht="14.25" customHeight="1" x14ac:dyDescent="0.2">
      <c r="A40" s="5" t="s">
        <v>1058</v>
      </c>
      <c r="B40" s="5" t="s">
        <v>327</v>
      </c>
      <c r="C40" s="5">
        <v>992711</v>
      </c>
      <c r="D40" s="5"/>
      <c r="E40" s="5" t="s">
        <v>328</v>
      </c>
      <c r="F40" s="5" t="s">
        <v>1059</v>
      </c>
      <c r="G40" s="6">
        <v>500</v>
      </c>
      <c r="H40" s="5" t="s">
        <v>1</v>
      </c>
      <c r="I40" s="7">
        <v>19.079999999999998</v>
      </c>
      <c r="J40" s="7">
        <v>0.06</v>
      </c>
      <c r="K40" s="7">
        <v>0</v>
      </c>
      <c r="L40" s="8">
        <v>6.2E-2</v>
      </c>
      <c r="M40" s="1">
        <f t="shared" si="0"/>
        <v>1.1866799999999997</v>
      </c>
      <c r="N40" s="1">
        <f t="shared" si="1"/>
        <v>20.326679999999996</v>
      </c>
    </row>
    <row r="41" spans="1:14" ht="14.25" customHeight="1" x14ac:dyDescent="0.2">
      <c r="A41" s="5" t="s">
        <v>1058</v>
      </c>
      <c r="B41" s="5" t="s">
        <v>337</v>
      </c>
      <c r="C41" s="5">
        <v>9373663</v>
      </c>
      <c r="D41" s="5"/>
      <c r="E41" s="5" t="s">
        <v>1118</v>
      </c>
      <c r="F41" s="5" t="s">
        <v>1059</v>
      </c>
      <c r="G41" s="6">
        <v>250</v>
      </c>
      <c r="H41" s="5" t="s">
        <v>1</v>
      </c>
      <c r="I41" s="7">
        <v>34.61</v>
      </c>
      <c r="J41" s="7">
        <v>0.35</v>
      </c>
      <c r="K41" s="7">
        <v>0</v>
      </c>
      <c r="L41" s="8">
        <v>6.2E-2</v>
      </c>
      <c r="M41" s="1">
        <f t="shared" si="0"/>
        <v>2.1675200000000001</v>
      </c>
      <c r="N41" s="1">
        <f t="shared" si="1"/>
        <v>37.127520000000004</v>
      </c>
    </row>
    <row r="42" spans="1:14" ht="14.25" customHeight="1" x14ac:dyDescent="0.2">
      <c r="A42" s="5" t="s">
        <v>1058</v>
      </c>
      <c r="B42" s="5" t="s">
        <v>53</v>
      </c>
      <c r="C42" s="5">
        <v>7863662</v>
      </c>
      <c r="D42" s="5"/>
      <c r="E42" s="5" t="s">
        <v>329</v>
      </c>
      <c r="F42" s="5" t="s">
        <v>1059</v>
      </c>
      <c r="G42" s="6">
        <v>1</v>
      </c>
      <c r="H42" s="5" t="s">
        <v>113</v>
      </c>
      <c r="I42" s="7">
        <v>34.590000000000003</v>
      </c>
      <c r="J42" s="7">
        <v>0.15</v>
      </c>
      <c r="K42" s="7">
        <v>25.39</v>
      </c>
      <c r="L42" s="8">
        <v>6.2E-2</v>
      </c>
      <c r="M42" s="1">
        <f t="shared" si="0"/>
        <v>0.5797000000000001</v>
      </c>
      <c r="N42" s="1">
        <f t="shared" si="1"/>
        <v>9.9297000000000022</v>
      </c>
    </row>
    <row r="43" spans="1:14" ht="14.25" customHeight="1" x14ac:dyDescent="0.2">
      <c r="A43" s="5" t="s">
        <v>1058</v>
      </c>
      <c r="B43" s="5" t="s">
        <v>53</v>
      </c>
      <c r="C43" s="5">
        <v>7863634</v>
      </c>
      <c r="D43" s="5"/>
      <c r="E43" s="5" t="s">
        <v>330</v>
      </c>
      <c r="F43" s="5" t="s">
        <v>1059</v>
      </c>
      <c r="G43" s="6">
        <v>1</v>
      </c>
      <c r="H43" s="5" t="s">
        <v>138</v>
      </c>
      <c r="I43" s="7">
        <v>40.24</v>
      </c>
      <c r="J43" s="7">
        <v>0.33</v>
      </c>
      <c r="K43" s="7">
        <v>29.07</v>
      </c>
      <c r="L43" s="8">
        <v>6.2E-2</v>
      </c>
      <c r="M43" s="1">
        <f t="shared" si="0"/>
        <v>0.71299999999999997</v>
      </c>
      <c r="N43" s="1">
        <f t="shared" si="1"/>
        <v>12.212999999999999</v>
      </c>
    </row>
    <row r="44" spans="1:14" ht="14.25" customHeight="1" x14ac:dyDescent="0.2">
      <c r="A44" s="5" t="s">
        <v>1058</v>
      </c>
      <c r="B44" s="5" t="s">
        <v>53</v>
      </c>
      <c r="C44" s="5">
        <v>5096413</v>
      </c>
      <c r="D44" s="5"/>
      <c r="E44" s="5" t="s">
        <v>331</v>
      </c>
      <c r="F44" s="5" t="s">
        <v>1059</v>
      </c>
      <c r="G44" s="6">
        <v>1</v>
      </c>
      <c r="H44" s="5" t="s">
        <v>83</v>
      </c>
      <c r="I44" s="7">
        <v>32.090000000000003</v>
      </c>
      <c r="J44" s="7">
        <v>0.24</v>
      </c>
      <c r="K44" s="7">
        <v>0</v>
      </c>
      <c r="L44" s="8">
        <v>6.2E-2</v>
      </c>
      <c r="M44" s="1">
        <f t="shared" si="0"/>
        <v>2.0044600000000004</v>
      </c>
      <c r="N44" s="1">
        <f t="shared" si="1"/>
        <v>34.334460000000007</v>
      </c>
    </row>
    <row r="45" spans="1:14" ht="14.25" customHeight="1" x14ac:dyDescent="0.2">
      <c r="A45" s="5" t="s">
        <v>1058</v>
      </c>
      <c r="B45" s="5" t="s">
        <v>53</v>
      </c>
      <c r="C45" s="5">
        <v>7863540</v>
      </c>
      <c r="D45" s="5"/>
      <c r="E45" s="5" t="s">
        <v>332</v>
      </c>
      <c r="F45" s="5" t="s">
        <v>1059</v>
      </c>
      <c r="G45" s="6">
        <v>1</v>
      </c>
      <c r="H45" s="5" t="s">
        <v>333</v>
      </c>
      <c r="I45" s="7">
        <v>35.03</v>
      </c>
      <c r="J45" s="7">
        <v>0.2</v>
      </c>
      <c r="K45" s="7">
        <v>22.32</v>
      </c>
      <c r="L45" s="8">
        <v>6.2E-2</v>
      </c>
      <c r="M45" s="1">
        <f t="shared" si="0"/>
        <v>0.80042000000000024</v>
      </c>
      <c r="N45" s="1">
        <f t="shared" si="1"/>
        <v>13.710420000000004</v>
      </c>
    </row>
    <row r="46" spans="1:14" ht="14.25" customHeight="1" x14ac:dyDescent="0.2">
      <c r="A46" s="5" t="s">
        <v>1058</v>
      </c>
      <c r="B46" s="5" t="s">
        <v>1081</v>
      </c>
      <c r="C46" s="5">
        <v>5862602</v>
      </c>
      <c r="D46" s="5"/>
      <c r="E46" s="5" t="s">
        <v>1083</v>
      </c>
      <c r="F46" s="5" t="s">
        <v>1059</v>
      </c>
      <c r="G46" s="6">
        <v>1</v>
      </c>
      <c r="H46" s="5" t="s">
        <v>89</v>
      </c>
      <c r="I46" s="7">
        <v>40.39</v>
      </c>
      <c r="J46" s="7">
        <v>0</v>
      </c>
      <c r="K46" s="7">
        <v>0</v>
      </c>
      <c r="L46" s="8">
        <v>6.2E-2</v>
      </c>
      <c r="M46" s="1">
        <f t="shared" si="0"/>
        <v>2.5041799999999999</v>
      </c>
      <c r="N46" s="1">
        <f t="shared" si="1"/>
        <v>42.894179999999999</v>
      </c>
    </row>
    <row r="47" spans="1:14" ht="14.25" customHeight="1" x14ac:dyDescent="0.2">
      <c r="A47" s="5" t="s">
        <v>1058</v>
      </c>
      <c r="B47" s="5" t="s">
        <v>71</v>
      </c>
      <c r="C47" s="5">
        <v>7065842</v>
      </c>
      <c r="D47" s="5"/>
      <c r="E47" s="5" t="s">
        <v>334</v>
      </c>
      <c r="F47" s="5" t="s">
        <v>1059</v>
      </c>
      <c r="G47" s="6">
        <v>1</v>
      </c>
      <c r="H47" s="5" t="s">
        <v>335</v>
      </c>
      <c r="I47" s="7">
        <v>15.22</v>
      </c>
      <c r="J47" s="7">
        <v>0</v>
      </c>
      <c r="K47" s="7">
        <v>0</v>
      </c>
      <c r="L47" s="8">
        <v>6.2E-2</v>
      </c>
      <c r="M47" s="1">
        <f t="shared" si="0"/>
        <v>0.94364000000000003</v>
      </c>
      <c r="N47" s="1">
        <f t="shared" si="1"/>
        <v>16.163640000000001</v>
      </c>
    </row>
    <row r="48" spans="1:14" ht="14.25" customHeight="1" x14ac:dyDescent="0.2">
      <c r="A48" s="5" t="s">
        <v>1058</v>
      </c>
      <c r="B48" s="5" t="s">
        <v>53</v>
      </c>
      <c r="C48" s="5">
        <v>7110319</v>
      </c>
      <c r="D48" s="5"/>
      <c r="E48" s="5" t="s">
        <v>1196</v>
      </c>
      <c r="F48" s="5" t="s">
        <v>1059</v>
      </c>
      <c r="G48" s="6">
        <v>1</v>
      </c>
      <c r="H48" s="5" t="s">
        <v>98</v>
      </c>
      <c r="I48" s="7">
        <v>25.36</v>
      </c>
      <c r="J48" s="7">
        <v>3.03</v>
      </c>
      <c r="K48" s="7">
        <v>0</v>
      </c>
      <c r="L48" s="8">
        <v>6.2E-2</v>
      </c>
      <c r="M48" s="1">
        <f t="shared" si="0"/>
        <v>1.7601800000000001</v>
      </c>
      <c r="N48" s="1">
        <f t="shared" si="1"/>
        <v>30.150179999999999</v>
      </c>
    </row>
    <row r="49" spans="1:14" ht="14.25" customHeight="1" x14ac:dyDescent="0.2">
      <c r="A49" s="5" t="s">
        <v>1058</v>
      </c>
      <c r="B49" s="5" t="s">
        <v>74</v>
      </c>
      <c r="C49" s="5">
        <v>1007956</v>
      </c>
      <c r="D49" s="5" t="s">
        <v>1220</v>
      </c>
      <c r="E49" s="5" t="s">
        <v>336</v>
      </c>
      <c r="F49" s="5" t="s">
        <v>1059</v>
      </c>
      <c r="G49" s="6">
        <v>1000</v>
      </c>
      <c r="H49" s="5" t="s">
        <v>1</v>
      </c>
      <c r="I49" s="7">
        <v>48.9</v>
      </c>
      <c r="J49" s="7">
        <v>0</v>
      </c>
      <c r="K49" s="7">
        <v>0</v>
      </c>
      <c r="L49" s="8">
        <v>6.2E-2</v>
      </c>
      <c r="M49" s="1">
        <f t="shared" si="0"/>
        <v>3.0318000000000001</v>
      </c>
      <c r="N49" s="1">
        <f t="shared" si="1"/>
        <v>51.931799999999996</v>
      </c>
    </row>
    <row r="50" spans="1:14" ht="14.25" customHeight="1" x14ac:dyDescent="0.2">
      <c r="A50" s="5" t="s">
        <v>1058</v>
      </c>
      <c r="B50" s="5" t="s">
        <v>337</v>
      </c>
      <c r="C50" s="5">
        <v>5182522</v>
      </c>
      <c r="D50" s="5"/>
      <c r="E50" s="5" t="s">
        <v>338</v>
      </c>
      <c r="F50" s="5" t="s">
        <v>1059</v>
      </c>
      <c r="G50" s="6">
        <v>2000</v>
      </c>
      <c r="H50" s="5" t="s">
        <v>339</v>
      </c>
      <c r="I50" s="7">
        <v>14.41</v>
      </c>
      <c r="J50" s="7">
        <v>0.13</v>
      </c>
      <c r="K50" s="7">
        <v>0</v>
      </c>
      <c r="L50" s="8">
        <v>6.2E-2</v>
      </c>
      <c r="M50" s="1">
        <f t="shared" si="0"/>
        <v>0.90148000000000006</v>
      </c>
      <c r="N50" s="1">
        <f t="shared" si="1"/>
        <v>15.44148</v>
      </c>
    </row>
    <row r="51" spans="1:14" ht="14.25" customHeight="1" x14ac:dyDescent="0.2">
      <c r="A51" s="5" t="s">
        <v>1058</v>
      </c>
      <c r="B51" s="5" t="s">
        <v>1130</v>
      </c>
      <c r="C51" s="5">
        <v>7554548</v>
      </c>
      <c r="D51" s="5"/>
      <c r="E51" s="5" t="s">
        <v>1131</v>
      </c>
      <c r="F51" s="5" t="s">
        <v>1059</v>
      </c>
      <c r="G51" s="6">
        <v>1</v>
      </c>
      <c r="H51" s="5" t="s">
        <v>89</v>
      </c>
      <c r="I51" s="7">
        <v>18.36</v>
      </c>
      <c r="J51" s="7">
        <v>2.96</v>
      </c>
      <c r="K51" s="7">
        <v>0</v>
      </c>
      <c r="L51" s="8">
        <v>6.2E-2</v>
      </c>
      <c r="M51" s="1">
        <f t="shared" si="0"/>
        <v>1.3218399999999999</v>
      </c>
      <c r="N51" s="1">
        <f t="shared" si="1"/>
        <v>22.641840000000002</v>
      </c>
    </row>
    <row r="52" spans="1:14" ht="14.25" customHeight="1" x14ac:dyDescent="0.2">
      <c r="A52" s="5" t="s">
        <v>1058</v>
      </c>
      <c r="B52" s="5" t="s">
        <v>340</v>
      </c>
      <c r="C52" s="5">
        <v>4446431</v>
      </c>
      <c r="D52" s="5" t="s">
        <v>1220</v>
      </c>
      <c r="E52" s="5" t="s">
        <v>341</v>
      </c>
      <c r="F52" s="5" t="s">
        <v>1059</v>
      </c>
      <c r="G52" s="6">
        <v>6</v>
      </c>
      <c r="H52" s="5" t="s">
        <v>89</v>
      </c>
      <c r="I52" s="7">
        <v>88.3</v>
      </c>
      <c r="J52" s="7">
        <v>0</v>
      </c>
      <c r="K52" s="7">
        <v>0</v>
      </c>
      <c r="L52" s="8">
        <v>6.2E-2</v>
      </c>
      <c r="M52" s="1">
        <f t="shared" si="0"/>
        <v>5.4745999999999997</v>
      </c>
      <c r="N52" s="1">
        <f t="shared" si="1"/>
        <v>93.774599999999992</v>
      </c>
    </row>
    <row r="53" spans="1:14" ht="14.25" customHeight="1" x14ac:dyDescent="0.2">
      <c r="A53" s="5" t="s">
        <v>1058</v>
      </c>
      <c r="B53" s="5" t="s">
        <v>94</v>
      </c>
      <c r="C53" s="5">
        <v>169599</v>
      </c>
      <c r="D53" s="5"/>
      <c r="E53" s="5" t="s">
        <v>342</v>
      </c>
      <c r="F53" s="5" t="s">
        <v>1059</v>
      </c>
      <c r="G53" s="6">
        <v>1</v>
      </c>
      <c r="H53" s="5" t="s">
        <v>319</v>
      </c>
      <c r="I53" s="7">
        <v>29.86</v>
      </c>
      <c r="J53" s="7">
        <v>0</v>
      </c>
      <c r="K53" s="7">
        <v>0</v>
      </c>
      <c r="L53" s="8">
        <v>6.2E-2</v>
      </c>
      <c r="M53" s="1">
        <f t="shared" si="0"/>
        <v>1.8513199999999999</v>
      </c>
      <c r="N53" s="1">
        <f t="shared" si="1"/>
        <v>31.711320000000001</v>
      </c>
    </row>
    <row r="54" spans="1:14" ht="14.25" customHeight="1" x14ac:dyDescent="0.2">
      <c r="A54" s="5" t="s">
        <v>1058</v>
      </c>
      <c r="B54" s="5" t="s">
        <v>53</v>
      </c>
      <c r="C54" s="5">
        <v>1559665</v>
      </c>
      <c r="D54" s="5"/>
      <c r="E54" s="5" t="s">
        <v>343</v>
      </c>
      <c r="F54" s="5" t="s">
        <v>1059</v>
      </c>
      <c r="G54" s="6">
        <v>2</v>
      </c>
      <c r="H54" s="5" t="s">
        <v>110</v>
      </c>
      <c r="I54" s="7">
        <v>29.1</v>
      </c>
      <c r="J54" s="7">
        <v>0.17</v>
      </c>
      <c r="K54" s="7">
        <v>0</v>
      </c>
      <c r="L54" s="8">
        <v>6.2E-2</v>
      </c>
      <c r="M54" s="1">
        <f t="shared" si="0"/>
        <v>1.8147400000000002</v>
      </c>
      <c r="N54" s="1">
        <f t="shared" si="1"/>
        <v>31.084740000000004</v>
      </c>
    </row>
    <row r="55" spans="1:14" ht="14.25" customHeight="1" x14ac:dyDescent="0.2">
      <c r="A55" s="5" t="s">
        <v>1058</v>
      </c>
      <c r="B55" s="5" t="s">
        <v>344</v>
      </c>
      <c r="C55" s="5">
        <v>6519672</v>
      </c>
      <c r="D55" s="5"/>
      <c r="E55" s="5" t="s">
        <v>345</v>
      </c>
      <c r="F55" s="5" t="s">
        <v>1059</v>
      </c>
      <c r="G55" s="6">
        <v>8</v>
      </c>
      <c r="H55" s="5" t="s">
        <v>346</v>
      </c>
      <c r="I55" s="7">
        <v>51.83</v>
      </c>
      <c r="J55" s="7">
        <v>0</v>
      </c>
      <c r="K55" s="7">
        <v>0</v>
      </c>
      <c r="L55" s="8">
        <v>6.2E-2</v>
      </c>
      <c r="M55" s="1">
        <f t="shared" si="0"/>
        <v>3.21346</v>
      </c>
      <c r="N55" s="1">
        <f t="shared" si="1"/>
        <v>55.043459999999996</v>
      </c>
    </row>
    <row r="56" spans="1:14" ht="14.25" customHeight="1" x14ac:dyDescent="0.2">
      <c r="A56" s="5" t="s">
        <v>1058</v>
      </c>
      <c r="B56" s="5" t="s">
        <v>53</v>
      </c>
      <c r="C56" s="5">
        <v>5330915</v>
      </c>
      <c r="D56" s="5"/>
      <c r="E56" s="5" t="s">
        <v>347</v>
      </c>
      <c r="F56" s="5" t="s">
        <v>1059</v>
      </c>
      <c r="G56" s="6">
        <v>1</v>
      </c>
      <c r="H56" s="5" t="s">
        <v>333</v>
      </c>
      <c r="I56" s="7">
        <v>29.51</v>
      </c>
      <c r="J56" s="7">
        <v>0.33</v>
      </c>
      <c r="K56" s="7">
        <v>0</v>
      </c>
      <c r="L56" s="8">
        <v>6.2E-2</v>
      </c>
      <c r="M56" s="1">
        <f t="shared" si="0"/>
        <v>1.8500799999999999</v>
      </c>
      <c r="N56" s="1">
        <f t="shared" si="1"/>
        <v>31.690079999999998</v>
      </c>
    </row>
    <row r="57" spans="1:14" ht="14.25" customHeight="1" x14ac:dyDescent="0.2">
      <c r="A57" s="5" t="s">
        <v>1058</v>
      </c>
      <c r="B57" s="5" t="s">
        <v>71</v>
      </c>
      <c r="C57" s="5">
        <v>1934027</v>
      </c>
      <c r="D57" s="5"/>
      <c r="E57" s="5" t="s">
        <v>144</v>
      </c>
      <c r="F57" s="5" t="s">
        <v>1059</v>
      </c>
      <c r="G57" s="6">
        <v>6</v>
      </c>
      <c r="H57" s="5" t="s">
        <v>145</v>
      </c>
      <c r="I57" s="7">
        <v>10.75</v>
      </c>
      <c r="J57" s="7">
        <v>1.35</v>
      </c>
      <c r="K57" s="7">
        <v>0</v>
      </c>
      <c r="L57" s="8">
        <v>6.2E-2</v>
      </c>
      <c r="M57" s="1">
        <f t="shared" si="0"/>
        <v>0.75019999999999998</v>
      </c>
      <c r="N57" s="1">
        <f t="shared" si="1"/>
        <v>12.850199999999999</v>
      </c>
    </row>
    <row r="58" spans="1:14" ht="14.25" customHeight="1" x14ac:dyDescent="0.2">
      <c r="A58" s="5" t="s">
        <v>1058</v>
      </c>
      <c r="B58" s="5" t="s">
        <v>53</v>
      </c>
      <c r="C58" s="5">
        <v>1933074</v>
      </c>
      <c r="D58" s="5"/>
      <c r="E58" s="5" t="s">
        <v>146</v>
      </c>
      <c r="F58" s="5" t="s">
        <v>1059</v>
      </c>
      <c r="G58" s="6">
        <v>6</v>
      </c>
      <c r="H58" s="5" t="s">
        <v>145</v>
      </c>
      <c r="I58" s="7">
        <v>15.95</v>
      </c>
      <c r="J58" s="7">
        <v>1.45</v>
      </c>
      <c r="K58" s="7">
        <v>0</v>
      </c>
      <c r="L58" s="8">
        <v>6.2E-2</v>
      </c>
      <c r="M58" s="1">
        <f t="shared" si="0"/>
        <v>1.0788</v>
      </c>
      <c r="N58" s="1">
        <f t="shared" si="1"/>
        <v>18.4788</v>
      </c>
    </row>
    <row r="59" spans="1:14" ht="14.25" customHeight="1" x14ac:dyDescent="0.2">
      <c r="A59" s="5" t="s">
        <v>1058</v>
      </c>
      <c r="B59" s="5" t="s">
        <v>147</v>
      </c>
      <c r="C59" s="5">
        <v>7074078</v>
      </c>
      <c r="D59" s="5"/>
      <c r="E59" s="5" t="s">
        <v>148</v>
      </c>
      <c r="F59" s="5" t="s">
        <v>1059</v>
      </c>
      <c r="G59" s="6">
        <v>4</v>
      </c>
      <c r="H59" s="5" t="s">
        <v>70</v>
      </c>
      <c r="I59" s="7">
        <v>20.59</v>
      </c>
      <c r="J59" s="7">
        <v>0</v>
      </c>
      <c r="K59" s="7">
        <v>0</v>
      </c>
      <c r="L59" s="8">
        <v>6.2E-2</v>
      </c>
      <c r="M59" s="1">
        <f t="shared" si="0"/>
        <v>1.27658</v>
      </c>
      <c r="N59" s="1">
        <f t="shared" si="1"/>
        <v>21.866579999999999</v>
      </c>
    </row>
    <row r="60" spans="1:14" ht="14.25" customHeight="1" x14ac:dyDescent="0.2">
      <c r="A60" s="5" t="s">
        <v>1058</v>
      </c>
      <c r="B60" s="5" t="s">
        <v>153</v>
      </c>
      <c r="C60" s="5">
        <v>3438292</v>
      </c>
      <c r="D60" s="5"/>
      <c r="E60" s="5" t="s">
        <v>960</v>
      </c>
      <c r="F60" s="5" t="s">
        <v>1059</v>
      </c>
      <c r="G60" s="6">
        <v>3</v>
      </c>
      <c r="H60" s="5" t="s">
        <v>3</v>
      </c>
      <c r="I60" s="7">
        <v>5.97</v>
      </c>
      <c r="J60" s="7">
        <v>0</v>
      </c>
      <c r="K60" s="7">
        <v>0</v>
      </c>
      <c r="L60" s="8">
        <v>6.2E-2</v>
      </c>
      <c r="M60" s="1">
        <f t="shared" si="0"/>
        <v>0.37013999999999997</v>
      </c>
      <c r="N60" s="1">
        <f t="shared" si="1"/>
        <v>6.3401399999999999</v>
      </c>
    </row>
    <row r="61" spans="1:14" ht="14.25" customHeight="1" x14ac:dyDescent="0.2">
      <c r="A61" s="5" t="s">
        <v>1058</v>
      </c>
      <c r="B61" s="5" t="s">
        <v>231</v>
      </c>
      <c r="C61" s="5">
        <v>8896805</v>
      </c>
      <c r="D61" s="5"/>
      <c r="E61" s="5" t="s">
        <v>961</v>
      </c>
      <c r="F61" s="5" t="s">
        <v>1059</v>
      </c>
      <c r="G61" s="6">
        <v>12</v>
      </c>
      <c r="H61" s="5" t="s">
        <v>78</v>
      </c>
      <c r="I61" s="7">
        <v>7.63</v>
      </c>
      <c r="J61" s="7">
        <v>0</v>
      </c>
      <c r="K61" s="7">
        <v>0</v>
      </c>
      <c r="L61" s="8">
        <v>6.2E-2</v>
      </c>
      <c r="M61" s="1">
        <f t="shared" si="0"/>
        <v>0.47305999999999998</v>
      </c>
      <c r="N61" s="1">
        <f t="shared" si="1"/>
        <v>8.1030599999999993</v>
      </c>
    </row>
    <row r="62" spans="1:14" ht="14.25" customHeight="1" x14ac:dyDescent="0.2">
      <c r="A62" s="5" t="s">
        <v>1058</v>
      </c>
      <c r="B62" s="5" t="s">
        <v>348</v>
      </c>
      <c r="C62" s="5">
        <v>2539266</v>
      </c>
      <c r="D62" s="5"/>
      <c r="E62" s="5" t="s">
        <v>349</v>
      </c>
      <c r="F62" s="5" t="s">
        <v>1059</v>
      </c>
      <c r="G62" s="6">
        <v>300</v>
      </c>
      <c r="H62" s="5" t="s">
        <v>3</v>
      </c>
      <c r="I62" s="7">
        <v>85.23</v>
      </c>
      <c r="J62" s="7">
        <v>0</v>
      </c>
      <c r="K62" s="7">
        <v>0</v>
      </c>
      <c r="L62" s="8">
        <v>6.2E-2</v>
      </c>
      <c r="M62" s="1">
        <f t="shared" si="0"/>
        <v>5.2842600000000006</v>
      </c>
      <c r="N62" s="1">
        <f t="shared" si="1"/>
        <v>90.514260000000007</v>
      </c>
    </row>
    <row r="63" spans="1:14" ht="14.25" customHeight="1" x14ac:dyDescent="0.2">
      <c r="A63" s="5" t="s">
        <v>1058</v>
      </c>
      <c r="B63" s="5" t="s">
        <v>348</v>
      </c>
      <c r="C63" s="5">
        <v>4541902</v>
      </c>
      <c r="D63" s="5"/>
      <c r="E63" s="5" t="s">
        <v>351</v>
      </c>
      <c r="F63" s="5" t="s">
        <v>1059</v>
      </c>
      <c r="G63" s="6">
        <v>1</v>
      </c>
      <c r="H63" s="5" t="s">
        <v>16</v>
      </c>
      <c r="I63" s="7">
        <v>67.510000000000005</v>
      </c>
      <c r="J63" s="7">
        <v>0</v>
      </c>
      <c r="K63" s="7">
        <v>0</v>
      </c>
      <c r="L63" s="8">
        <v>6.2E-2</v>
      </c>
      <c r="M63" s="1">
        <f t="shared" si="0"/>
        <v>4.1856200000000001</v>
      </c>
      <c r="N63" s="1">
        <f t="shared" si="1"/>
        <v>71.695620000000005</v>
      </c>
    </row>
    <row r="64" spans="1:14" ht="14.25" customHeight="1" x14ac:dyDescent="0.2">
      <c r="A64" s="5" t="s">
        <v>1058</v>
      </c>
      <c r="B64" s="5" t="s">
        <v>298</v>
      </c>
      <c r="C64" s="5">
        <v>7064438</v>
      </c>
      <c r="D64" s="5"/>
      <c r="E64" s="5" t="s">
        <v>352</v>
      </c>
      <c r="F64" s="5" t="s">
        <v>1059</v>
      </c>
      <c r="G64" s="6">
        <v>8</v>
      </c>
      <c r="H64" s="5" t="s">
        <v>8</v>
      </c>
      <c r="I64" s="7">
        <v>89.72</v>
      </c>
      <c r="J64" s="7">
        <v>0</v>
      </c>
      <c r="K64" s="7">
        <v>0</v>
      </c>
      <c r="L64" s="8">
        <v>6.2E-2</v>
      </c>
      <c r="M64" s="1">
        <f t="shared" si="0"/>
        <v>5.56264</v>
      </c>
      <c r="N64" s="1">
        <f t="shared" si="1"/>
        <v>95.282640000000001</v>
      </c>
    </row>
    <row r="65" spans="1:14" ht="14.25" customHeight="1" x14ac:dyDescent="0.2">
      <c r="A65" s="5" t="s">
        <v>1058</v>
      </c>
      <c r="B65" s="5" t="s">
        <v>348</v>
      </c>
      <c r="C65" s="5">
        <v>2899078</v>
      </c>
      <c r="D65" s="5"/>
      <c r="E65" s="5" t="s">
        <v>354</v>
      </c>
      <c r="F65" s="5" t="s">
        <v>1059</v>
      </c>
      <c r="G65" s="6">
        <v>300</v>
      </c>
      <c r="H65" s="5" t="s">
        <v>18</v>
      </c>
      <c r="I65" s="7">
        <v>54.8</v>
      </c>
      <c r="J65" s="7">
        <v>0</v>
      </c>
      <c r="K65" s="7">
        <v>0</v>
      </c>
      <c r="L65" s="8">
        <v>6.2E-2</v>
      </c>
      <c r="M65" s="1">
        <f t="shared" si="0"/>
        <v>3.3975999999999997</v>
      </c>
      <c r="N65" s="1">
        <f t="shared" si="1"/>
        <v>58.197599999999994</v>
      </c>
    </row>
    <row r="66" spans="1:14" ht="14.25" customHeight="1" x14ac:dyDescent="0.2">
      <c r="A66" s="5" t="s">
        <v>1058</v>
      </c>
      <c r="B66" s="5" t="s">
        <v>54</v>
      </c>
      <c r="C66" s="5">
        <v>8467312</v>
      </c>
      <c r="D66" s="5"/>
      <c r="E66" s="5" t="s">
        <v>356</v>
      </c>
      <c r="F66" s="5" t="s">
        <v>1059</v>
      </c>
      <c r="G66" s="6">
        <v>8</v>
      </c>
      <c r="H66" s="5" t="s">
        <v>81</v>
      </c>
      <c r="I66" s="7">
        <v>134.57</v>
      </c>
      <c r="J66" s="7">
        <v>0</v>
      </c>
      <c r="K66" s="7">
        <v>53.27</v>
      </c>
      <c r="L66" s="8">
        <v>6.2E-2</v>
      </c>
      <c r="M66" s="1">
        <f t="shared" si="0"/>
        <v>5.0405999999999986</v>
      </c>
      <c r="N66" s="1">
        <f t="shared" si="1"/>
        <v>86.340599999999981</v>
      </c>
    </row>
    <row r="67" spans="1:14" ht="14.25" customHeight="1" x14ac:dyDescent="0.2">
      <c r="A67" s="5" t="s">
        <v>1058</v>
      </c>
      <c r="B67" s="5" t="s">
        <v>348</v>
      </c>
      <c r="C67" s="5">
        <v>6323289</v>
      </c>
      <c r="D67" s="5"/>
      <c r="E67" s="5" t="s">
        <v>357</v>
      </c>
      <c r="F67" s="5" t="s">
        <v>1059</v>
      </c>
      <c r="G67" s="6">
        <v>100</v>
      </c>
      <c r="H67" s="5" t="s">
        <v>46</v>
      </c>
      <c r="I67" s="7">
        <v>39.22</v>
      </c>
      <c r="J67" s="7">
        <v>0</v>
      </c>
      <c r="K67" s="7">
        <v>0</v>
      </c>
      <c r="L67" s="8">
        <v>6.2E-2</v>
      </c>
      <c r="M67" s="1">
        <f t="shared" si="0"/>
        <v>2.4316399999999998</v>
      </c>
      <c r="N67" s="1">
        <f t="shared" si="1"/>
        <v>41.65164</v>
      </c>
    </row>
    <row r="68" spans="1:14" ht="14.25" customHeight="1" x14ac:dyDescent="0.2">
      <c r="A68" s="5" t="s">
        <v>1058</v>
      </c>
      <c r="B68" s="5" t="s">
        <v>355</v>
      </c>
      <c r="C68" s="5">
        <v>7000802</v>
      </c>
      <c r="D68" s="5"/>
      <c r="E68" s="5" t="s">
        <v>359</v>
      </c>
      <c r="F68" s="5" t="s">
        <v>1059</v>
      </c>
      <c r="G68" s="6">
        <v>4</v>
      </c>
      <c r="H68" s="5" t="s">
        <v>360</v>
      </c>
      <c r="I68" s="7">
        <v>37.409999999999997</v>
      </c>
      <c r="J68" s="7">
        <v>0</v>
      </c>
      <c r="K68" s="7">
        <v>0</v>
      </c>
      <c r="L68" s="8">
        <v>6.2E-2</v>
      </c>
      <c r="M68" s="1">
        <f t="shared" si="0"/>
        <v>2.3194199999999996</v>
      </c>
      <c r="N68" s="1">
        <f t="shared" si="1"/>
        <v>39.729419999999998</v>
      </c>
    </row>
    <row r="69" spans="1:14" ht="14.25" customHeight="1" x14ac:dyDescent="0.2">
      <c r="A69" s="5" t="s">
        <v>1058</v>
      </c>
      <c r="B69" s="5" t="s">
        <v>355</v>
      </c>
      <c r="C69" s="5">
        <v>711331</v>
      </c>
      <c r="D69" s="5"/>
      <c r="E69" s="5" t="s">
        <v>361</v>
      </c>
      <c r="F69" s="5" t="s">
        <v>1059</v>
      </c>
      <c r="G69" s="6">
        <v>8</v>
      </c>
      <c r="H69" s="5" t="s">
        <v>360</v>
      </c>
      <c r="I69" s="7">
        <v>80.31</v>
      </c>
      <c r="J69" s="7">
        <v>0</v>
      </c>
      <c r="K69" s="7">
        <v>0</v>
      </c>
      <c r="L69" s="8">
        <v>6.2E-2</v>
      </c>
      <c r="M69" s="1">
        <f t="shared" ref="M69:M132" si="2">IFERROR((I69+J69-K69)*L69,"")</f>
        <v>4.9792199999999998</v>
      </c>
      <c r="N69" s="1">
        <f t="shared" ref="N69:N132" si="3">IFERROR((I69+J69-K69)+M69,"")</f>
        <v>85.28922</v>
      </c>
    </row>
    <row r="70" spans="1:14" ht="14.25" customHeight="1" x14ac:dyDescent="0.2">
      <c r="A70" s="5" t="s">
        <v>1058</v>
      </c>
      <c r="B70" s="5" t="s">
        <v>54</v>
      </c>
      <c r="C70" s="5">
        <v>8593370</v>
      </c>
      <c r="D70" s="5"/>
      <c r="E70" s="5" t="s">
        <v>362</v>
      </c>
      <c r="F70" s="5" t="s">
        <v>1059</v>
      </c>
      <c r="G70" s="6">
        <v>6</v>
      </c>
      <c r="H70" s="5" t="s">
        <v>363</v>
      </c>
      <c r="I70" s="7">
        <v>94.26</v>
      </c>
      <c r="J70" s="7">
        <v>0</v>
      </c>
      <c r="K70" s="7">
        <v>31.1</v>
      </c>
      <c r="L70" s="8">
        <v>6.2E-2</v>
      </c>
      <c r="M70" s="1">
        <f t="shared" si="2"/>
        <v>3.9159200000000003</v>
      </c>
      <c r="N70" s="1">
        <f t="shared" si="3"/>
        <v>67.075920000000011</v>
      </c>
    </row>
    <row r="71" spans="1:14" ht="14.25" customHeight="1" x14ac:dyDescent="0.2">
      <c r="A71" s="5" t="s">
        <v>1058</v>
      </c>
      <c r="B71" s="5" t="s">
        <v>364</v>
      </c>
      <c r="C71" s="5">
        <v>502738</v>
      </c>
      <c r="D71" s="5" t="s">
        <v>1220</v>
      </c>
      <c r="E71" s="5" t="s">
        <v>365</v>
      </c>
      <c r="F71" s="5" t="s">
        <v>1059</v>
      </c>
      <c r="G71" s="6">
        <v>300</v>
      </c>
      <c r="H71" s="5" t="s">
        <v>58</v>
      </c>
      <c r="I71" s="7">
        <v>139.65</v>
      </c>
      <c r="J71" s="7">
        <v>0</v>
      </c>
      <c r="K71" s="7">
        <v>0</v>
      </c>
      <c r="L71" s="8">
        <v>6.2E-2</v>
      </c>
      <c r="M71" s="1">
        <f t="shared" si="2"/>
        <v>8.6583000000000006</v>
      </c>
      <c r="N71" s="1">
        <f t="shared" si="3"/>
        <v>148.3083</v>
      </c>
    </row>
    <row r="72" spans="1:14" ht="14.25" customHeight="1" x14ac:dyDescent="0.2">
      <c r="A72" s="5" t="s">
        <v>1058</v>
      </c>
      <c r="B72" s="5" t="s">
        <v>366</v>
      </c>
      <c r="C72" s="5">
        <v>8550394</v>
      </c>
      <c r="D72" s="5"/>
      <c r="E72" s="5" t="s">
        <v>367</v>
      </c>
      <c r="F72" s="5" t="s">
        <v>1059</v>
      </c>
      <c r="G72" s="6">
        <v>50</v>
      </c>
      <c r="H72" s="5" t="s">
        <v>17</v>
      </c>
      <c r="I72" s="7">
        <v>68.62</v>
      </c>
      <c r="J72" s="7">
        <v>0</v>
      </c>
      <c r="K72" s="7">
        <v>0</v>
      </c>
      <c r="L72" s="8">
        <v>6.2E-2</v>
      </c>
      <c r="M72" s="1">
        <f t="shared" si="2"/>
        <v>4.2544400000000007</v>
      </c>
      <c r="N72" s="1">
        <f t="shared" si="3"/>
        <v>72.874440000000007</v>
      </c>
    </row>
    <row r="73" spans="1:14" ht="14.25" customHeight="1" x14ac:dyDescent="0.2">
      <c r="A73" s="5" t="s">
        <v>1058</v>
      </c>
      <c r="B73" s="5" t="s">
        <v>368</v>
      </c>
      <c r="C73" s="5">
        <v>6887162</v>
      </c>
      <c r="D73" s="5"/>
      <c r="E73" s="5" t="s">
        <v>369</v>
      </c>
      <c r="F73" s="5" t="s">
        <v>1059</v>
      </c>
      <c r="G73" s="6">
        <v>500</v>
      </c>
      <c r="H73" s="5" t="s">
        <v>44</v>
      </c>
      <c r="I73" s="7">
        <v>54.5</v>
      </c>
      <c r="J73" s="7">
        <v>1.75</v>
      </c>
      <c r="K73" s="7">
        <v>0</v>
      </c>
      <c r="L73" s="8">
        <v>6.2E-2</v>
      </c>
      <c r="M73" s="1">
        <f t="shared" si="2"/>
        <v>3.4874999999999998</v>
      </c>
      <c r="N73" s="1">
        <f t="shared" si="3"/>
        <v>59.737499999999997</v>
      </c>
    </row>
    <row r="74" spans="1:14" ht="14.25" customHeight="1" x14ac:dyDescent="0.2">
      <c r="A74" s="5" t="s">
        <v>1058</v>
      </c>
      <c r="B74" s="5" t="s">
        <v>348</v>
      </c>
      <c r="C74" s="5">
        <v>2842849</v>
      </c>
      <c r="D74" s="5"/>
      <c r="E74" s="5" t="s">
        <v>370</v>
      </c>
      <c r="F74" s="5" t="s">
        <v>1059</v>
      </c>
      <c r="G74" s="6">
        <v>1000</v>
      </c>
      <c r="H74" s="5" t="s">
        <v>42</v>
      </c>
      <c r="I74" s="7">
        <v>124.14</v>
      </c>
      <c r="J74" s="7">
        <v>0</v>
      </c>
      <c r="K74" s="7">
        <v>0</v>
      </c>
      <c r="L74" s="8">
        <v>6.2E-2</v>
      </c>
      <c r="M74" s="1">
        <f t="shared" si="2"/>
        <v>7.6966799999999997</v>
      </c>
      <c r="N74" s="1">
        <f t="shared" si="3"/>
        <v>131.83668</v>
      </c>
    </row>
    <row r="75" spans="1:14" ht="14.25" customHeight="1" x14ac:dyDescent="0.2">
      <c r="A75" s="5" t="s">
        <v>1058</v>
      </c>
      <c r="B75" s="5" t="s">
        <v>298</v>
      </c>
      <c r="C75" s="5">
        <v>4919493</v>
      </c>
      <c r="D75" s="5"/>
      <c r="E75" s="5" t="s">
        <v>1097</v>
      </c>
      <c r="F75" s="5" t="s">
        <v>1059</v>
      </c>
      <c r="G75" s="6">
        <v>4</v>
      </c>
      <c r="H75" s="5" t="s">
        <v>406</v>
      </c>
      <c r="I75" s="7">
        <v>78.290000000000006</v>
      </c>
      <c r="J75" s="7">
        <v>0</v>
      </c>
      <c r="K75" s="7">
        <v>0</v>
      </c>
      <c r="L75" s="8">
        <v>6.2E-2</v>
      </c>
      <c r="M75" s="1">
        <f t="shared" si="2"/>
        <v>4.85398</v>
      </c>
      <c r="N75" s="1">
        <f t="shared" si="3"/>
        <v>83.143979999999999</v>
      </c>
    </row>
    <row r="76" spans="1:14" ht="14.25" customHeight="1" x14ac:dyDescent="0.2">
      <c r="A76" s="5" t="s">
        <v>1058</v>
      </c>
      <c r="B76" s="5" t="s">
        <v>65</v>
      </c>
      <c r="C76" s="5">
        <v>6403208</v>
      </c>
      <c r="D76" s="5"/>
      <c r="E76" s="5" t="s">
        <v>371</v>
      </c>
      <c r="F76" s="5" t="s">
        <v>1059</v>
      </c>
      <c r="G76" s="6">
        <v>50</v>
      </c>
      <c r="H76" s="5" t="s">
        <v>372</v>
      </c>
      <c r="I76" s="7">
        <v>11.36</v>
      </c>
      <c r="J76" s="7">
        <v>0</v>
      </c>
      <c r="K76" s="7">
        <v>0</v>
      </c>
      <c r="L76" s="8">
        <v>6.2E-2</v>
      </c>
      <c r="M76" s="1">
        <f t="shared" si="2"/>
        <v>0.70431999999999995</v>
      </c>
      <c r="N76" s="1">
        <f t="shared" si="3"/>
        <v>12.064319999999999</v>
      </c>
    </row>
    <row r="77" spans="1:14" ht="14.25" customHeight="1" x14ac:dyDescent="0.2">
      <c r="A77" s="5" t="s">
        <v>1058</v>
      </c>
      <c r="B77" s="5" t="s">
        <v>65</v>
      </c>
      <c r="C77" s="5">
        <v>6396675</v>
      </c>
      <c r="D77" s="5"/>
      <c r="E77" s="5" t="s">
        <v>373</v>
      </c>
      <c r="F77" s="5" t="s">
        <v>1059</v>
      </c>
      <c r="G77" s="6">
        <v>50</v>
      </c>
      <c r="H77" s="5" t="s">
        <v>374</v>
      </c>
      <c r="I77" s="7">
        <v>13.31</v>
      </c>
      <c r="J77" s="7">
        <v>0</v>
      </c>
      <c r="K77" s="7">
        <v>0</v>
      </c>
      <c r="L77" s="8">
        <v>6.2E-2</v>
      </c>
      <c r="M77" s="1">
        <f t="shared" si="2"/>
        <v>0.82522000000000006</v>
      </c>
      <c r="N77" s="1">
        <f t="shared" si="3"/>
        <v>14.13522</v>
      </c>
    </row>
    <row r="78" spans="1:14" ht="14.25" customHeight="1" x14ac:dyDescent="0.2">
      <c r="A78" s="5" t="s">
        <v>1058</v>
      </c>
      <c r="B78" s="5" t="s">
        <v>65</v>
      </c>
      <c r="C78" s="5">
        <v>6397137</v>
      </c>
      <c r="D78" s="5"/>
      <c r="E78" s="5" t="s">
        <v>375</v>
      </c>
      <c r="F78" s="5" t="s">
        <v>1059</v>
      </c>
      <c r="G78" s="6">
        <v>50</v>
      </c>
      <c r="H78" s="5" t="s">
        <v>376</v>
      </c>
      <c r="I78" s="7">
        <v>15.77</v>
      </c>
      <c r="J78" s="7">
        <v>0</v>
      </c>
      <c r="K78" s="7">
        <v>0</v>
      </c>
      <c r="L78" s="8">
        <v>6.2E-2</v>
      </c>
      <c r="M78" s="1">
        <f t="shared" si="2"/>
        <v>0.97773999999999994</v>
      </c>
      <c r="N78" s="1">
        <f t="shared" si="3"/>
        <v>16.74774</v>
      </c>
    </row>
    <row r="79" spans="1:14" ht="14.25" customHeight="1" x14ac:dyDescent="0.2">
      <c r="A79" s="5" t="s">
        <v>1058</v>
      </c>
      <c r="B79" s="5" t="s">
        <v>65</v>
      </c>
      <c r="C79" s="5">
        <v>6397152</v>
      </c>
      <c r="D79" s="5"/>
      <c r="E79" s="5" t="s">
        <v>377</v>
      </c>
      <c r="F79" s="5" t="s">
        <v>1059</v>
      </c>
      <c r="G79" s="6">
        <v>50</v>
      </c>
      <c r="H79" s="5" t="s">
        <v>378</v>
      </c>
      <c r="I79" s="7">
        <v>21.9</v>
      </c>
      <c r="J79" s="7">
        <v>0</v>
      </c>
      <c r="K79" s="7">
        <v>0</v>
      </c>
      <c r="L79" s="8">
        <v>6.2E-2</v>
      </c>
      <c r="M79" s="1">
        <f t="shared" si="2"/>
        <v>1.3577999999999999</v>
      </c>
      <c r="N79" s="1">
        <f t="shared" si="3"/>
        <v>23.2578</v>
      </c>
    </row>
    <row r="80" spans="1:14" ht="14.25" customHeight="1" x14ac:dyDescent="0.2">
      <c r="A80" s="5" t="s">
        <v>1058</v>
      </c>
      <c r="B80" s="5" t="s">
        <v>962</v>
      </c>
      <c r="C80" s="5">
        <v>3388865</v>
      </c>
      <c r="D80" s="5"/>
      <c r="E80" s="5" t="s">
        <v>963</v>
      </c>
      <c r="F80" s="5" t="s">
        <v>1059</v>
      </c>
      <c r="G80" s="6">
        <v>1</v>
      </c>
      <c r="H80" s="5" t="s">
        <v>1</v>
      </c>
      <c r="I80" s="7">
        <v>10.56</v>
      </c>
      <c r="J80" s="7">
        <v>0</v>
      </c>
      <c r="K80" s="7">
        <v>0</v>
      </c>
      <c r="L80" s="8">
        <v>6.2E-2</v>
      </c>
      <c r="M80" s="1">
        <f t="shared" si="2"/>
        <v>0.65472000000000008</v>
      </c>
      <c r="N80" s="1">
        <f t="shared" si="3"/>
        <v>11.21472</v>
      </c>
    </row>
    <row r="81" spans="1:14" ht="14.25" customHeight="1" x14ac:dyDescent="0.2">
      <c r="A81" s="5" t="s">
        <v>1058</v>
      </c>
      <c r="B81" s="5" t="s">
        <v>1151</v>
      </c>
      <c r="C81" s="5">
        <v>3055425</v>
      </c>
      <c r="D81" s="5"/>
      <c r="E81" s="5" t="s">
        <v>1154</v>
      </c>
      <c r="F81" s="5" t="s">
        <v>1059</v>
      </c>
      <c r="G81" s="6">
        <v>6</v>
      </c>
      <c r="H81" s="5" t="s">
        <v>123</v>
      </c>
      <c r="I81" s="7">
        <v>6.2</v>
      </c>
      <c r="J81" s="7">
        <v>0</v>
      </c>
      <c r="K81" s="7">
        <v>0</v>
      </c>
      <c r="L81" s="8">
        <v>6.2E-2</v>
      </c>
      <c r="M81" s="1">
        <f t="shared" si="2"/>
        <v>0.38440000000000002</v>
      </c>
      <c r="N81" s="1">
        <f t="shared" si="3"/>
        <v>6.5844000000000005</v>
      </c>
    </row>
    <row r="82" spans="1:14" ht="14.25" customHeight="1" x14ac:dyDescent="0.2">
      <c r="A82" s="5" t="s">
        <v>1058</v>
      </c>
      <c r="B82" s="5" t="s">
        <v>231</v>
      </c>
      <c r="C82" s="5">
        <v>4180741</v>
      </c>
      <c r="D82" s="5"/>
      <c r="E82" s="5" t="s">
        <v>964</v>
      </c>
      <c r="F82" s="5" t="s">
        <v>1059</v>
      </c>
      <c r="G82" s="6">
        <v>6</v>
      </c>
      <c r="H82" s="5" t="s">
        <v>965</v>
      </c>
      <c r="I82" s="7">
        <v>24.76</v>
      </c>
      <c r="J82" s="7">
        <v>1.1499999999999999</v>
      </c>
      <c r="K82" s="7">
        <v>0</v>
      </c>
      <c r="L82" s="8">
        <v>6.2E-2</v>
      </c>
      <c r="M82" s="1">
        <f t="shared" si="2"/>
        <v>1.60642</v>
      </c>
      <c r="N82" s="1">
        <f t="shared" si="3"/>
        <v>27.51642</v>
      </c>
    </row>
    <row r="83" spans="1:14" ht="14.25" customHeight="1" x14ac:dyDescent="0.2">
      <c r="A83" s="5" t="s">
        <v>1058</v>
      </c>
      <c r="B83" s="5" t="s">
        <v>962</v>
      </c>
      <c r="C83" s="5">
        <v>4703807</v>
      </c>
      <c r="D83" s="5"/>
      <c r="E83" s="5" t="s">
        <v>966</v>
      </c>
      <c r="F83" s="5" t="s">
        <v>1059</v>
      </c>
      <c r="G83" s="6">
        <v>1</v>
      </c>
      <c r="H83" s="5" t="s">
        <v>123</v>
      </c>
      <c r="I83" s="7">
        <v>13.23</v>
      </c>
      <c r="J83" s="7">
        <v>0</v>
      </c>
      <c r="K83" s="7">
        <v>0</v>
      </c>
      <c r="L83" s="8">
        <v>6.2E-2</v>
      </c>
      <c r="M83" s="1">
        <f t="shared" si="2"/>
        <v>0.82025999999999999</v>
      </c>
      <c r="N83" s="1">
        <f t="shared" si="3"/>
        <v>14.05026</v>
      </c>
    </row>
    <row r="84" spans="1:14" ht="14.25" customHeight="1" x14ac:dyDescent="0.2">
      <c r="A84" s="5" t="s">
        <v>1058</v>
      </c>
      <c r="B84" s="5" t="s">
        <v>764</v>
      </c>
      <c r="C84" s="5">
        <v>873422</v>
      </c>
      <c r="D84" s="5"/>
      <c r="E84" s="5" t="s">
        <v>967</v>
      </c>
      <c r="F84" s="5" t="s">
        <v>1059</v>
      </c>
      <c r="G84" s="6">
        <v>1</v>
      </c>
      <c r="H84" s="5" t="s">
        <v>968</v>
      </c>
      <c r="I84" s="7">
        <v>20.25</v>
      </c>
      <c r="J84" s="7">
        <v>1.59</v>
      </c>
      <c r="K84" s="7">
        <v>0</v>
      </c>
      <c r="L84" s="8">
        <v>6.2E-2</v>
      </c>
      <c r="M84" s="1">
        <f t="shared" si="2"/>
        <v>1.35408</v>
      </c>
      <c r="N84" s="1">
        <f t="shared" si="3"/>
        <v>23.19408</v>
      </c>
    </row>
    <row r="85" spans="1:14" ht="14.25" customHeight="1" x14ac:dyDescent="0.2">
      <c r="A85" s="5" t="s">
        <v>1058</v>
      </c>
      <c r="B85" s="5" t="s">
        <v>962</v>
      </c>
      <c r="C85" s="5">
        <v>344309</v>
      </c>
      <c r="D85" s="5"/>
      <c r="E85" s="5" t="s">
        <v>969</v>
      </c>
      <c r="F85" s="5" t="s">
        <v>1059</v>
      </c>
      <c r="G85" s="6">
        <v>1</v>
      </c>
      <c r="H85" s="5" t="s">
        <v>123</v>
      </c>
      <c r="I85" s="7">
        <v>7.32</v>
      </c>
      <c r="J85" s="7">
        <v>0</v>
      </c>
      <c r="K85" s="7">
        <v>0</v>
      </c>
      <c r="L85" s="8">
        <v>6.2E-2</v>
      </c>
      <c r="M85" s="1">
        <f t="shared" si="2"/>
        <v>0.45384000000000002</v>
      </c>
      <c r="N85" s="1">
        <f t="shared" si="3"/>
        <v>7.7738399999999999</v>
      </c>
    </row>
    <row r="86" spans="1:14" ht="14.25" customHeight="1" x14ac:dyDescent="0.2">
      <c r="A86" s="5" t="s">
        <v>1058</v>
      </c>
      <c r="B86" s="5" t="s">
        <v>231</v>
      </c>
      <c r="C86" s="5">
        <v>4798211</v>
      </c>
      <c r="D86" s="5"/>
      <c r="E86" s="5" t="s">
        <v>970</v>
      </c>
      <c r="F86" s="5" t="s">
        <v>1059</v>
      </c>
      <c r="G86" s="6">
        <v>1</v>
      </c>
      <c r="H86" s="5" t="s">
        <v>971</v>
      </c>
      <c r="I86" s="7">
        <v>39.630000000000003</v>
      </c>
      <c r="J86" s="7">
        <v>0</v>
      </c>
      <c r="K86" s="7">
        <v>0</v>
      </c>
      <c r="L86" s="8">
        <v>6.2E-2</v>
      </c>
      <c r="M86" s="1">
        <f t="shared" si="2"/>
        <v>2.4570600000000002</v>
      </c>
      <c r="N86" s="1">
        <f t="shared" si="3"/>
        <v>42.087060000000001</v>
      </c>
    </row>
    <row r="87" spans="1:14" ht="14.25" customHeight="1" x14ac:dyDescent="0.2">
      <c r="A87" s="5" t="s">
        <v>1058</v>
      </c>
      <c r="B87" s="5" t="s">
        <v>962</v>
      </c>
      <c r="C87" s="5">
        <v>9262916</v>
      </c>
      <c r="D87" s="5"/>
      <c r="E87" s="5" t="s">
        <v>972</v>
      </c>
      <c r="F87" s="5" t="s">
        <v>1059</v>
      </c>
      <c r="G87" s="6">
        <v>1</v>
      </c>
      <c r="H87" s="5" t="s">
        <v>973</v>
      </c>
      <c r="I87" s="7">
        <v>101.84</v>
      </c>
      <c r="J87" s="7">
        <v>0</v>
      </c>
      <c r="K87" s="7">
        <v>0</v>
      </c>
      <c r="L87" s="8">
        <v>6.2E-2</v>
      </c>
      <c r="M87" s="1">
        <f t="shared" si="2"/>
        <v>6.3140800000000006</v>
      </c>
      <c r="N87" s="1">
        <f t="shared" si="3"/>
        <v>108.15408000000001</v>
      </c>
    </row>
    <row r="88" spans="1:14" ht="14.25" customHeight="1" x14ac:dyDescent="0.2">
      <c r="A88" s="5" t="s">
        <v>1058</v>
      </c>
      <c r="B88" s="5" t="s">
        <v>54</v>
      </c>
      <c r="C88" s="5">
        <v>5073157</v>
      </c>
      <c r="D88" s="5"/>
      <c r="E88" s="5" t="s">
        <v>379</v>
      </c>
      <c r="F88" s="5" t="s">
        <v>1059</v>
      </c>
      <c r="G88" s="6">
        <v>1</v>
      </c>
      <c r="H88" s="5" t="s">
        <v>48</v>
      </c>
      <c r="I88" s="7">
        <v>3</v>
      </c>
      <c r="J88" s="7">
        <v>0.26</v>
      </c>
      <c r="K88" s="7">
        <v>0</v>
      </c>
      <c r="L88" s="8">
        <v>6.2E-2</v>
      </c>
      <c r="M88" s="1">
        <f t="shared" si="2"/>
        <v>0.20211999999999999</v>
      </c>
      <c r="N88" s="1">
        <f t="shared" si="3"/>
        <v>3.4621199999999996</v>
      </c>
    </row>
    <row r="89" spans="1:14" ht="14.25" customHeight="1" x14ac:dyDescent="0.2">
      <c r="A89" s="5" t="s">
        <v>1058</v>
      </c>
      <c r="B89" s="5" t="s">
        <v>974</v>
      </c>
      <c r="C89" s="5">
        <v>2212706</v>
      </c>
      <c r="D89" s="5"/>
      <c r="E89" s="5" t="s">
        <v>975</v>
      </c>
      <c r="F89" s="5" t="s">
        <v>1059</v>
      </c>
      <c r="G89" s="6">
        <v>12</v>
      </c>
      <c r="H89" s="5" t="s">
        <v>976</v>
      </c>
      <c r="I89" s="7">
        <v>68.06</v>
      </c>
      <c r="J89" s="7">
        <v>0.44</v>
      </c>
      <c r="K89" s="7">
        <v>0</v>
      </c>
      <c r="L89" s="8">
        <v>6.2E-2</v>
      </c>
      <c r="M89" s="1">
        <f t="shared" si="2"/>
        <v>4.2469999999999999</v>
      </c>
      <c r="N89" s="1">
        <f t="shared" si="3"/>
        <v>72.747</v>
      </c>
    </row>
    <row r="90" spans="1:14" ht="14.25" customHeight="1" x14ac:dyDescent="0.2">
      <c r="A90" s="5" t="s">
        <v>1058</v>
      </c>
      <c r="B90" s="5" t="s">
        <v>974</v>
      </c>
      <c r="C90" s="5">
        <v>2193148</v>
      </c>
      <c r="D90" s="5"/>
      <c r="E90" s="5" t="s">
        <v>977</v>
      </c>
      <c r="F90" s="5" t="s">
        <v>1059</v>
      </c>
      <c r="G90" s="6">
        <v>4</v>
      </c>
      <c r="H90" s="5" t="s">
        <v>978</v>
      </c>
      <c r="I90" s="7">
        <v>34.340000000000003</v>
      </c>
      <c r="J90" s="7">
        <v>0.63</v>
      </c>
      <c r="K90" s="7">
        <v>0</v>
      </c>
      <c r="L90" s="8">
        <v>6.2E-2</v>
      </c>
      <c r="M90" s="1">
        <f t="shared" si="2"/>
        <v>2.1681400000000002</v>
      </c>
      <c r="N90" s="1">
        <f t="shared" si="3"/>
        <v>37.138140000000007</v>
      </c>
    </row>
    <row r="91" spans="1:14" ht="14.25" customHeight="1" x14ac:dyDescent="0.2">
      <c r="A91" s="5" t="s">
        <v>1058</v>
      </c>
      <c r="B91" s="5" t="s">
        <v>974</v>
      </c>
      <c r="C91" s="5">
        <v>2173510</v>
      </c>
      <c r="D91" s="5"/>
      <c r="E91" s="5" t="s">
        <v>979</v>
      </c>
      <c r="F91" s="5" t="s">
        <v>1059</v>
      </c>
      <c r="G91" s="6">
        <v>288</v>
      </c>
      <c r="H91" s="5" t="s">
        <v>980</v>
      </c>
      <c r="I91" s="7">
        <v>41.23</v>
      </c>
      <c r="J91" s="7">
        <v>0.8</v>
      </c>
      <c r="K91" s="7">
        <v>0</v>
      </c>
      <c r="L91" s="8">
        <v>6.2E-2</v>
      </c>
      <c r="M91" s="1">
        <f t="shared" si="2"/>
        <v>2.6058599999999994</v>
      </c>
      <c r="N91" s="1">
        <f t="shared" si="3"/>
        <v>44.635859999999994</v>
      </c>
    </row>
    <row r="92" spans="1:14" ht="14.25" customHeight="1" x14ac:dyDescent="0.2">
      <c r="A92" s="5" t="s">
        <v>1058</v>
      </c>
      <c r="B92" s="5" t="s">
        <v>337</v>
      </c>
      <c r="C92" s="5">
        <v>7092938</v>
      </c>
      <c r="D92" s="5"/>
      <c r="E92" s="5" t="s">
        <v>1117</v>
      </c>
      <c r="F92" s="5" t="s">
        <v>1059</v>
      </c>
      <c r="G92" s="6">
        <v>5</v>
      </c>
      <c r="H92" s="5" t="s">
        <v>7</v>
      </c>
      <c r="I92" s="7">
        <v>20.93</v>
      </c>
      <c r="J92" s="7">
        <v>0.89</v>
      </c>
      <c r="K92" s="7">
        <v>0</v>
      </c>
      <c r="L92" s="8">
        <v>6.2E-2</v>
      </c>
      <c r="M92" s="1">
        <f t="shared" si="2"/>
        <v>1.35284</v>
      </c>
      <c r="N92" s="1">
        <f t="shared" si="3"/>
        <v>23.172840000000001</v>
      </c>
    </row>
    <row r="93" spans="1:14" ht="14.25" customHeight="1" x14ac:dyDescent="0.2">
      <c r="A93" s="5" t="s">
        <v>1058</v>
      </c>
      <c r="B93" s="5" t="s">
        <v>231</v>
      </c>
      <c r="C93" s="5">
        <v>9487828</v>
      </c>
      <c r="D93" s="5"/>
      <c r="E93" s="5" t="s">
        <v>1210</v>
      </c>
      <c r="F93" s="5" t="s">
        <v>1059</v>
      </c>
      <c r="G93" s="6">
        <v>5</v>
      </c>
      <c r="H93" s="5" t="s">
        <v>7</v>
      </c>
      <c r="I93" s="7">
        <v>25.65</v>
      </c>
      <c r="J93" s="7">
        <v>0</v>
      </c>
      <c r="K93" s="7">
        <v>0</v>
      </c>
      <c r="L93" s="8">
        <v>6.2E-2</v>
      </c>
      <c r="M93" s="1">
        <f t="shared" si="2"/>
        <v>1.5902999999999998</v>
      </c>
      <c r="N93" s="1">
        <f t="shared" si="3"/>
        <v>27.240299999999998</v>
      </c>
    </row>
    <row r="94" spans="1:14" ht="14.25" customHeight="1" x14ac:dyDescent="0.2">
      <c r="A94" s="5" t="s">
        <v>1058</v>
      </c>
      <c r="B94" s="5" t="s">
        <v>350</v>
      </c>
      <c r="C94" s="5">
        <v>1995614</v>
      </c>
      <c r="D94" s="5"/>
      <c r="E94" s="5" t="s">
        <v>380</v>
      </c>
      <c r="F94" s="5" t="s">
        <v>1059</v>
      </c>
      <c r="G94" s="6">
        <v>3</v>
      </c>
      <c r="H94" s="5" t="s">
        <v>139</v>
      </c>
      <c r="I94" s="7">
        <v>117.5</v>
      </c>
      <c r="J94" s="7">
        <v>0</v>
      </c>
      <c r="K94" s="7">
        <v>45.45</v>
      </c>
      <c r="L94" s="8">
        <v>6.2E-2</v>
      </c>
      <c r="M94" s="1">
        <f t="shared" si="2"/>
        <v>4.4670999999999994</v>
      </c>
      <c r="N94" s="1">
        <f t="shared" si="3"/>
        <v>76.517099999999999</v>
      </c>
    </row>
    <row r="95" spans="1:14" ht="14.25" customHeight="1" x14ac:dyDescent="0.2">
      <c r="A95" s="5" t="s">
        <v>1058</v>
      </c>
      <c r="B95" s="5" t="s">
        <v>149</v>
      </c>
      <c r="C95" s="5">
        <v>5065826</v>
      </c>
      <c r="D95" s="5"/>
      <c r="E95" s="5" t="s">
        <v>150</v>
      </c>
      <c r="F95" s="5" t="s">
        <v>1059</v>
      </c>
      <c r="G95" s="6">
        <v>1</v>
      </c>
      <c r="H95" s="5" t="s">
        <v>41</v>
      </c>
      <c r="I95" s="7">
        <v>11.03</v>
      </c>
      <c r="J95" s="7">
        <v>2.89</v>
      </c>
      <c r="K95" s="7">
        <v>0</v>
      </c>
      <c r="L95" s="8">
        <v>6.2E-2</v>
      </c>
      <c r="M95" s="1">
        <f t="shared" si="2"/>
        <v>0.86304000000000003</v>
      </c>
      <c r="N95" s="1">
        <f t="shared" si="3"/>
        <v>14.78304</v>
      </c>
    </row>
    <row r="96" spans="1:14" ht="14.25" customHeight="1" x14ac:dyDescent="0.2">
      <c r="A96" s="5" t="s">
        <v>1058</v>
      </c>
      <c r="B96" s="5" t="s">
        <v>231</v>
      </c>
      <c r="C96" s="5">
        <v>936039</v>
      </c>
      <c r="D96" s="5"/>
      <c r="E96" s="5" t="s">
        <v>981</v>
      </c>
      <c r="F96" s="5" t="s">
        <v>1059</v>
      </c>
      <c r="G96" s="6">
        <v>1</v>
      </c>
      <c r="H96" s="5" t="s">
        <v>84</v>
      </c>
      <c r="I96" s="7">
        <v>11.14</v>
      </c>
      <c r="J96" s="7">
        <v>0</v>
      </c>
      <c r="K96" s="7">
        <v>0</v>
      </c>
      <c r="L96" s="8">
        <v>6.2E-2</v>
      </c>
      <c r="M96" s="1">
        <f t="shared" si="2"/>
        <v>0.69068000000000007</v>
      </c>
      <c r="N96" s="1">
        <f t="shared" si="3"/>
        <v>11.830680000000001</v>
      </c>
    </row>
    <row r="97" spans="1:14" ht="14.25" customHeight="1" x14ac:dyDescent="0.2">
      <c r="A97" s="5" t="s">
        <v>1058</v>
      </c>
      <c r="B97" s="5" t="s">
        <v>94</v>
      </c>
      <c r="C97" s="5">
        <v>930149</v>
      </c>
      <c r="D97" s="5" t="s">
        <v>1220</v>
      </c>
      <c r="E97" s="5" t="s">
        <v>381</v>
      </c>
      <c r="F97" s="5" t="s">
        <v>1059</v>
      </c>
      <c r="G97" s="6">
        <v>10</v>
      </c>
      <c r="H97" s="5" t="s">
        <v>113</v>
      </c>
      <c r="I97" s="7">
        <v>11.16</v>
      </c>
      <c r="J97" s="7">
        <v>0</v>
      </c>
      <c r="K97" s="7">
        <v>0</v>
      </c>
      <c r="L97" s="8">
        <v>6.2E-2</v>
      </c>
      <c r="M97" s="1">
        <f t="shared" si="2"/>
        <v>0.69191999999999998</v>
      </c>
      <c r="N97" s="1">
        <f t="shared" si="3"/>
        <v>11.85192</v>
      </c>
    </row>
    <row r="98" spans="1:14" ht="14.25" customHeight="1" x14ac:dyDescent="0.2">
      <c r="A98" s="5" t="s">
        <v>1058</v>
      </c>
      <c r="B98" s="5" t="s">
        <v>153</v>
      </c>
      <c r="C98" s="5">
        <v>5176177</v>
      </c>
      <c r="D98" s="5"/>
      <c r="E98" s="5" t="s">
        <v>154</v>
      </c>
      <c r="F98" s="5" t="s">
        <v>1059</v>
      </c>
      <c r="G98" s="6">
        <v>1</v>
      </c>
      <c r="H98" s="5" t="s">
        <v>66</v>
      </c>
      <c r="I98" s="7">
        <v>106.83</v>
      </c>
      <c r="J98" s="7">
        <v>0.01</v>
      </c>
      <c r="K98" s="7">
        <v>0</v>
      </c>
      <c r="L98" s="8">
        <v>6.2E-2</v>
      </c>
      <c r="M98" s="1">
        <f t="shared" si="2"/>
        <v>6.6240800000000002</v>
      </c>
      <c r="N98" s="1">
        <f t="shared" si="3"/>
        <v>113.46408000000001</v>
      </c>
    </row>
    <row r="99" spans="1:14" ht="14.25" customHeight="1" x14ac:dyDescent="0.2">
      <c r="A99" s="5" t="s">
        <v>1058</v>
      </c>
      <c r="B99" s="5" t="s">
        <v>4</v>
      </c>
      <c r="C99" s="5">
        <v>5204278</v>
      </c>
      <c r="D99" s="5"/>
      <c r="E99" s="5" t="s">
        <v>1160</v>
      </c>
      <c r="F99" s="5" t="s">
        <v>1059</v>
      </c>
      <c r="G99" s="6">
        <v>45</v>
      </c>
      <c r="H99" s="5" t="s">
        <v>1161</v>
      </c>
      <c r="I99" s="7">
        <v>29.7</v>
      </c>
      <c r="J99" s="7">
        <v>0</v>
      </c>
      <c r="K99" s="7">
        <v>0</v>
      </c>
      <c r="L99" s="8">
        <v>6.2E-2</v>
      </c>
      <c r="M99" s="1">
        <f t="shared" si="2"/>
        <v>1.8413999999999999</v>
      </c>
      <c r="N99" s="1">
        <f t="shared" si="3"/>
        <v>31.541399999999999</v>
      </c>
    </row>
    <row r="100" spans="1:14" ht="14.25" customHeight="1" x14ac:dyDescent="0.2">
      <c r="A100" s="5" t="s">
        <v>1058</v>
      </c>
      <c r="B100" s="5" t="s">
        <v>147</v>
      </c>
      <c r="C100" s="5">
        <v>7682802</v>
      </c>
      <c r="D100" s="5"/>
      <c r="E100" s="5" t="s">
        <v>155</v>
      </c>
      <c r="F100" s="5" t="s">
        <v>1059</v>
      </c>
      <c r="G100" s="6">
        <v>4</v>
      </c>
      <c r="H100" s="5" t="s">
        <v>70</v>
      </c>
      <c r="I100" s="7">
        <v>19.27</v>
      </c>
      <c r="J100" s="7">
        <v>0.01</v>
      </c>
      <c r="K100" s="7">
        <v>0</v>
      </c>
      <c r="L100" s="8">
        <v>6.2E-2</v>
      </c>
      <c r="M100" s="1">
        <f t="shared" si="2"/>
        <v>1.19536</v>
      </c>
      <c r="N100" s="1">
        <f t="shared" si="3"/>
        <v>20.475360000000002</v>
      </c>
    </row>
    <row r="101" spans="1:14" ht="14.25" customHeight="1" x14ac:dyDescent="0.2">
      <c r="A101" s="5" t="s">
        <v>1058</v>
      </c>
      <c r="B101" s="5" t="s">
        <v>147</v>
      </c>
      <c r="C101" s="5">
        <v>7682786</v>
      </c>
      <c r="D101" s="5"/>
      <c r="E101" s="5" t="s">
        <v>156</v>
      </c>
      <c r="F101" s="5" t="s">
        <v>1059</v>
      </c>
      <c r="G101" s="6">
        <v>2</v>
      </c>
      <c r="H101" s="5" t="s">
        <v>157</v>
      </c>
      <c r="I101" s="7">
        <v>39.04</v>
      </c>
      <c r="J101" s="7">
        <v>0.01</v>
      </c>
      <c r="K101" s="7">
        <v>0</v>
      </c>
      <c r="L101" s="8">
        <v>6.2E-2</v>
      </c>
      <c r="M101" s="1">
        <f t="shared" si="2"/>
        <v>2.4210999999999996</v>
      </c>
      <c r="N101" s="1">
        <f t="shared" si="3"/>
        <v>41.4711</v>
      </c>
    </row>
    <row r="102" spans="1:14" ht="14.25" customHeight="1" x14ac:dyDescent="0.2">
      <c r="A102" s="5" t="s">
        <v>1058</v>
      </c>
      <c r="B102" s="5" t="s">
        <v>147</v>
      </c>
      <c r="C102" s="5">
        <v>7681797</v>
      </c>
      <c r="D102" s="5"/>
      <c r="E102" s="5" t="s">
        <v>158</v>
      </c>
      <c r="F102" s="5" t="s">
        <v>1059</v>
      </c>
      <c r="G102" s="6">
        <v>4</v>
      </c>
      <c r="H102" s="5" t="s">
        <v>12</v>
      </c>
      <c r="I102" s="7">
        <v>10.94</v>
      </c>
      <c r="J102" s="7">
        <v>0</v>
      </c>
      <c r="K102" s="7">
        <v>0</v>
      </c>
      <c r="L102" s="8">
        <v>6.2E-2</v>
      </c>
      <c r="M102" s="1">
        <f t="shared" si="2"/>
        <v>0.67827999999999999</v>
      </c>
      <c r="N102" s="1">
        <f t="shared" si="3"/>
        <v>11.618279999999999</v>
      </c>
    </row>
    <row r="103" spans="1:14" ht="14.25" customHeight="1" x14ac:dyDescent="0.2">
      <c r="A103" s="5" t="s">
        <v>1058</v>
      </c>
      <c r="B103" s="5" t="s">
        <v>71</v>
      </c>
      <c r="C103" s="5">
        <v>8461131</v>
      </c>
      <c r="D103" s="5"/>
      <c r="E103" s="5" t="s">
        <v>158</v>
      </c>
      <c r="F103" s="5" t="s">
        <v>1059</v>
      </c>
      <c r="G103" s="6">
        <v>4</v>
      </c>
      <c r="H103" s="5" t="s">
        <v>12</v>
      </c>
      <c r="I103" s="7">
        <v>22.08</v>
      </c>
      <c r="J103" s="7">
        <v>0.01</v>
      </c>
      <c r="K103" s="7">
        <v>0</v>
      </c>
      <c r="L103" s="8">
        <v>6.2E-2</v>
      </c>
      <c r="M103" s="1">
        <f t="shared" si="2"/>
        <v>1.36958</v>
      </c>
      <c r="N103" s="1">
        <f t="shared" si="3"/>
        <v>23.459579999999999</v>
      </c>
    </row>
    <row r="104" spans="1:14" ht="14.25" customHeight="1" x14ac:dyDescent="0.2">
      <c r="A104" s="5" t="s">
        <v>1058</v>
      </c>
      <c r="B104" s="5" t="s">
        <v>153</v>
      </c>
      <c r="C104" s="5">
        <v>2763688</v>
      </c>
      <c r="D104" s="5"/>
      <c r="E104" s="5" t="s">
        <v>159</v>
      </c>
      <c r="F104" s="5" t="s">
        <v>1059</v>
      </c>
      <c r="G104" s="6">
        <v>8</v>
      </c>
      <c r="H104" s="5" t="s">
        <v>63</v>
      </c>
      <c r="I104" s="7">
        <v>121.41</v>
      </c>
      <c r="J104" s="7">
        <v>0.01</v>
      </c>
      <c r="K104" s="7">
        <v>0</v>
      </c>
      <c r="L104" s="8">
        <v>6.2E-2</v>
      </c>
      <c r="M104" s="1">
        <f t="shared" si="2"/>
        <v>7.5280399999999998</v>
      </c>
      <c r="N104" s="1">
        <f t="shared" si="3"/>
        <v>128.94803999999999</v>
      </c>
    </row>
    <row r="105" spans="1:14" ht="14.25" customHeight="1" x14ac:dyDescent="0.2">
      <c r="A105" s="5" t="s">
        <v>1058</v>
      </c>
      <c r="B105" s="5" t="s">
        <v>71</v>
      </c>
      <c r="C105" s="5">
        <v>8458756</v>
      </c>
      <c r="D105" s="5"/>
      <c r="E105" s="5" t="s">
        <v>160</v>
      </c>
      <c r="F105" s="5" t="s">
        <v>1059</v>
      </c>
      <c r="G105" s="6">
        <v>4</v>
      </c>
      <c r="H105" s="5" t="s">
        <v>12</v>
      </c>
      <c r="I105" s="7">
        <v>21.88</v>
      </c>
      <c r="J105" s="7">
        <v>0.01</v>
      </c>
      <c r="K105" s="7">
        <v>0</v>
      </c>
      <c r="L105" s="8">
        <v>6.2E-2</v>
      </c>
      <c r="M105" s="1">
        <f t="shared" si="2"/>
        <v>1.3571800000000001</v>
      </c>
      <c r="N105" s="1">
        <f t="shared" si="3"/>
        <v>23.24718</v>
      </c>
    </row>
    <row r="106" spans="1:14" ht="14.25" customHeight="1" x14ac:dyDescent="0.2">
      <c r="A106" s="5" t="s">
        <v>1058</v>
      </c>
      <c r="B106" s="5" t="s">
        <v>147</v>
      </c>
      <c r="C106" s="5">
        <v>7715446</v>
      </c>
      <c r="D106" s="5"/>
      <c r="E106" s="5" t="s">
        <v>161</v>
      </c>
      <c r="F106" s="5" t="s">
        <v>1059</v>
      </c>
      <c r="G106" s="6">
        <v>4</v>
      </c>
      <c r="H106" s="5" t="s">
        <v>70</v>
      </c>
      <c r="I106" s="7">
        <v>34.07</v>
      </c>
      <c r="J106" s="7">
        <v>0.01</v>
      </c>
      <c r="K106" s="7">
        <v>0</v>
      </c>
      <c r="L106" s="8">
        <v>6.2E-2</v>
      </c>
      <c r="M106" s="1">
        <f t="shared" si="2"/>
        <v>2.1129599999999997</v>
      </c>
      <c r="N106" s="1">
        <f t="shared" si="3"/>
        <v>36.192959999999999</v>
      </c>
    </row>
    <row r="107" spans="1:14" ht="14.25" customHeight="1" x14ac:dyDescent="0.2">
      <c r="A107" s="5" t="s">
        <v>1058</v>
      </c>
      <c r="B107" s="5" t="s">
        <v>147</v>
      </c>
      <c r="C107" s="5">
        <v>7715453</v>
      </c>
      <c r="D107" s="5"/>
      <c r="E107" s="5" t="s">
        <v>161</v>
      </c>
      <c r="F107" s="5" t="s">
        <v>1059</v>
      </c>
      <c r="G107" s="6">
        <v>4</v>
      </c>
      <c r="H107" s="5" t="s">
        <v>12</v>
      </c>
      <c r="I107" s="7">
        <v>45.47</v>
      </c>
      <c r="J107" s="7">
        <v>0.01</v>
      </c>
      <c r="K107" s="7">
        <v>0</v>
      </c>
      <c r="L107" s="8">
        <v>6.2E-2</v>
      </c>
      <c r="M107" s="1">
        <f t="shared" si="2"/>
        <v>2.8197599999999996</v>
      </c>
      <c r="N107" s="1">
        <f t="shared" si="3"/>
        <v>48.299759999999999</v>
      </c>
    </row>
    <row r="108" spans="1:14" ht="14.25" customHeight="1" x14ac:dyDescent="0.2">
      <c r="A108" s="5" t="s">
        <v>1058</v>
      </c>
      <c r="B108" s="5" t="s">
        <v>147</v>
      </c>
      <c r="C108" s="5">
        <v>1326507</v>
      </c>
      <c r="D108" s="5"/>
      <c r="E108" s="5" t="s">
        <v>162</v>
      </c>
      <c r="F108" s="5" t="s">
        <v>1059</v>
      </c>
      <c r="G108" s="6">
        <v>4</v>
      </c>
      <c r="H108" s="5" t="s">
        <v>70</v>
      </c>
      <c r="I108" s="7">
        <v>31.21</v>
      </c>
      <c r="J108" s="7">
        <v>0.01</v>
      </c>
      <c r="K108" s="7">
        <v>0</v>
      </c>
      <c r="L108" s="8">
        <v>6.2E-2</v>
      </c>
      <c r="M108" s="1">
        <f t="shared" si="2"/>
        <v>1.93564</v>
      </c>
      <c r="N108" s="1">
        <f t="shared" si="3"/>
        <v>33.155640000000005</v>
      </c>
    </row>
    <row r="109" spans="1:14" ht="14.25" customHeight="1" x14ac:dyDescent="0.2">
      <c r="A109" s="5" t="s">
        <v>1058</v>
      </c>
      <c r="B109" s="5" t="s">
        <v>153</v>
      </c>
      <c r="C109" s="5">
        <v>5883558</v>
      </c>
      <c r="D109" s="5"/>
      <c r="E109" s="5" t="s">
        <v>163</v>
      </c>
      <c r="F109" s="5" t="s">
        <v>1059</v>
      </c>
      <c r="G109" s="6">
        <v>4</v>
      </c>
      <c r="H109" s="5" t="s">
        <v>12</v>
      </c>
      <c r="I109" s="7">
        <v>114.03</v>
      </c>
      <c r="J109" s="7">
        <v>0.01</v>
      </c>
      <c r="K109" s="7">
        <v>0</v>
      </c>
      <c r="L109" s="8">
        <v>6.2E-2</v>
      </c>
      <c r="M109" s="1">
        <f t="shared" si="2"/>
        <v>7.0704800000000008</v>
      </c>
      <c r="N109" s="1">
        <f t="shared" si="3"/>
        <v>121.11048000000001</v>
      </c>
    </row>
    <row r="110" spans="1:14" ht="14.25" customHeight="1" x14ac:dyDescent="0.2">
      <c r="A110" s="5" t="s">
        <v>1058</v>
      </c>
      <c r="B110" s="5" t="s">
        <v>1137</v>
      </c>
      <c r="C110" s="5">
        <v>798722</v>
      </c>
      <c r="D110" s="5"/>
      <c r="E110" s="5" t="s">
        <v>1138</v>
      </c>
      <c r="F110" s="5" t="s">
        <v>1059</v>
      </c>
      <c r="G110" s="6">
        <v>12</v>
      </c>
      <c r="H110" s="5" t="s">
        <v>1139</v>
      </c>
      <c r="I110" s="7">
        <v>15</v>
      </c>
      <c r="J110" s="7">
        <v>0</v>
      </c>
      <c r="K110" s="7">
        <v>0</v>
      </c>
      <c r="L110" s="8">
        <v>6.2E-2</v>
      </c>
      <c r="M110" s="1">
        <f t="shared" si="2"/>
        <v>0.92999999999999994</v>
      </c>
      <c r="N110" s="1">
        <f t="shared" si="3"/>
        <v>15.93</v>
      </c>
    </row>
    <row r="111" spans="1:14" ht="14.25" customHeight="1" x14ac:dyDescent="0.2">
      <c r="A111" s="5" t="s">
        <v>1058</v>
      </c>
      <c r="B111" s="5" t="s">
        <v>147</v>
      </c>
      <c r="C111" s="5">
        <v>7681477</v>
      </c>
      <c r="D111" s="5"/>
      <c r="E111" s="5" t="s">
        <v>164</v>
      </c>
      <c r="F111" s="5" t="s">
        <v>1059</v>
      </c>
      <c r="G111" s="6">
        <v>4</v>
      </c>
      <c r="H111" s="5" t="s">
        <v>70</v>
      </c>
      <c r="I111" s="7">
        <v>47.82</v>
      </c>
      <c r="J111" s="7">
        <v>0.01</v>
      </c>
      <c r="K111" s="7">
        <v>0</v>
      </c>
      <c r="L111" s="8">
        <v>6.2E-2</v>
      </c>
      <c r="M111" s="1">
        <f t="shared" si="2"/>
        <v>2.9654599999999998</v>
      </c>
      <c r="N111" s="1">
        <f t="shared" si="3"/>
        <v>50.795459999999999</v>
      </c>
    </row>
    <row r="112" spans="1:14" ht="14.25" customHeight="1" x14ac:dyDescent="0.2">
      <c r="A112" s="5" t="s">
        <v>1058</v>
      </c>
      <c r="B112" s="5" t="s">
        <v>147</v>
      </c>
      <c r="C112" s="5">
        <v>9901417</v>
      </c>
      <c r="D112" s="5"/>
      <c r="E112" s="5" t="s">
        <v>164</v>
      </c>
      <c r="F112" s="5" t="s">
        <v>1059</v>
      </c>
      <c r="G112" s="6">
        <v>30</v>
      </c>
      <c r="H112" s="5" t="s">
        <v>67</v>
      </c>
      <c r="I112" s="7">
        <v>27.05</v>
      </c>
      <c r="J112" s="7">
        <v>0.01</v>
      </c>
      <c r="K112" s="7">
        <v>0</v>
      </c>
      <c r="L112" s="8">
        <v>6.2E-2</v>
      </c>
      <c r="M112" s="1">
        <f t="shared" si="2"/>
        <v>1.6777200000000001</v>
      </c>
      <c r="N112" s="1">
        <f t="shared" si="3"/>
        <v>28.737720000000003</v>
      </c>
    </row>
    <row r="113" spans="1:14" ht="14.25" customHeight="1" x14ac:dyDescent="0.2">
      <c r="A113" s="5" t="s">
        <v>1058</v>
      </c>
      <c r="B113" s="5" t="s">
        <v>153</v>
      </c>
      <c r="C113" s="5">
        <v>2194041</v>
      </c>
      <c r="D113" s="5"/>
      <c r="E113" s="5" t="s">
        <v>165</v>
      </c>
      <c r="F113" s="5" t="s">
        <v>1059</v>
      </c>
      <c r="G113" s="6">
        <v>1</v>
      </c>
      <c r="H113" s="5" t="s">
        <v>66</v>
      </c>
      <c r="I113" s="7">
        <v>124.65</v>
      </c>
      <c r="J113" s="7">
        <v>0.01</v>
      </c>
      <c r="K113" s="7">
        <v>0</v>
      </c>
      <c r="L113" s="8">
        <v>6.2E-2</v>
      </c>
      <c r="M113" s="1">
        <f t="shared" si="2"/>
        <v>7.7289200000000005</v>
      </c>
      <c r="N113" s="1">
        <f t="shared" si="3"/>
        <v>132.38892000000001</v>
      </c>
    </row>
    <row r="114" spans="1:14" ht="14.25" customHeight="1" x14ac:dyDescent="0.2">
      <c r="A114" s="5" t="s">
        <v>1058</v>
      </c>
      <c r="B114" s="5" t="s">
        <v>71</v>
      </c>
      <c r="C114" s="5">
        <v>8509174</v>
      </c>
      <c r="D114" s="5"/>
      <c r="E114" s="5" t="s">
        <v>1204</v>
      </c>
      <c r="F114" s="5" t="s">
        <v>1059</v>
      </c>
      <c r="G114" s="6">
        <v>4</v>
      </c>
      <c r="H114" s="5" t="s">
        <v>12</v>
      </c>
      <c r="I114" s="7">
        <v>52.73</v>
      </c>
      <c r="J114" s="7">
        <v>0.01</v>
      </c>
      <c r="K114" s="7">
        <v>0</v>
      </c>
      <c r="L114" s="8">
        <v>6.2E-2</v>
      </c>
      <c r="M114" s="1">
        <f t="shared" si="2"/>
        <v>3.2698799999999997</v>
      </c>
      <c r="N114" s="1">
        <f t="shared" si="3"/>
        <v>56.009879999999995</v>
      </c>
    </row>
    <row r="115" spans="1:14" ht="14.25" customHeight="1" x14ac:dyDescent="0.2">
      <c r="A115" s="5" t="s">
        <v>1058</v>
      </c>
      <c r="B115" s="5" t="s">
        <v>4</v>
      </c>
      <c r="C115" s="5">
        <v>1131541</v>
      </c>
      <c r="D115" s="5"/>
      <c r="E115" s="5" t="s">
        <v>1157</v>
      </c>
      <c r="F115" s="5" t="s">
        <v>1059</v>
      </c>
      <c r="G115" s="6">
        <v>4</v>
      </c>
      <c r="H115" s="5" t="s">
        <v>12</v>
      </c>
      <c r="I115" s="7">
        <v>23.57</v>
      </c>
      <c r="J115" s="7">
        <v>0</v>
      </c>
      <c r="K115" s="7">
        <v>0</v>
      </c>
      <c r="L115" s="8">
        <v>6.2E-2</v>
      </c>
      <c r="M115" s="1">
        <f t="shared" si="2"/>
        <v>1.4613400000000001</v>
      </c>
      <c r="N115" s="1">
        <f t="shared" si="3"/>
        <v>25.03134</v>
      </c>
    </row>
    <row r="116" spans="1:14" ht="14.25" customHeight="1" x14ac:dyDescent="0.2">
      <c r="A116" s="5" t="s">
        <v>1058</v>
      </c>
      <c r="B116" s="5" t="s">
        <v>147</v>
      </c>
      <c r="C116" s="5">
        <v>4166379</v>
      </c>
      <c r="D116" s="5"/>
      <c r="E116" s="5" t="s">
        <v>1148</v>
      </c>
      <c r="F116" s="5" t="s">
        <v>1059</v>
      </c>
      <c r="G116" s="6">
        <v>6</v>
      </c>
      <c r="H116" s="5" t="s">
        <v>70</v>
      </c>
      <c r="I116" s="7">
        <v>33.229999999999997</v>
      </c>
      <c r="J116" s="7">
        <v>0</v>
      </c>
      <c r="K116" s="7">
        <v>0</v>
      </c>
      <c r="L116" s="8">
        <v>6.2E-2</v>
      </c>
      <c r="M116" s="1">
        <f t="shared" si="2"/>
        <v>2.06026</v>
      </c>
      <c r="N116" s="1">
        <f t="shared" si="3"/>
        <v>35.290259999999996</v>
      </c>
    </row>
    <row r="117" spans="1:14" ht="14.25" customHeight="1" x14ac:dyDescent="0.2">
      <c r="A117" s="5" t="s">
        <v>1058</v>
      </c>
      <c r="B117" s="5" t="s">
        <v>153</v>
      </c>
      <c r="C117" s="5">
        <v>2990934</v>
      </c>
      <c r="D117" s="5"/>
      <c r="E117" s="5" t="s">
        <v>166</v>
      </c>
      <c r="F117" s="5" t="s">
        <v>1059</v>
      </c>
      <c r="G117" s="6">
        <v>1</v>
      </c>
      <c r="H117" s="5" t="s">
        <v>116</v>
      </c>
      <c r="I117" s="7">
        <v>88.56</v>
      </c>
      <c r="J117" s="7">
        <v>0</v>
      </c>
      <c r="K117" s="7">
        <v>0</v>
      </c>
      <c r="L117" s="8">
        <v>6.2E-2</v>
      </c>
      <c r="M117" s="1">
        <f t="shared" si="2"/>
        <v>5.4907200000000005</v>
      </c>
      <c r="N117" s="1">
        <f t="shared" si="3"/>
        <v>94.050719999999998</v>
      </c>
    </row>
    <row r="118" spans="1:14" ht="14.25" customHeight="1" x14ac:dyDescent="0.2">
      <c r="A118" s="5" t="s">
        <v>1058</v>
      </c>
      <c r="B118" s="5" t="s">
        <v>147</v>
      </c>
      <c r="C118" s="5">
        <v>3252531</v>
      </c>
      <c r="D118" s="5"/>
      <c r="E118" s="5" t="s">
        <v>167</v>
      </c>
      <c r="F118" s="5" t="s">
        <v>1059</v>
      </c>
      <c r="G118" s="6">
        <v>2</v>
      </c>
      <c r="H118" s="5" t="s">
        <v>157</v>
      </c>
      <c r="I118" s="7">
        <v>71.77</v>
      </c>
      <c r="J118" s="7">
        <v>0</v>
      </c>
      <c r="K118" s="7">
        <v>0</v>
      </c>
      <c r="L118" s="8">
        <v>6.2E-2</v>
      </c>
      <c r="M118" s="1">
        <f t="shared" si="2"/>
        <v>4.4497399999999994</v>
      </c>
      <c r="N118" s="1">
        <f t="shared" si="3"/>
        <v>76.219740000000002</v>
      </c>
    </row>
    <row r="119" spans="1:14" ht="14.25" customHeight="1" x14ac:dyDescent="0.2">
      <c r="A119" s="5" t="s">
        <v>1058</v>
      </c>
      <c r="B119" s="5" t="s">
        <v>153</v>
      </c>
      <c r="C119" s="5">
        <v>6768612</v>
      </c>
      <c r="D119" s="5"/>
      <c r="E119" s="5" t="s">
        <v>1093</v>
      </c>
      <c r="F119" s="5" t="s">
        <v>1059</v>
      </c>
      <c r="G119" s="6">
        <v>12</v>
      </c>
      <c r="H119" s="5" t="s">
        <v>3</v>
      </c>
      <c r="I119" s="7">
        <v>158.36000000000001</v>
      </c>
      <c r="J119" s="7">
        <v>0.01</v>
      </c>
      <c r="K119" s="7">
        <v>0</v>
      </c>
      <c r="L119" s="8">
        <v>6.2E-2</v>
      </c>
      <c r="M119" s="1">
        <f t="shared" si="2"/>
        <v>9.8189399999999996</v>
      </c>
      <c r="N119" s="1">
        <f t="shared" si="3"/>
        <v>168.18894</v>
      </c>
    </row>
    <row r="120" spans="1:14" ht="14.25" customHeight="1" x14ac:dyDescent="0.2">
      <c r="A120" s="5" t="s">
        <v>1058</v>
      </c>
      <c r="B120" s="5" t="s">
        <v>153</v>
      </c>
      <c r="C120" s="5">
        <v>3378296</v>
      </c>
      <c r="D120" s="5"/>
      <c r="E120" s="5" t="s">
        <v>1087</v>
      </c>
      <c r="F120" s="5" t="s">
        <v>1059</v>
      </c>
      <c r="G120" s="6">
        <v>1</v>
      </c>
      <c r="H120" s="5" t="s">
        <v>66</v>
      </c>
      <c r="I120" s="7">
        <v>353.42</v>
      </c>
      <c r="J120" s="7">
        <v>0.01</v>
      </c>
      <c r="K120" s="7">
        <v>0</v>
      </c>
      <c r="L120" s="8">
        <v>6.2E-2</v>
      </c>
      <c r="M120" s="1">
        <f t="shared" si="2"/>
        <v>21.912659999999999</v>
      </c>
      <c r="N120" s="1">
        <f t="shared" si="3"/>
        <v>375.34266000000002</v>
      </c>
    </row>
    <row r="121" spans="1:14" ht="14.25" customHeight="1" x14ac:dyDescent="0.2">
      <c r="A121" s="5" t="s">
        <v>1058</v>
      </c>
      <c r="B121" s="5" t="s">
        <v>147</v>
      </c>
      <c r="C121" s="5">
        <v>7667583</v>
      </c>
      <c r="D121" s="5"/>
      <c r="E121" s="5" t="s">
        <v>168</v>
      </c>
      <c r="F121" s="5" t="s">
        <v>1059</v>
      </c>
      <c r="G121" s="6">
        <v>1</v>
      </c>
      <c r="H121" s="5" t="s">
        <v>66</v>
      </c>
      <c r="I121" s="7">
        <v>164.54</v>
      </c>
      <c r="J121" s="7">
        <v>0.01</v>
      </c>
      <c r="K121" s="7">
        <v>0</v>
      </c>
      <c r="L121" s="8">
        <v>6.2E-2</v>
      </c>
      <c r="M121" s="1">
        <f t="shared" si="2"/>
        <v>10.2021</v>
      </c>
      <c r="N121" s="1">
        <f t="shared" si="3"/>
        <v>174.75209999999998</v>
      </c>
    </row>
    <row r="122" spans="1:14" ht="14.25" customHeight="1" x14ac:dyDescent="0.2">
      <c r="A122" s="5" t="s">
        <v>1058</v>
      </c>
      <c r="B122" s="5" t="s">
        <v>147</v>
      </c>
      <c r="C122" s="5">
        <v>7670039</v>
      </c>
      <c r="D122" s="5"/>
      <c r="E122" s="5" t="s">
        <v>169</v>
      </c>
      <c r="F122" s="5" t="s">
        <v>1059</v>
      </c>
      <c r="G122" s="6">
        <v>1</v>
      </c>
      <c r="H122" s="5" t="s">
        <v>66</v>
      </c>
      <c r="I122" s="7">
        <v>73.400000000000006</v>
      </c>
      <c r="J122" s="7">
        <v>0</v>
      </c>
      <c r="K122" s="7">
        <v>0</v>
      </c>
      <c r="L122" s="8">
        <v>6.2E-2</v>
      </c>
      <c r="M122" s="1">
        <f t="shared" si="2"/>
        <v>4.5508000000000006</v>
      </c>
      <c r="N122" s="1">
        <f t="shared" si="3"/>
        <v>77.950800000000001</v>
      </c>
    </row>
    <row r="123" spans="1:14" ht="14.25" customHeight="1" x14ac:dyDescent="0.2">
      <c r="A123" s="5" t="s">
        <v>1058</v>
      </c>
      <c r="B123" s="5" t="s">
        <v>147</v>
      </c>
      <c r="C123" s="5">
        <v>1983737</v>
      </c>
      <c r="D123" s="5"/>
      <c r="E123" s="5" t="s">
        <v>170</v>
      </c>
      <c r="F123" s="5" t="s">
        <v>1059</v>
      </c>
      <c r="G123" s="6">
        <v>60</v>
      </c>
      <c r="H123" s="5" t="s">
        <v>19</v>
      </c>
      <c r="I123" s="7">
        <v>37.54</v>
      </c>
      <c r="J123" s="7">
        <v>0.01</v>
      </c>
      <c r="K123" s="7">
        <v>0</v>
      </c>
      <c r="L123" s="8">
        <v>6.2E-2</v>
      </c>
      <c r="M123" s="1">
        <f t="shared" si="2"/>
        <v>2.3280999999999996</v>
      </c>
      <c r="N123" s="1">
        <f t="shared" si="3"/>
        <v>39.878099999999996</v>
      </c>
    </row>
    <row r="124" spans="1:14" ht="14.25" customHeight="1" x14ac:dyDescent="0.2">
      <c r="A124" s="5" t="s">
        <v>1058</v>
      </c>
      <c r="B124" s="5" t="s">
        <v>147</v>
      </c>
      <c r="C124" s="5">
        <v>7667357</v>
      </c>
      <c r="D124" s="5"/>
      <c r="E124" s="5" t="s">
        <v>171</v>
      </c>
      <c r="F124" s="5" t="s">
        <v>1059</v>
      </c>
      <c r="G124" s="6">
        <v>1</v>
      </c>
      <c r="H124" s="5" t="s">
        <v>66</v>
      </c>
      <c r="I124" s="7">
        <v>71.36</v>
      </c>
      <c r="J124" s="7">
        <v>0.01</v>
      </c>
      <c r="K124" s="7">
        <v>0</v>
      </c>
      <c r="L124" s="8">
        <v>6.2E-2</v>
      </c>
      <c r="M124" s="1">
        <f t="shared" si="2"/>
        <v>4.4249400000000003</v>
      </c>
      <c r="N124" s="1">
        <f t="shared" si="3"/>
        <v>75.794940000000011</v>
      </c>
    </row>
    <row r="125" spans="1:14" ht="14.25" customHeight="1" x14ac:dyDescent="0.2">
      <c r="A125" s="5" t="s">
        <v>1058</v>
      </c>
      <c r="B125" s="5" t="s">
        <v>153</v>
      </c>
      <c r="C125" s="5">
        <v>5523667</v>
      </c>
      <c r="D125" s="5"/>
      <c r="E125" s="5" t="s">
        <v>172</v>
      </c>
      <c r="F125" s="5" t="s">
        <v>1059</v>
      </c>
      <c r="G125" s="6">
        <v>1</v>
      </c>
      <c r="H125" s="5" t="s">
        <v>66</v>
      </c>
      <c r="I125" s="7">
        <v>140.65</v>
      </c>
      <c r="J125" s="7">
        <v>0</v>
      </c>
      <c r="K125" s="7">
        <v>0</v>
      </c>
      <c r="L125" s="8">
        <v>6.2E-2</v>
      </c>
      <c r="M125" s="1">
        <f t="shared" si="2"/>
        <v>8.7202999999999999</v>
      </c>
      <c r="N125" s="1">
        <f t="shared" si="3"/>
        <v>149.37030000000001</v>
      </c>
    </row>
    <row r="126" spans="1:14" ht="14.25" customHeight="1" x14ac:dyDescent="0.2">
      <c r="A126" s="5" t="s">
        <v>1058</v>
      </c>
      <c r="B126" s="5" t="s">
        <v>71</v>
      </c>
      <c r="C126" s="5">
        <v>8458780</v>
      </c>
      <c r="D126" s="5"/>
      <c r="E126" s="5" t="s">
        <v>173</v>
      </c>
      <c r="F126" s="5" t="s">
        <v>1059</v>
      </c>
      <c r="G126" s="6">
        <v>2</v>
      </c>
      <c r="H126" s="5" t="s">
        <v>174</v>
      </c>
      <c r="I126" s="7">
        <v>31.65</v>
      </c>
      <c r="J126" s="7">
        <v>0.01</v>
      </c>
      <c r="K126" s="7">
        <v>0</v>
      </c>
      <c r="L126" s="8">
        <v>6.2E-2</v>
      </c>
      <c r="M126" s="1">
        <f t="shared" si="2"/>
        <v>1.96292</v>
      </c>
      <c r="N126" s="1">
        <f t="shared" si="3"/>
        <v>33.622920000000001</v>
      </c>
    </row>
    <row r="127" spans="1:14" ht="14.25" customHeight="1" x14ac:dyDescent="0.2">
      <c r="A127" s="5" t="s">
        <v>1058</v>
      </c>
      <c r="B127" s="5" t="s">
        <v>153</v>
      </c>
      <c r="C127" s="5">
        <v>5926324</v>
      </c>
      <c r="D127" s="5"/>
      <c r="E127" s="5" t="s">
        <v>175</v>
      </c>
      <c r="F127" s="5" t="s">
        <v>1059</v>
      </c>
      <c r="G127" s="6">
        <v>1</v>
      </c>
      <c r="H127" s="5" t="s">
        <v>66</v>
      </c>
      <c r="I127" s="7">
        <v>101.23</v>
      </c>
      <c r="J127" s="7">
        <v>0.01</v>
      </c>
      <c r="K127" s="7">
        <v>0</v>
      </c>
      <c r="L127" s="8">
        <v>6.2E-2</v>
      </c>
      <c r="M127" s="1">
        <f t="shared" si="2"/>
        <v>6.2768800000000002</v>
      </c>
      <c r="N127" s="1">
        <f t="shared" si="3"/>
        <v>107.51688000000001</v>
      </c>
    </row>
    <row r="128" spans="1:14" ht="14.25" customHeight="1" x14ac:dyDescent="0.2">
      <c r="A128" s="5" t="s">
        <v>1058</v>
      </c>
      <c r="B128" s="5" t="s">
        <v>153</v>
      </c>
      <c r="C128" s="5">
        <v>5926431</v>
      </c>
      <c r="D128" s="5"/>
      <c r="E128" s="5" t="s">
        <v>176</v>
      </c>
      <c r="F128" s="5" t="s">
        <v>1059</v>
      </c>
      <c r="G128" s="6">
        <v>1</v>
      </c>
      <c r="H128" s="5" t="s">
        <v>66</v>
      </c>
      <c r="I128" s="7">
        <v>85.96</v>
      </c>
      <c r="J128" s="7">
        <v>0.01</v>
      </c>
      <c r="K128" s="7">
        <v>0</v>
      </c>
      <c r="L128" s="8">
        <v>6.2E-2</v>
      </c>
      <c r="M128" s="1">
        <f t="shared" si="2"/>
        <v>5.3301400000000001</v>
      </c>
      <c r="N128" s="1">
        <f t="shared" si="3"/>
        <v>91.300139999999999</v>
      </c>
    </row>
    <row r="129" spans="1:14" ht="14.25" customHeight="1" x14ac:dyDescent="0.2">
      <c r="A129" s="5" t="s">
        <v>1058</v>
      </c>
      <c r="B129" s="5" t="s">
        <v>147</v>
      </c>
      <c r="C129" s="5">
        <v>2514028</v>
      </c>
      <c r="D129" s="5"/>
      <c r="E129" s="5" t="s">
        <v>177</v>
      </c>
      <c r="F129" s="5" t="s">
        <v>1059</v>
      </c>
      <c r="G129" s="6">
        <v>1</v>
      </c>
      <c r="H129" s="5" t="s">
        <v>66</v>
      </c>
      <c r="I129" s="7">
        <v>92.79</v>
      </c>
      <c r="J129" s="7">
        <v>0.01</v>
      </c>
      <c r="K129" s="7">
        <v>0</v>
      </c>
      <c r="L129" s="8">
        <v>6.2E-2</v>
      </c>
      <c r="M129" s="1">
        <f t="shared" si="2"/>
        <v>5.7536000000000005</v>
      </c>
      <c r="N129" s="1">
        <f t="shared" si="3"/>
        <v>98.553600000000017</v>
      </c>
    </row>
    <row r="130" spans="1:14" ht="14.25" customHeight="1" x14ac:dyDescent="0.2">
      <c r="A130" s="5" t="s">
        <v>1058</v>
      </c>
      <c r="B130" s="5" t="s">
        <v>153</v>
      </c>
      <c r="C130" s="5">
        <v>3325884</v>
      </c>
      <c r="D130" s="5"/>
      <c r="E130" s="5" t="s">
        <v>178</v>
      </c>
      <c r="F130" s="5" t="s">
        <v>1059</v>
      </c>
      <c r="G130" s="6">
        <v>1</v>
      </c>
      <c r="H130" s="5" t="s">
        <v>66</v>
      </c>
      <c r="I130" s="7">
        <v>156.41</v>
      </c>
      <c r="J130" s="7">
        <v>0.01</v>
      </c>
      <c r="K130" s="7">
        <v>0</v>
      </c>
      <c r="L130" s="8">
        <v>6.2E-2</v>
      </c>
      <c r="M130" s="1">
        <f t="shared" si="2"/>
        <v>9.6980399999999989</v>
      </c>
      <c r="N130" s="1">
        <f t="shared" si="3"/>
        <v>166.11803999999998</v>
      </c>
    </row>
    <row r="131" spans="1:14" ht="14.25" customHeight="1" x14ac:dyDescent="0.2">
      <c r="A131" s="5" t="s">
        <v>1058</v>
      </c>
      <c r="B131" s="5" t="s">
        <v>153</v>
      </c>
      <c r="C131" s="5">
        <v>4685897</v>
      </c>
      <c r="D131" s="5"/>
      <c r="E131" s="5" t="s">
        <v>179</v>
      </c>
      <c r="F131" s="5" t="s">
        <v>1059</v>
      </c>
      <c r="G131" s="6">
        <v>4</v>
      </c>
      <c r="H131" s="5" t="s">
        <v>12</v>
      </c>
      <c r="I131" s="7">
        <v>147.9</v>
      </c>
      <c r="J131" s="7">
        <v>0.01</v>
      </c>
      <c r="K131" s="7">
        <v>0</v>
      </c>
      <c r="L131" s="8">
        <v>6.2E-2</v>
      </c>
      <c r="M131" s="1">
        <f t="shared" si="2"/>
        <v>9.17042</v>
      </c>
      <c r="N131" s="1">
        <f t="shared" si="3"/>
        <v>157.08042</v>
      </c>
    </row>
    <row r="132" spans="1:14" ht="14.25" customHeight="1" x14ac:dyDescent="0.2">
      <c r="A132" s="5" t="s">
        <v>1058</v>
      </c>
      <c r="B132" s="5" t="s">
        <v>147</v>
      </c>
      <c r="C132" s="5">
        <v>1993338</v>
      </c>
      <c r="D132" s="5"/>
      <c r="E132" s="5" t="s">
        <v>180</v>
      </c>
      <c r="F132" s="5" t="s">
        <v>1059</v>
      </c>
      <c r="G132" s="6">
        <v>2</v>
      </c>
      <c r="H132" s="5" t="s">
        <v>97</v>
      </c>
      <c r="I132" s="7">
        <v>76.510000000000005</v>
      </c>
      <c r="J132" s="7">
        <v>0</v>
      </c>
      <c r="K132" s="7">
        <v>0</v>
      </c>
      <c r="L132" s="8">
        <v>6.2E-2</v>
      </c>
      <c r="M132" s="1">
        <f t="shared" si="2"/>
        <v>4.7436199999999999</v>
      </c>
      <c r="N132" s="1">
        <f t="shared" si="3"/>
        <v>81.253620000000012</v>
      </c>
    </row>
    <row r="133" spans="1:14" ht="14.25" customHeight="1" x14ac:dyDescent="0.2">
      <c r="A133" s="5" t="s">
        <v>1058</v>
      </c>
      <c r="B133" s="5" t="s">
        <v>147</v>
      </c>
      <c r="C133" s="5">
        <v>7715420</v>
      </c>
      <c r="D133" s="5"/>
      <c r="E133" s="5" t="s">
        <v>181</v>
      </c>
      <c r="F133" s="5" t="s">
        <v>1059</v>
      </c>
      <c r="G133" s="6">
        <v>26</v>
      </c>
      <c r="H133" s="5" t="s">
        <v>69</v>
      </c>
      <c r="I133" s="7">
        <v>37.270000000000003</v>
      </c>
      <c r="J133" s="7">
        <v>0.01</v>
      </c>
      <c r="K133" s="7">
        <v>0</v>
      </c>
      <c r="L133" s="8">
        <v>6.2E-2</v>
      </c>
      <c r="M133" s="1">
        <f t="shared" ref="M133:M196" si="4">IFERROR((I133+J133-K133)*L133,"")</f>
        <v>2.3113600000000001</v>
      </c>
      <c r="N133" s="1">
        <f t="shared" ref="N133:N196" si="5">IFERROR((I133+J133-K133)+M133,"")</f>
        <v>39.591360000000002</v>
      </c>
    </row>
    <row r="134" spans="1:14" ht="14.25" customHeight="1" x14ac:dyDescent="0.2">
      <c r="A134" s="5" t="s">
        <v>1058</v>
      </c>
      <c r="B134" s="5" t="s">
        <v>153</v>
      </c>
      <c r="C134" s="5">
        <v>4680553</v>
      </c>
      <c r="D134" s="5"/>
      <c r="E134" s="5" t="s">
        <v>182</v>
      </c>
      <c r="F134" s="5" t="s">
        <v>1059</v>
      </c>
      <c r="G134" s="6">
        <v>26</v>
      </c>
      <c r="H134" s="5" t="s">
        <v>10</v>
      </c>
      <c r="I134" s="7">
        <v>68.040000000000006</v>
      </c>
      <c r="J134" s="7">
        <v>0.01</v>
      </c>
      <c r="K134" s="7">
        <v>0</v>
      </c>
      <c r="L134" s="8">
        <v>6.2E-2</v>
      </c>
      <c r="M134" s="1">
        <f t="shared" si="4"/>
        <v>4.219100000000001</v>
      </c>
      <c r="N134" s="1">
        <f t="shared" si="5"/>
        <v>72.269100000000009</v>
      </c>
    </row>
    <row r="135" spans="1:14" ht="14.25" customHeight="1" x14ac:dyDescent="0.2">
      <c r="A135" s="5" t="s">
        <v>1058</v>
      </c>
      <c r="B135" s="5" t="s">
        <v>147</v>
      </c>
      <c r="C135" s="5">
        <v>5201199</v>
      </c>
      <c r="D135" s="5"/>
      <c r="E135" s="5" t="s">
        <v>1149</v>
      </c>
      <c r="F135" s="5" t="s">
        <v>1059</v>
      </c>
      <c r="G135" s="6">
        <v>2</v>
      </c>
      <c r="H135" s="5" t="s">
        <v>58</v>
      </c>
      <c r="I135" s="7">
        <v>28.35</v>
      </c>
      <c r="J135" s="7">
        <v>0.01</v>
      </c>
      <c r="K135" s="7">
        <v>0</v>
      </c>
      <c r="L135" s="8">
        <v>6.2E-2</v>
      </c>
      <c r="M135" s="1">
        <f t="shared" si="4"/>
        <v>1.7583200000000001</v>
      </c>
      <c r="N135" s="1">
        <f t="shared" si="5"/>
        <v>30.118320000000004</v>
      </c>
    </row>
    <row r="136" spans="1:14" ht="14.25" customHeight="1" x14ac:dyDescent="0.2">
      <c r="A136" s="5" t="s">
        <v>1058</v>
      </c>
      <c r="B136" s="5" t="s">
        <v>153</v>
      </c>
      <c r="C136" s="5">
        <v>1588072</v>
      </c>
      <c r="D136" s="5"/>
      <c r="E136" s="5" t="s">
        <v>183</v>
      </c>
      <c r="F136" s="5" t="s">
        <v>1059</v>
      </c>
      <c r="G136" s="6">
        <v>1</v>
      </c>
      <c r="H136" s="5" t="s">
        <v>66</v>
      </c>
      <c r="I136" s="7">
        <v>170.7</v>
      </c>
      <c r="J136" s="7">
        <v>0</v>
      </c>
      <c r="K136" s="7">
        <v>0</v>
      </c>
      <c r="L136" s="8">
        <v>6.2E-2</v>
      </c>
      <c r="M136" s="1">
        <f t="shared" si="4"/>
        <v>10.583399999999999</v>
      </c>
      <c r="N136" s="1">
        <f t="shared" si="5"/>
        <v>181.2834</v>
      </c>
    </row>
    <row r="137" spans="1:14" ht="14.25" customHeight="1" x14ac:dyDescent="0.2">
      <c r="A137" s="5" t="s">
        <v>1058</v>
      </c>
      <c r="B137" s="5" t="s">
        <v>151</v>
      </c>
      <c r="C137" s="5">
        <v>7028480</v>
      </c>
      <c r="D137" s="5"/>
      <c r="E137" s="5" t="s">
        <v>184</v>
      </c>
      <c r="F137" s="5" t="s">
        <v>1059</v>
      </c>
      <c r="G137" s="6">
        <v>2</v>
      </c>
      <c r="H137" s="5" t="s">
        <v>152</v>
      </c>
      <c r="I137" s="7">
        <v>46.94</v>
      </c>
      <c r="J137" s="7">
        <v>0</v>
      </c>
      <c r="K137" s="7">
        <v>0</v>
      </c>
      <c r="L137" s="8">
        <v>6.2E-2</v>
      </c>
      <c r="M137" s="1">
        <f t="shared" si="4"/>
        <v>2.9102799999999998</v>
      </c>
      <c r="N137" s="1">
        <f t="shared" si="5"/>
        <v>49.850279999999998</v>
      </c>
    </row>
    <row r="138" spans="1:14" ht="14.25" customHeight="1" x14ac:dyDescent="0.2">
      <c r="A138" s="5" t="s">
        <v>1058</v>
      </c>
      <c r="B138" s="5" t="s">
        <v>153</v>
      </c>
      <c r="C138" s="5">
        <v>4787792</v>
      </c>
      <c r="D138" s="5"/>
      <c r="E138" s="5" t="s">
        <v>185</v>
      </c>
      <c r="F138" s="5" t="s">
        <v>1059</v>
      </c>
      <c r="G138" s="6">
        <v>1</v>
      </c>
      <c r="H138" s="5" t="s">
        <v>66</v>
      </c>
      <c r="I138" s="7">
        <v>141.79</v>
      </c>
      <c r="J138" s="7">
        <v>0.01</v>
      </c>
      <c r="K138" s="7">
        <v>0</v>
      </c>
      <c r="L138" s="8">
        <v>6.2E-2</v>
      </c>
      <c r="M138" s="1">
        <f t="shared" si="4"/>
        <v>8.791599999999999</v>
      </c>
      <c r="N138" s="1">
        <f t="shared" si="5"/>
        <v>150.59159999999997</v>
      </c>
    </row>
    <row r="139" spans="1:14" ht="14.25" customHeight="1" x14ac:dyDescent="0.2">
      <c r="A139" s="5" t="s">
        <v>1058</v>
      </c>
      <c r="B139" s="5" t="s">
        <v>147</v>
      </c>
      <c r="C139" s="5">
        <v>7666179</v>
      </c>
      <c r="D139" s="5"/>
      <c r="E139" s="5" t="s">
        <v>186</v>
      </c>
      <c r="F139" s="5" t="s">
        <v>1059</v>
      </c>
      <c r="G139" s="6">
        <v>2</v>
      </c>
      <c r="H139" s="5" t="s">
        <v>157</v>
      </c>
      <c r="I139" s="7">
        <v>39.619999999999997</v>
      </c>
      <c r="J139" s="7">
        <v>0.01</v>
      </c>
      <c r="K139" s="7">
        <v>0</v>
      </c>
      <c r="L139" s="8">
        <v>6.2E-2</v>
      </c>
      <c r="M139" s="1">
        <f t="shared" si="4"/>
        <v>2.4570599999999998</v>
      </c>
      <c r="N139" s="1">
        <f t="shared" si="5"/>
        <v>42.087059999999994</v>
      </c>
    </row>
    <row r="140" spans="1:14" ht="14.25" customHeight="1" x14ac:dyDescent="0.2">
      <c r="A140" s="5" t="s">
        <v>1058</v>
      </c>
      <c r="B140" s="5" t="s">
        <v>147</v>
      </c>
      <c r="C140" s="5">
        <v>7682790</v>
      </c>
      <c r="D140" s="5"/>
      <c r="E140" s="5" t="s">
        <v>187</v>
      </c>
      <c r="F140" s="5" t="s">
        <v>1059</v>
      </c>
      <c r="G140" s="6">
        <v>4</v>
      </c>
      <c r="H140" s="5" t="s">
        <v>70</v>
      </c>
      <c r="I140" s="7">
        <v>18.37</v>
      </c>
      <c r="J140" s="7">
        <v>0.01</v>
      </c>
      <c r="K140" s="7">
        <v>0</v>
      </c>
      <c r="L140" s="8">
        <v>6.2E-2</v>
      </c>
      <c r="M140" s="1">
        <f t="shared" si="4"/>
        <v>1.1395600000000001</v>
      </c>
      <c r="N140" s="1">
        <f t="shared" si="5"/>
        <v>19.519560000000002</v>
      </c>
    </row>
    <row r="141" spans="1:14" ht="14.25" customHeight="1" x14ac:dyDescent="0.2">
      <c r="A141" s="5" t="s">
        <v>1058</v>
      </c>
      <c r="B141" s="5" t="s">
        <v>71</v>
      </c>
      <c r="C141" s="5">
        <v>8458826</v>
      </c>
      <c r="D141" s="5"/>
      <c r="E141" s="5" t="s">
        <v>187</v>
      </c>
      <c r="F141" s="5" t="s">
        <v>1059</v>
      </c>
      <c r="G141" s="6">
        <v>4</v>
      </c>
      <c r="H141" s="5" t="s">
        <v>12</v>
      </c>
      <c r="I141" s="7">
        <v>17.97</v>
      </c>
      <c r="J141" s="7">
        <v>0.01</v>
      </c>
      <c r="K141" s="7">
        <v>0</v>
      </c>
      <c r="L141" s="8">
        <v>6.2E-2</v>
      </c>
      <c r="M141" s="1">
        <f t="shared" si="4"/>
        <v>1.11476</v>
      </c>
      <c r="N141" s="1">
        <f t="shared" si="5"/>
        <v>19.094760000000001</v>
      </c>
    </row>
    <row r="142" spans="1:14" ht="14.25" customHeight="1" x14ac:dyDescent="0.2">
      <c r="A142" s="5" t="s">
        <v>1058</v>
      </c>
      <c r="B142" s="5" t="s">
        <v>153</v>
      </c>
      <c r="C142" s="5">
        <v>1587120</v>
      </c>
      <c r="D142" s="5"/>
      <c r="E142" s="5" t="s">
        <v>188</v>
      </c>
      <c r="F142" s="5" t="s">
        <v>1059</v>
      </c>
      <c r="G142" s="6">
        <v>1</v>
      </c>
      <c r="H142" s="5" t="s">
        <v>66</v>
      </c>
      <c r="I142" s="7">
        <v>128.47</v>
      </c>
      <c r="J142" s="7">
        <v>0</v>
      </c>
      <c r="K142" s="7">
        <v>0</v>
      </c>
      <c r="L142" s="8">
        <v>6.2E-2</v>
      </c>
      <c r="M142" s="1">
        <f t="shared" si="4"/>
        <v>7.9651399999999999</v>
      </c>
      <c r="N142" s="1">
        <f t="shared" si="5"/>
        <v>136.43513999999999</v>
      </c>
    </row>
    <row r="143" spans="1:14" ht="14.25" customHeight="1" x14ac:dyDescent="0.2">
      <c r="A143" s="5" t="s">
        <v>1058</v>
      </c>
      <c r="B143" s="5" t="s">
        <v>153</v>
      </c>
      <c r="C143" s="5">
        <v>4595138</v>
      </c>
      <c r="D143" s="5"/>
      <c r="E143" s="5" t="s">
        <v>189</v>
      </c>
      <c r="F143" s="5" t="s">
        <v>1059</v>
      </c>
      <c r="G143" s="6">
        <v>6</v>
      </c>
      <c r="H143" s="5" t="s">
        <v>3</v>
      </c>
      <c r="I143" s="7">
        <v>90.15</v>
      </c>
      <c r="J143" s="7">
        <v>0.01</v>
      </c>
      <c r="K143" s="7">
        <v>0</v>
      </c>
      <c r="L143" s="8">
        <v>6.2E-2</v>
      </c>
      <c r="M143" s="1">
        <f t="shared" si="4"/>
        <v>5.5899200000000002</v>
      </c>
      <c r="N143" s="1">
        <f t="shared" si="5"/>
        <v>95.749920000000017</v>
      </c>
    </row>
    <row r="144" spans="1:14" ht="14.25" customHeight="1" x14ac:dyDescent="0.2">
      <c r="A144" s="5" t="s">
        <v>1058</v>
      </c>
      <c r="B144" s="5" t="s">
        <v>190</v>
      </c>
      <c r="C144" s="5">
        <v>6643258</v>
      </c>
      <c r="D144" s="5"/>
      <c r="E144" s="5" t="s">
        <v>191</v>
      </c>
      <c r="F144" s="5" t="s">
        <v>1059</v>
      </c>
      <c r="G144" s="6">
        <v>40</v>
      </c>
      <c r="H144" s="5" t="s">
        <v>73</v>
      </c>
      <c r="I144" s="7">
        <v>37.04</v>
      </c>
      <c r="J144" s="7">
        <v>0</v>
      </c>
      <c r="K144" s="7">
        <v>11.65</v>
      </c>
      <c r="L144" s="8">
        <v>6.2E-2</v>
      </c>
      <c r="M144" s="1">
        <f t="shared" si="4"/>
        <v>1.5741800000000001</v>
      </c>
      <c r="N144" s="1">
        <f t="shared" si="5"/>
        <v>26.964179999999999</v>
      </c>
    </row>
    <row r="145" spans="1:14" ht="14.25" customHeight="1" x14ac:dyDescent="0.2">
      <c r="A145" s="5" t="s">
        <v>1058</v>
      </c>
      <c r="B145" s="5" t="s">
        <v>147</v>
      </c>
      <c r="C145" s="5">
        <v>1293212</v>
      </c>
      <c r="D145" s="5"/>
      <c r="E145" s="5" t="s">
        <v>192</v>
      </c>
      <c r="F145" s="5" t="s">
        <v>1059</v>
      </c>
      <c r="G145" s="6">
        <v>4</v>
      </c>
      <c r="H145" s="5" t="s">
        <v>12</v>
      </c>
      <c r="I145" s="7">
        <v>46.24</v>
      </c>
      <c r="J145" s="7">
        <v>0.01</v>
      </c>
      <c r="K145" s="7">
        <v>0</v>
      </c>
      <c r="L145" s="8">
        <v>6.2E-2</v>
      </c>
      <c r="M145" s="1">
        <f t="shared" si="4"/>
        <v>2.8675000000000002</v>
      </c>
      <c r="N145" s="1">
        <f t="shared" si="5"/>
        <v>49.1175</v>
      </c>
    </row>
    <row r="146" spans="1:14" ht="14.25" customHeight="1" x14ac:dyDescent="0.2">
      <c r="A146" s="5" t="s">
        <v>1058</v>
      </c>
      <c r="B146" s="5" t="s">
        <v>147</v>
      </c>
      <c r="C146" s="5">
        <v>4008359</v>
      </c>
      <c r="D146" s="5"/>
      <c r="E146" s="5" t="s">
        <v>192</v>
      </c>
      <c r="F146" s="5" t="s">
        <v>1059</v>
      </c>
      <c r="G146" s="6">
        <v>4</v>
      </c>
      <c r="H146" s="5" t="s">
        <v>70</v>
      </c>
      <c r="I146" s="7">
        <v>21.93</v>
      </c>
      <c r="J146" s="7">
        <v>0.01</v>
      </c>
      <c r="K146" s="7">
        <v>0</v>
      </c>
      <c r="L146" s="8">
        <v>6.2E-2</v>
      </c>
      <c r="M146" s="1">
        <f t="shared" si="4"/>
        <v>1.3602800000000002</v>
      </c>
      <c r="N146" s="1">
        <f t="shared" si="5"/>
        <v>23.300280000000001</v>
      </c>
    </row>
    <row r="147" spans="1:14" ht="14.25" customHeight="1" x14ac:dyDescent="0.2">
      <c r="A147" s="5" t="s">
        <v>1058</v>
      </c>
      <c r="B147" s="5" t="s">
        <v>147</v>
      </c>
      <c r="C147" s="5">
        <v>7715362</v>
      </c>
      <c r="D147" s="5"/>
      <c r="E147" s="5" t="s">
        <v>193</v>
      </c>
      <c r="F147" s="5" t="s">
        <v>1059</v>
      </c>
      <c r="G147" s="6">
        <v>6</v>
      </c>
      <c r="H147" s="5" t="s">
        <v>100</v>
      </c>
      <c r="I147" s="7">
        <v>28.48</v>
      </c>
      <c r="J147" s="7">
        <v>0.01</v>
      </c>
      <c r="K147" s="7">
        <v>0</v>
      </c>
      <c r="L147" s="8">
        <v>6.2E-2</v>
      </c>
      <c r="M147" s="1">
        <f t="shared" si="4"/>
        <v>1.7663800000000001</v>
      </c>
      <c r="N147" s="1">
        <f t="shared" si="5"/>
        <v>30.256380000000004</v>
      </c>
    </row>
    <row r="148" spans="1:14" ht="14.25" customHeight="1" x14ac:dyDescent="0.2">
      <c r="A148" s="5" t="s">
        <v>1058</v>
      </c>
      <c r="B148" s="5" t="s">
        <v>153</v>
      </c>
      <c r="C148" s="5">
        <v>5883574</v>
      </c>
      <c r="D148" s="5"/>
      <c r="E148" s="5" t="s">
        <v>194</v>
      </c>
      <c r="F148" s="5" t="s">
        <v>1059</v>
      </c>
      <c r="G148" s="6">
        <v>6</v>
      </c>
      <c r="H148" s="5" t="s">
        <v>3</v>
      </c>
      <c r="I148" s="7">
        <v>90.49</v>
      </c>
      <c r="J148" s="7">
        <v>0.01</v>
      </c>
      <c r="K148" s="7">
        <v>0</v>
      </c>
      <c r="L148" s="8">
        <v>6.2E-2</v>
      </c>
      <c r="M148" s="1">
        <f t="shared" si="4"/>
        <v>5.6109999999999998</v>
      </c>
      <c r="N148" s="1">
        <f t="shared" si="5"/>
        <v>96.111000000000004</v>
      </c>
    </row>
    <row r="149" spans="1:14" ht="14.25" customHeight="1" x14ac:dyDescent="0.2">
      <c r="A149" s="5" t="s">
        <v>1058</v>
      </c>
      <c r="B149" s="5" t="s">
        <v>153</v>
      </c>
      <c r="C149" s="5">
        <v>5883566</v>
      </c>
      <c r="D149" s="5"/>
      <c r="E149" s="5" t="s">
        <v>195</v>
      </c>
      <c r="F149" s="5" t="s">
        <v>1059</v>
      </c>
      <c r="G149" s="6">
        <v>4</v>
      </c>
      <c r="H149" s="5" t="s">
        <v>12</v>
      </c>
      <c r="I149" s="7">
        <v>132.38</v>
      </c>
      <c r="J149" s="7">
        <v>0.01</v>
      </c>
      <c r="K149" s="7">
        <v>0</v>
      </c>
      <c r="L149" s="8">
        <v>6.2E-2</v>
      </c>
      <c r="M149" s="1">
        <f t="shared" si="4"/>
        <v>8.2081799999999987</v>
      </c>
      <c r="N149" s="1">
        <f t="shared" si="5"/>
        <v>140.59817999999999</v>
      </c>
    </row>
    <row r="150" spans="1:14" ht="14.25" customHeight="1" x14ac:dyDescent="0.2">
      <c r="A150" s="5" t="s">
        <v>1058</v>
      </c>
      <c r="B150" s="5" t="s">
        <v>1137</v>
      </c>
      <c r="C150" s="5">
        <v>8131789</v>
      </c>
      <c r="D150" s="5"/>
      <c r="E150" s="5" t="s">
        <v>1140</v>
      </c>
      <c r="F150" s="5" t="s">
        <v>1059</v>
      </c>
      <c r="G150" s="6">
        <v>6</v>
      </c>
      <c r="H150" s="5" t="s">
        <v>1141</v>
      </c>
      <c r="I150" s="7">
        <v>47.57</v>
      </c>
      <c r="J150" s="7">
        <v>0</v>
      </c>
      <c r="K150" s="7">
        <v>0</v>
      </c>
      <c r="L150" s="8">
        <v>6.2E-2</v>
      </c>
      <c r="M150" s="1">
        <f t="shared" si="4"/>
        <v>2.9493399999999999</v>
      </c>
      <c r="N150" s="1">
        <f t="shared" si="5"/>
        <v>50.51934</v>
      </c>
    </row>
    <row r="151" spans="1:14" ht="14.25" customHeight="1" x14ac:dyDescent="0.2">
      <c r="A151" s="5" t="s">
        <v>1058</v>
      </c>
      <c r="B151" s="5" t="s">
        <v>153</v>
      </c>
      <c r="C151" s="5">
        <v>2111799</v>
      </c>
      <c r="D151" s="5"/>
      <c r="E151" s="5" t="s">
        <v>196</v>
      </c>
      <c r="F151" s="5" t="s">
        <v>1059</v>
      </c>
      <c r="G151" s="6">
        <v>1</v>
      </c>
      <c r="H151" s="5" t="s">
        <v>66</v>
      </c>
      <c r="I151" s="7">
        <v>115</v>
      </c>
      <c r="J151" s="7">
        <v>0.01</v>
      </c>
      <c r="K151" s="7">
        <v>0</v>
      </c>
      <c r="L151" s="8">
        <v>6.2E-2</v>
      </c>
      <c r="M151" s="1">
        <f t="shared" si="4"/>
        <v>7.1306200000000004</v>
      </c>
      <c r="N151" s="1">
        <f t="shared" si="5"/>
        <v>122.14062000000001</v>
      </c>
    </row>
    <row r="152" spans="1:14" ht="14.25" customHeight="1" x14ac:dyDescent="0.2">
      <c r="A152" s="5" t="s">
        <v>1058</v>
      </c>
      <c r="B152" s="5" t="s">
        <v>147</v>
      </c>
      <c r="C152" s="5">
        <v>2511802</v>
      </c>
      <c r="D152" s="5"/>
      <c r="E152" s="5" t="s">
        <v>197</v>
      </c>
      <c r="F152" s="5" t="s">
        <v>1059</v>
      </c>
      <c r="G152" s="6">
        <v>12</v>
      </c>
      <c r="H152" s="5" t="s">
        <v>96</v>
      </c>
      <c r="I152" s="7">
        <v>12.78</v>
      </c>
      <c r="J152" s="7">
        <v>0</v>
      </c>
      <c r="K152" s="7">
        <v>0</v>
      </c>
      <c r="L152" s="8">
        <v>6.2E-2</v>
      </c>
      <c r="M152" s="1">
        <f t="shared" si="4"/>
        <v>0.79235999999999995</v>
      </c>
      <c r="N152" s="1">
        <f t="shared" si="5"/>
        <v>13.57236</v>
      </c>
    </row>
    <row r="153" spans="1:14" ht="14.25" customHeight="1" x14ac:dyDescent="0.2">
      <c r="A153" s="5" t="s">
        <v>1058</v>
      </c>
      <c r="B153" s="5" t="s">
        <v>382</v>
      </c>
      <c r="C153" s="5">
        <v>7561636</v>
      </c>
      <c r="D153" s="5" t="s">
        <v>1220</v>
      </c>
      <c r="E153" s="5" t="s">
        <v>383</v>
      </c>
      <c r="F153" s="5" t="s">
        <v>1059</v>
      </c>
      <c r="G153" s="6">
        <v>200</v>
      </c>
      <c r="H153" s="5" t="s">
        <v>384</v>
      </c>
      <c r="I153" s="7">
        <v>47.4</v>
      </c>
      <c r="J153" s="7">
        <v>0</v>
      </c>
      <c r="K153" s="7">
        <v>0</v>
      </c>
      <c r="L153" s="8">
        <v>6.2E-2</v>
      </c>
      <c r="M153" s="1">
        <f t="shared" si="4"/>
        <v>2.9388000000000001</v>
      </c>
      <c r="N153" s="1">
        <f t="shared" si="5"/>
        <v>50.338799999999999</v>
      </c>
    </row>
    <row r="154" spans="1:14" ht="14.25" customHeight="1" x14ac:dyDescent="0.2">
      <c r="A154" s="5" t="s">
        <v>1058</v>
      </c>
      <c r="B154" s="5" t="s">
        <v>353</v>
      </c>
      <c r="C154" s="5">
        <v>7900117</v>
      </c>
      <c r="D154" s="5"/>
      <c r="E154" s="5" t="s">
        <v>385</v>
      </c>
      <c r="F154" s="5" t="s">
        <v>1059</v>
      </c>
      <c r="G154" s="6">
        <v>200</v>
      </c>
      <c r="H154" s="5" t="s">
        <v>384</v>
      </c>
      <c r="I154" s="7">
        <v>60.48</v>
      </c>
      <c r="J154" s="7">
        <v>0</v>
      </c>
      <c r="K154" s="7">
        <v>0</v>
      </c>
      <c r="L154" s="8">
        <v>6.2E-2</v>
      </c>
      <c r="M154" s="1">
        <f t="shared" si="4"/>
        <v>3.7497599999999998</v>
      </c>
      <c r="N154" s="1">
        <f t="shared" si="5"/>
        <v>64.229759999999999</v>
      </c>
    </row>
    <row r="155" spans="1:14" ht="14.25" customHeight="1" x14ac:dyDescent="0.2">
      <c r="A155" s="5" t="s">
        <v>1058</v>
      </c>
      <c r="B155" s="5" t="s">
        <v>348</v>
      </c>
      <c r="C155" s="5">
        <v>847766</v>
      </c>
      <c r="D155" s="5"/>
      <c r="E155" s="5" t="s">
        <v>386</v>
      </c>
      <c r="F155" s="5" t="s">
        <v>1059</v>
      </c>
      <c r="G155" s="6">
        <v>300</v>
      </c>
      <c r="H155" s="5" t="s">
        <v>91</v>
      </c>
      <c r="I155" s="7">
        <v>63.39</v>
      </c>
      <c r="J155" s="7">
        <v>0</v>
      </c>
      <c r="K155" s="7">
        <v>0</v>
      </c>
      <c r="L155" s="8">
        <v>6.2E-2</v>
      </c>
      <c r="M155" s="1">
        <f t="shared" si="4"/>
        <v>3.93018</v>
      </c>
      <c r="N155" s="1">
        <f t="shared" si="5"/>
        <v>67.320179999999993</v>
      </c>
    </row>
    <row r="156" spans="1:14" ht="14.25" customHeight="1" x14ac:dyDescent="0.2">
      <c r="A156" s="5" t="s">
        <v>1058</v>
      </c>
      <c r="B156" s="5" t="s">
        <v>53</v>
      </c>
      <c r="C156" s="5">
        <v>6281121</v>
      </c>
      <c r="D156" s="5"/>
      <c r="E156" s="5" t="s">
        <v>387</v>
      </c>
      <c r="F156" s="5" t="s">
        <v>1059</v>
      </c>
      <c r="G156" s="6">
        <v>25</v>
      </c>
      <c r="H156" s="5" t="s">
        <v>126</v>
      </c>
      <c r="I156" s="7">
        <v>76.87</v>
      </c>
      <c r="J156" s="7">
        <v>3.08</v>
      </c>
      <c r="K156" s="7">
        <v>0</v>
      </c>
      <c r="L156" s="8">
        <v>6.2E-2</v>
      </c>
      <c r="M156" s="1">
        <f t="shared" si="4"/>
        <v>4.9569000000000001</v>
      </c>
      <c r="N156" s="1">
        <f t="shared" si="5"/>
        <v>84.906900000000007</v>
      </c>
    </row>
    <row r="157" spans="1:14" ht="14.25" customHeight="1" x14ac:dyDescent="0.2">
      <c r="A157" s="5" t="s">
        <v>1058</v>
      </c>
      <c r="B157" s="5" t="s">
        <v>388</v>
      </c>
      <c r="C157" s="5">
        <v>7057585</v>
      </c>
      <c r="D157" s="5"/>
      <c r="E157" s="5" t="s">
        <v>389</v>
      </c>
      <c r="F157" s="5" t="s">
        <v>1059</v>
      </c>
      <c r="G157" s="6">
        <v>300</v>
      </c>
      <c r="H157" s="5" t="s">
        <v>390</v>
      </c>
      <c r="I157" s="7">
        <v>53.62</v>
      </c>
      <c r="J157" s="7">
        <v>0</v>
      </c>
      <c r="K157" s="7">
        <v>0</v>
      </c>
      <c r="L157" s="8">
        <v>6.2E-2</v>
      </c>
      <c r="M157" s="1">
        <f t="shared" si="4"/>
        <v>3.3244399999999996</v>
      </c>
      <c r="N157" s="1">
        <f t="shared" si="5"/>
        <v>56.94444</v>
      </c>
    </row>
    <row r="158" spans="1:14" ht="14.25" customHeight="1" x14ac:dyDescent="0.2">
      <c r="A158" s="5" t="s">
        <v>1058</v>
      </c>
      <c r="B158" s="5" t="s">
        <v>388</v>
      </c>
      <c r="C158" s="5">
        <v>7038107</v>
      </c>
      <c r="D158" s="5"/>
      <c r="E158" s="5" t="s">
        <v>391</v>
      </c>
      <c r="F158" s="5" t="s">
        <v>1059</v>
      </c>
      <c r="G158" s="6">
        <v>1</v>
      </c>
      <c r="H158" s="5" t="s">
        <v>16</v>
      </c>
      <c r="I158" s="7">
        <v>69.87</v>
      </c>
      <c r="J158" s="7">
        <v>0</v>
      </c>
      <c r="K158" s="7">
        <v>0</v>
      </c>
      <c r="L158" s="8">
        <v>6.2E-2</v>
      </c>
      <c r="M158" s="1">
        <f t="shared" si="4"/>
        <v>4.3319400000000003</v>
      </c>
      <c r="N158" s="1">
        <f t="shared" si="5"/>
        <v>74.201940000000008</v>
      </c>
    </row>
    <row r="159" spans="1:14" ht="14.25" customHeight="1" x14ac:dyDescent="0.2">
      <c r="A159" s="5" t="s">
        <v>1058</v>
      </c>
      <c r="B159" s="5" t="s">
        <v>353</v>
      </c>
      <c r="C159" s="5">
        <v>7075821</v>
      </c>
      <c r="D159" s="5"/>
      <c r="E159" s="5" t="s">
        <v>393</v>
      </c>
      <c r="F159" s="5" t="s">
        <v>1059</v>
      </c>
      <c r="G159" s="6">
        <v>1</v>
      </c>
      <c r="H159" s="5" t="s">
        <v>77</v>
      </c>
      <c r="I159" s="7">
        <v>52.36</v>
      </c>
      <c r="J159" s="7">
        <v>0</v>
      </c>
      <c r="K159" s="7">
        <v>0</v>
      </c>
      <c r="L159" s="8">
        <v>6.2E-2</v>
      </c>
      <c r="M159" s="1">
        <f t="shared" si="4"/>
        <v>3.2463199999999999</v>
      </c>
      <c r="N159" s="1">
        <f t="shared" si="5"/>
        <v>55.606319999999997</v>
      </c>
    </row>
    <row r="160" spans="1:14" ht="14.25" customHeight="1" x14ac:dyDescent="0.2">
      <c r="A160" s="5" t="s">
        <v>1058</v>
      </c>
      <c r="B160" s="5" t="s">
        <v>353</v>
      </c>
      <c r="C160" s="5">
        <v>7075822</v>
      </c>
      <c r="D160" s="5"/>
      <c r="E160" s="5" t="s">
        <v>394</v>
      </c>
      <c r="F160" s="5" t="s">
        <v>1059</v>
      </c>
      <c r="G160" s="6">
        <v>1</v>
      </c>
      <c r="H160" s="5" t="s">
        <v>83</v>
      </c>
      <c r="I160" s="7">
        <v>42.42</v>
      </c>
      <c r="J160" s="7">
        <v>0</v>
      </c>
      <c r="K160" s="7">
        <v>0</v>
      </c>
      <c r="L160" s="8">
        <v>6.2E-2</v>
      </c>
      <c r="M160" s="1">
        <f t="shared" si="4"/>
        <v>2.6300400000000002</v>
      </c>
      <c r="N160" s="1">
        <f t="shared" si="5"/>
        <v>45.050040000000003</v>
      </c>
    </row>
    <row r="161" spans="1:14" ht="14.25" customHeight="1" x14ac:dyDescent="0.2">
      <c r="A161" s="5" t="s">
        <v>1058</v>
      </c>
      <c r="B161" s="5" t="s">
        <v>353</v>
      </c>
      <c r="C161" s="5">
        <v>7075824</v>
      </c>
      <c r="D161" s="5"/>
      <c r="E161" s="5" t="s">
        <v>395</v>
      </c>
      <c r="F161" s="5" t="s">
        <v>1059</v>
      </c>
      <c r="G161" s="6">
        <v>1</v>
      </c>
      <c r="H161" s="5" t="s">
        <v>83</v>
      </c>
      <c r="I161" s="7">
        <v>55.64</v>
      </c>
      <c r="J161" s="7">
        <v>0</v>
      </c>
      <c r="K161" s="7">
        <v>0</v>
      </c>
      <c r="L161" s="8">
        <v>6.2E-2</v>
      </c>
      <c r="M161" s="1">
        <f t="shared" si="4"/>
        <v>3.4496799999999999</v>
      </c>
      <c r="N161" s="1">
        <f t="shared" si="5"/>
        <v>59.089680000000001</v>
      </c>
    </row>
    <row r="162" spans="1:14" ht="14.25" customHeight="1" x14ac:dyDescent="0.2">
      <c r="A162" s="5" t="s">
        <v>1058</v>
      </c>
      <c r="B162" s="5" t="s">
        <v>231</v>
      </c>
      <c r="C162" s="5">
        <v>7432172</v>
      </c>
      <c r="D162" s="5"/>
      <c r="E162" s="5" t="s">
        <v>983</v>
      </c>
      <c r="F162" s="5" t="s">
        <v>1059</v>
      </c>
      <c r="G162" s="6">
        <v>1</v>
      </c>
      <c r="H162" s="5" t="s">
        <v>987</v>
      </c>
      <c r="I162" s="7">
        <v>9.8000000000000007</v>
      </c>
      <c r="J162" s="7">
        <v>0</v>
      </c>
      <c r="K162" s="7">
        <v>0</v>
      </c>
      <c r="L162" s="8">
        <v>6.2E-2</v>
      </c>
      <c r="M162" s="1">
        <f t="shared" si="4"/>
        <v>0.60760000000000003</v>
      </c>
      <c r="N162" s="1">
        <f t="shared" si="5"/>
        <v>10.4076</v>
      </c>
    </row>
    <row r="163" spans="1:14" ht="14.25" customHeight="1" x14ac:dyDescent="0.2">
      <c r="A163" s="5" t="s">
        <v>1058</v>
      </c>
      <c r="B163" s="5" t="s">
        <v>231</v>
      </c>
      <c r="C163" s="5">
        <v>7432180</v>
      </c>
      <c r="D163" s="5"/>
      <c r="E163" s="5" t="s">
        <v>983</v>
      </c>
      <c r="F163" s="5" t="s">
        <v>1059</v>
      </c>
      <c r="G163" s="6">
        <v>1</v>
      </c>
      <c r="H163" s="5" t="s">
        <v>986</v>
      </c>
      <c r="I163" s="7">
        <v>11.78</v>
      </c>
      <c r="J163" s="7">
        <v>0</v>
      </c>
      <c r="K163" s="7">
        <v>0</v>
      </c>
      <c r="L163" s="8">
        <v>6.2E-2</v>
      </c>
      <c r="M163" s="1">
        <f t="shared" si="4"/>
        <v>0.73036000000000001</v>
      </c>
      <c r="N163" s="1">
        <f t="shared" si="5"/>
        <v>12.510359999999999</v>
      </c>
    </row>
    <row r="164" spans="1:14" ht="14.25" customHeight="1" x14ac:dyDescent="0.2">
      <c r="A164" s="5" t="s">
        <v>1058</v>
      </c>
      <c r="B164" s="5" t="s">
        <v>231</v>
      </c>
      <c r="C164" s="5">
        <v>7432214</v>
      </c>
      <c r="D164" s="5"/>
      <c r="E164" s="5" t="s">
        <v>983</v>
      </c>
      <c r="F164" s="5" t="s">
        <v>1059</v>
      </c>
      <c r="G164" s="6">
        <v>1</v>
      </c>
      <c r="H164" s="5" t="s">
        <v>982</v>
      </c>
      <c r="I164" s="7">
        <v>13.81</v>
      </c>
      <c r="J164" s="7">
        <v>0</v>
      </c>
      <c r="K164" s="7">
        <v>0</v>
      </c>
      <c r="L164" s="8">
        <v>6.2E-2</v>
      </c>
      <c r="M164" s="1">
        <f t="shared" si="4"/>
        <v>0.85621999999999998</v>
      </c>
      <c r="N164" s="1">
        <f t="shared" si="5"/>
        <v>14.666220000000001</v>
      </c>
    </row>
    <row r="165" spans="1:14" ht="14.25" customHeight="1" x14ac:dyDescent="0.2">
      <c r="A165" s="5" t="s">
        <v>1058</v>
      </c>
      <c r="B165" s="5" t="s">
        <v>231</v>
      </c>
      <c r="C165" s="5">
        <v>7432255</v>
      </c>
      <c r="D165" s="5"/>
      <c r="E165" s="5" t="s">
        <v>983</v>
      </c>
      <c r="F165" s="5" t="s">
        <v>1059</v>
      </c>
      <c r="G165" s="6">
        <v>1</v>
      </c>
      <c r="H165" s="5" t="s">
        <v>985</v>
      </c>
      <c r="I165" s="7">
        <v>12.81</v>
      </c>
      <c r="J165" s="7">
        <v>0</v>
      </c>
      <c r="K165" s="7">
        <v>0</v>
      </c>
      <c r="L165" s="8">
        <v>6.2E-2</v>
      </c>
      <c r="M165" s="1">
        <f t="shared" si="4"/>
        <v>0.79422000000000004</v>
      </c>
      <c r="N165" s="1">
        <f t="shared" si="5"/>
        <v>13.60422</v>
      </c>
    </row>
    <row r="166" spans="1:14" ht="14.25" customHeight="1" x14ac:dyDescent="0.2">
      <c r="A166" s="5" t="s">
        <v>1058</v>
      </c>
      <c r="B166" s="5" t="s">
        <v>231</v>
      </c>
      <c r="C166" s="5">
        <v>7432289</v>
      </c>
      <c r="D166" s="5"/>
      <c r="E166" s="5" t="s">
        <v>983</v>
      </c>
      <c r="F166" s="5" t="s">
        <v>1059</v>
      </c>
      <c r="G166" s="6">
        <v>1</v>
      </c>
      <c r="H166" s="5" t="s">
        <v>984</v>
      </c>
      <c r="I166" s="7">
        <v>23.49</v>
      </c>
      <c r="J166" s="7">
        <v>0</v>
      </c>
      <c r="K166" s="7">
        <v>0</v>
      </c>
      <c r="L166" s="8">
        <v>6.2E-2</v>
      </c>
      <c r="M166" s="1">
        <f t="shared" si="4"/>
        <v>1.4563799999999998</v>
      </c>
      <c r="N166" s="1">
        <f t="shared" si="5"/>
        <v>24.946379999999998</v>
      </c>
    </row>
    <row r="167" spans="1:14" ht="14.25" customHeight="1" x14ac:dyDescent="0.2">
      <c r="A167" s="5" t="s">
        <v>1058</v>
      </c>
      <c r="B167" s="5" t="s">
        <v>298</v>
      </c>
      <c r="C167" s="5">
        <v>1423211</v>
      </c>
      <c r="D167" s="5"/>
      <c r="E167" s="5" t="s">
        <v>396</v>
      </c>
      <c r="F167" s="5" t="s">
        <v>1059</v>
      </c>
      <c r="G167" s="6">
        <v>3</v>
      </c>
      <c r="H167" s="5" t="s">
        <v>86</v>
      </c>
      <c r="I167" s="7">
        <v>24.06</v>
      </c>
      <c r="J167" s="7">
        <v>2.57</v>
      </c>
      <c r="K167" s="7">
        <v>4.5199999999999996</v>
      </c>
      <c r="L167" s="8">
        <v>6.2E-2</v>
      </c>
      <c r="M167" s="1">
        <f t="shared" si="4"/>
        <v>1.3708199999999999</v>
      </c>
      <c r="N167" s="1">
        <f t="shared" si="5"/>
        <v>23.480819999999998</v>
      </c>
    </row>
    <row r="168" spans="1:14" ht="14.25" customHeight="1" x14ac:dyDescent="0.2">
      <c r="A168" s="5" t="s">
        <v>1058</v>
      </c>
      <c r="B168" s="5" t="s">
        <v>298</v>
      </c>
      <c r="C168" s="5">
        <v>1423328</v>
      </c>
      <c r="D168" s="5"/>
      <c r="E168" s="5" t="s">
        <v>397</v>
      </c>
      <c r="F168" s="5" t="s">
        <v>1059</v>
      </c>
      <c r="G168" s="6">
        <v>2</v>
      </c>
      <c r="H168" s="5" t="s">
        <v>398</v>
      </c>
      <c r="I168" s="7">
        <v>27.45</v>
      </c>
      <c r="J168" s="7">
        <v>3.59</v>
      </c>
      <c r="K168" s="7">
        <v>3.67</v>
      </c>
      <c r="L168" s="8">
        <v>6.2E-2</v>
      </c>
      <c r="M168" s="1">
        <f t="shared" si="4"/>
        <v>1.6969399999999999</v>
      </c>
      <c r="N168" s="1">
        <f t="shared" si="5"/>
        <v>29.066939999999999</v>
      </c>
    </row>
    <row r="169" spans="1:14" ht="14.25" customHeight="1" x14ac:dyDescent="0.2">
      <c r="A169" s="5" t="s">
        <v>1058</v>
      </c>
      <c r="B169" s="5" t="s">
        <v>298</v>
      </c>
      <c r="C169" s="5">
        <v>1423310</v>
      </c>
      <c r="D169" s="5"/>
      <c r="E169" s="5" t="s">
        <v>399</v>
      </c>
      <c r="F169" s="5" t="s">
        <v>1059</v>
      </c>
      <c r="G169" s="6">
        <v>2</v>
      </c>
      <c r="H169" s="5" t="s">
        <v>400</v>
      </c>
      <c r="I169" s="7">
        <v>27.19</v>
      </c>
      <c r="J169" s="7">
        <v>3.59</v>
      </c>
      <c r="K169" s="7">
        <v>6.07</v>
      </c>
      <c r="L169" s="8">
        <v>6.2E-2</v>
      </c>
      <c r="M169" s="1">
        <f t="shared" si="4"/>
        <v>1.5320199999999999</v>
      </c>
      <c r="N169" s="1">
        <f t="shared" si="5"/>
        <v>26.24202</v>
      </c>
    </row>
    <row r="170" spans="1:14" ht="14.25" customHeight="1" x14ac:dyDescent="0.2">
      <c r="A170" s="5" t="s">
        <v>1058</v>
      </c>
      <c r="B170" s="5" t="s">
        <v>298</v>
      </c>
      <c r="C170" s="5">
        <v>1423726</v>
      </c>
      <c r="D170" s="5"/>
      <c r="E170" s="5" t="s">
        <v>401</v>
      </c>
      <c r="F170" s="5" t="s">
        <v>1059</v>
      </c>
      <c r="G170" s="6">
        <v>2</v>
      </c>
      <c r="H170" s="5" t="s">
        <v>92</v>
      </c>
      <c r="I170" s="7">
        <v>23.08</v>
      </c>
      <c r="J170" s="7">
        <v>3.59</v>
      </c>
      <c r="K170" s="7">
        <v>1.62</v>
      </c>
      <c r="L170" s="8">
        <v>6.2E-2</v>
      </c>
      <c r="M170" s="1">
        <f t="shared" si="4"/>
        <v>1.5530999999999997</v>
      </c>
      <c r="N170" s="1">
        <f t="shared" si="5"/>
        <v>26.603099999999998</v>
      </c>
    </row>
    <row r="171" spans="1:14" ht="14.25" customHeight="1" x14ac:dyDescent="0.2">
      <c r="A171" s="5" t="s">
        <v>1058</v>
      </c>
      <c r="B171" s="5" t="s">
        <v>298</v>
      </c>
      <c r="C171" s="5">
        <v>1423225</v>
      </c>
      <c r="D171" s="5"/>
      <c r="E171" s="5" t="s">
        <v>402</v>
      </c>
      <c r="F171" s="5" t="s">
        <v>1059</v>
      </c>
      <c r="G171" s="6">
        <v>2</v>
      </c>
      <c r="H171" s="5" t="s">
        <v>400</v>
      </c>
      <c r="I171" s="7">
        <v>23.49</v>
      </c>
      <c r="J171" s="7">
        <v>2.5</v>
      </c>
      <c r="K171" s="7">
        <v>7.48</v>
      </c>
      <c r="L171" s="8">
        <v>6.2E-2</v>
      </c>
      <c r="M171" s="1">
        <f t="shared" si="4"/>
        <v>1.1476199999999999</v>
      </c>
      <c r="N171" s="1">
        <f t="shared" si="5"/>
        <v>19.657619999999998</v>
      </c>
    </row>
    <row r="172" spans="1:14" ht="14.25" customHeight="1" x14ac:dyDescent="0.2">
      <c r="A172" s="5" t="s">
        <v>1058</v>
      </c>
      <c r="B172" s="5" t="s">
        <v>358</v>
      </c>
      <c r="C172" s="5">
        <v>889481</v>
      </c>
      <c r="D172" s="5"/>
      <c r="E172" s="5" t="s">
        <v>403</v>
      </c>
      <c r="F172" s="5" t="s">
        <v>1059</v>
      </c>
      <c r="G172" s="6">
        <v>10</v>
      </c>
      <c r="H172" s="5" t="s">
        <v>93</v>
      </c>
      <c r="I172" s="7">
        <v>83.83</v>
      </c>
      <c r="J172" s="7">
        <v>0</v>
      </c>
      <c r="K172" s="7">
        <v>0</v>
      </c>
      <c r="L172" s="8">
        <v>6.2E-2</v>
      </c>
      <c r="M172" s="1">
        <f t="shared" si="4"/>
        <v>5.1974599999999995</v>
      </c>
      <c r="N172" s="1">
        <f t="shared" si="5"/>
        <v>89.027459999999991</v>
      </c>
    </row>
    <row r="173" spans="1:14" ht="14.25" customHeight="1" x14ac:dyDescent="0.2">
      <c r="A173" s="5" t="s">
        <v>1058</v>
      </c>
      <c r="B173" s="5" t="s">
        <v>358</v>
      </c>
      <c r="C173" s="5">
        <v>889251</v>
      </c>
      <c r="D173" s="5"/>
      <c r="E173" s="5" t="s">
        <v>404</v>
      </c>
      <c r="F173" s="5" t="s">
        <v>1059</v>
      </c>
      <c r="G173" s="6">
        <v>10</v>
      </c>
      <c r="H173" s="5" t="s">
        <v>93</v>
      </c>
      <c r="I173" s="7">
        <v>40.11</v>
      </c>
      <c r="J173" s="7">
        <v>0</v>
      </c>
      <c r="K173" s="7">
        <v>0</v>
      </c>
      <c r="L173" s="8">
        <v>6.2E-2</v>
      </c>
      <c r="M173" s="1">
        <f t="shared" si="4"/>
        <v>2.4868199999999998</v>
      </c>
      <c r="N173" s="1">
        <f t="shared" si="5"/>
        <v>42.596820000000001</v>
      </c>
    </row>
    <row r="174" spans="1:14" ht="14.25" customHeight="1" x14ac:dyDescent="0.2">
      <c r="A174" s="5" t="s">
        <v>1058</v>
      </c>
      <c r="B174" s="5" t="s">
        <v>298</v>
      </c>
      <c r="C174" s="5">
        <v>7064531</v>
      </c>
      <c r="D174" s="5"/>
      <c r="E174" s="5" t="s">
        <v>1105</v>
      </c>
      <c r="F174" s="5" t="s">
        <v>1059</v>
      </c>
      <c r="G174" s="6">
        <v>4</v>
      </c>
      <c r="H174" s="5" t="s">
        <v>8</v>
      </c>
      <c r="I174" s="7">
        <v>78.930000000000007</v>
      </c>
      <c r="J174" s="7">
        <v>0</v>
      </c>
      <c r="K174" s="7">
        <v>0</v>
      </c>
      <c r="L174" s="8">
        <v>6.2E-2</v>
      </c>
      <c r="M174" s="1">
        <f t="shared" si="4"/>
        <v>4.8936600000000006</v>
      </c>
      <c r="N174" s="1">
        <f t="shared" si="5"/>
        <v>83.823660000000004</v>
      </c>
    </row>
    <row r="175" spans="1:14" ht="14.25" customHeight="1" x14ac:dyDescent="0.2">
      <c r="A175" s="5" t="s">
        <v>1058</v>
      </c>
      <c r="B175" s="5" t="s">
        <v>298</v>
      </c>
      <c r="C175" s="5">
        <v>7064539</v>
      </c>
      <c r="D175" s="5"/>
      <c r="E175" s="5" t="s">
        <v>405</v>
      </c>
      <c r="F175" s="5" t="s">
        <v>1059</v>
      </c>
      <c r="G175" s="6">
        <v>2</v>
      </c>
      <c r="H175" s="5" t="s">
        <v>406</v>
      </c>
      <c r="I175" s="7">
        <v>44.56</v>
      </c>
      <c r="J175" s="7">
        <v>0</v>
      </c>
      <c r="K175" s="7">
        <v>0</v>
      </c>
      <c r="L175" s="8">
        <v>6.2E-2</v>
      </c>
      <c r="M175" s="1">
        <f t="shared" si="4"/>
        <v>2.7627200000000003</v>
      </c>
      <c r="N175" s="1">
        <f t="shared" si="5"/>
        <v>47.322720000000004</v>
      </c>
    </row>
    <row r="176" spans="1:14" ht="14.25" customHeight="1" x14ac:dyDescent="0.2">
      <c r="A176" s="5" t="s">
        <v>1058</v>
      </c>
      <c r="B176" s="5" t="s">
        <v>298</v>
      </c>
      <c r="C176" s="5">
        <v>7064533</v>
      </c>
      <c r="D176" s="5"/>
      <c r="E176" s="5" t="s">
        <v>407</v>
      </c>
      <c r="F176" s="5" t="s">
        <v>1059</v>
      </c>
      <c r="G176" s="6">
        <v>2</v>
      </c>
      <c r="H176" s="5" t="s">
        <v>406</v>
      </c>
      <c r="I176" s="7">
        <v>41.29</v>
      </c>
      <c r="J176" s="7">
        <v>0</v>
      </c>
      <c r="K176" s="7">
        <v>0</v>
      </c>
      <c r="L176" s="8">
        <v>6.2E-2</v>
      </c>
      <c r="M176" s="1">
        <f t="shared" si="4"/>
        <v>2.5599799999999999</v>
      </c>
      <c r="N176" s="1">
        <f t="shared" si="5"/>
        <v>43.849980000000002</v>
      </c>
    </row>
    <row r="177" spans="1:14" ht="14.25" customHeight="1" x14ac:dyDescent="0.2">
      <c r="A177" s="5" t="s">
        <v>1058</v>
      </c>
      <c r="B177" s="5" t="s">
        <v>392</v>
      </c>
      <c r="C177" s="5">
        <v>8146544</v>
      </c>
      <c r="D177" s="5"/>
      <c r="E177" s="5" t="s">
        <v>408</v>
      </c>
      <c r="F177" s="5" t="s">
        <v>1059</v>
      </c>
      <c r="G177" s="6">
        <v>150</v>
      </c>
      <c r="H177" s="5" t="s">
        <v>409</v>
      </c>
      <c r="I177" s="7">
        <v>46.89</v>
      </c>
      <c r="J177" s="7">
        <v>0</v>
      </c>
      <c r="K177" s="7">
        <v>0</v>
      </c>
      <c r="L177" s="8">
        <v>6.2E-2</v>
      </c>
      <c r="M177" s="1">
        <f t="shared" si="4"/>
        <v>2.9071799999999999</v>
      </c>
      <c r="N177" s="1">
        <f t="shared" si="5"/>
        <v>49.797179999999997</v>
      </c>
    </row>
    <row r="178" spans="1:14" ht="14.25" customHeight="1" x14ac:dyDescent="0.2">
      <c r="A178" s="5" t="s">
        <v>1058</v>
      </c>
      <c r="B178" s="5" t="s">
        <v>348</v>
      </c>
      <c r="C178" s="5">
        <v>4817114</v>
      </c>
      <c r="D178" s="5"/>
      <c r="E178" s="5" t="s">
        <v>410</v>
      </c>
      <c r="F178" s="5" t="s">
        <v>1059</v>
      </c>
      <c r="G178" s="6">
        <v>4</v>
      </c>
      <c r="H178" s="5" t="s">
        <v>406</v>
      </c>
      <c r="I178" s="7">
        <v>78.14</v>
      </c>
      <c r="J178" s="7">
        <v>0</v>
      </c>
      <c r="K178" s="7">
        <v>0</v>
      </c>
      <c r="L178" s="8">
        <v>6.2E-2</v>
      </c>
      <c r="M178" s="1">
        <f t="shared" si="4"/>
        <v>4.8446800000000003</v>
      </c>
      <c r="N178" s="1">
        <f t="shared" si="5"/>
        <v>82.984679999999997</v>
      </c>
    </row>
    <row r="179" spans="1:14" ht="14.25" customHeight="1" x14ac:dyDescent="0.2">
      <c r="A179" s="5" t="s">
        <v>1058</v>
      </c>
      <c r="B179" s="5" t="s">
        <v>350</v>
      </c>
      <c r="C179" s="5">
        <v>2001578</v>
      </c>
      <c r="D179" s="5"/>
      <c r="E179" s="5" t="s">
        <v>1211</v>
      </c>
      <c r="F179" s="5" t="s">
        <v>1059</v>
      </c>
      <c r="G179" s="6">
        <v>1</v>
      </c>
      <c r="H179" s="5" t="s">
        <v>138</v>
      </c>
      <c r="I179" s="7">
        <v>65.55</v>
      </c>
      <c r="J179" s="7">
        <v>0</v>
      </c>
      <c r="K179" s="7">
        <v>17.149999999999999</v>
      </c>
      <c r="L179" s="8">
        <v>6.2E-2</v>
      </c>
      <c r="M179" s="1">
        <f t="shared" si="4"/>
        <v>3.0007999999999999</v>
      </c>
      <c r="N179" s="1">
        <f t="shared" si="5"/>
        <v>51.400799999999997</v>
      </c>
    </row>
    <row r="180" spans="1:14" ht="14.25" customHeight="1" x14ac:dyDescent="0.2">
      <c r="A180" s="5" t="s">
        <v>1058</v>
      </c>
      <c r="B180" s="5" t="s">
        <v>350</v>
      </c>
      <c r="C180" s="5">
        <v>2001596</v>
      </c>
      <c r="D180" s="5"/>
      <c r="E180" s="5" t="s">
        <v>411</v>
      </c>
      <c r="F180" s="5" t="s">
        <v>1059</v>
      </c>
      <c r="G180" s="6">
        <v>250</v>
      </c>
      <c r="H180" s="5" t="s">
        <v>1</v>
      </c>
      <c r="I180" s="7">
        <v>62.28</v>
      </c>
      <c r="J180" s="7">
        <v>0</v>
      </c>
      <c r="K180" s="7">
        <v>18.62</v>
      </c>
      <c r="L180" s="8">
        <v>6.2E-2</v>
      </c>
      <c r="M180" s="1">
        <f t="shared" si="4"/>
        <v>2.7069199999999998</v>
      </c>
      <c r="N180" s="1">
        <f t="shared" si="5"/>
        <v>46.366919999999993</v>
      </c>
    </row>
    <row r="181" spans="1:14" ht="14.25" customHeight="1" x14ac:dyDescent="0.2">
      <c r="A181" s="5" t="s">
        <v>1058</v>
      </c>
      <c r="B181" s="5" t="s">
        <v>298</v>
      </c>
      <c r="C181" s="5">
        <v>7064444</v>
      </c>
      <c r="D181" s="5"/>
      <c r="E181" s="5" t="s">
        <v>1100</v>
      </c>
      <c r="F181" s="5" t="s">
        <v>1059</v>
      </c>
      <c r="G181" s="6">
        <v>20</v>
      </c>
      <c r="H181" s="5" t="s">
        <v>93</v>
      </c>
      <c r="I181" s="7">
        <v>79.260000000000005</v>
      </c>
      <c r="J181" s="7">
        <v>0</v>
      </c>
      <c r="K181" s="7">
        <v>0</v>
      </c>
      <c r="L181" s="8">
        <v>6.2E-2</v>
      </c>
      <c r="M181" s="1">
        <f t="shared" si="4"/>
        <v>4.9141200000000005</v>
      </c>
      <c r="N181" s="1">
        <f t="shared" si="5"/>
        <v>84.174120000000002</v>
      </c>
    </row>
    <row r="182" spans="1:14" ht="14.25" customHeight="1" x14ac:dyDescent="0.2">
      <c r="A182" s="5" t="s">
        <v>1058</v>
      </c>
      <c r="B182" s="5" t="s">
        <v>298</v>
      </c>
      <c r="C182" s="5">
        <v>7064443</v>
      </c>
      <c r="D182" s="5"/>
      <c r="E182" s="5" t="s">
        <v>412</v>
      </c>
      <c r="F182" s="5" t="s">
        <v>1059</v>
      </c>
      <c r="G182" s="6">
        <v>20</v>
      </c>
      <c r="H182" s="5" t="s">
        <v>93</v>
      </c>
      <c r="I182" s="7">
        <v>94.7</v>
      </c>
      <c r="J182" s="7">
        <v>0</v>
      </c>
      <c r="K182" s="7">
        <v>0</v>
      </c>
      <c r="L182" s="8">
        <v>6.2E-2</v>
      </c>
      <c r="M182" s="1">
        <f t="shared" si="4"/>
        <v>5.8714000000000004</v>
      </c>
      <c r="N182" s="1">
        <f t="shared" si="5"/>
        <v>100.5714</v>
      </c>
    </row>
    <row r="183" spans="1:14" ht="14.25" customHeight="1" x14ac:dyDescent="0.2">
      <c r="A183" s="5" t="s">
        <v>1058</v>
      </c>
      <c r="B183" s="5" t="s">
        <v>298</v>
      </c>
      <c r="C183" s="5">
        <v>7064453</v>
      </c>
      <c r="D183" s="5"/>
      <c r="E183" s="5" t="s">
        <v>1101</v>
      </c>
      <c r="F183" s="5" t="s">
        <v>1059</v>
      </c>
      <c r="G183" s="6">
        <v>20</v>
      </c>
      <c r="H183" s="5" t="s">
        <v>93</v>
      </c>
      <c r="I183" s="7">
        <v>70.55</v>
      </c>
      <c r="J183" s="7">
        <v>0</v>
      </c>
      <c r="K183" s="7">
        <v>0</v>
      </c>
      <c r="L183" s="8">
        <v>6.2E-2</v>
      </c>
      <c r="M183" s="1">
        <f t="shared" si="4"/>
        <v>4.3740999999999994</v>
      </c>
      <c r="N183" s="1">
        <f t="shared" si="5"/>
        <v>74.924099999999996</v>
      </c>
    </row>
    <row r="184" spans="1:14" ht="14.25" customHeight="1" x14ac:dyDescent="0.2">
      <c r="A184" s="5" t="s">
        <v>1058</v>
      </c>
      <c r="B184" s="5" t="s">
        <v>413</v>
      </c>
      <c r="C184" s="5">
        <v>228520</v>
      </c>
      <c r="D184" s="5"/>
      <c r="E184" s="5" t="s">
        <v>414</v>
      </c>
      <c r="F184" s="5" t="s">
        <v>1059</v>
      </c>
      <c r="G184" s="6">
        <v>250</v>
      </c>
      <c r="H184" s="5" t="s">
        <v>42</v>
      </c>
      <c r="I184" s="7">
        <v>34.78</v>
      </c>
      <c r="J184" s="7">
        <v>0</v>
      </c>
      <c r="K184" s="7">
        <v>0</v>
      </c>
      <c r="L184" s="8">
        <v>6.2E-2</v>
      </c>
      <c r="M184" s="1">
        <f t="shared" si="4"/>
        <v>2.1563600000000003</v>
      </c>
      <c r="N184" s="1">
        <f t="shared" si="5"/>
        <v>36.936360000000001</v>
      </c>
    </row>
    <row r="185" spans="1:14" ht="14.25" customHeight="1" x14ac:dyDescent="0.2">
      <c r="A185" s="5" t="s">
        <v>1058</v>
      </c>
      <c r="B185" s="5" t="s">
        <v>413</v>
      </c>
      <c r="C185" s="5">
        <v>228546</v>
      </c>
      <c r="D185" s="5"/>
      <c r="E185" s="5" t="s">
        <v>414</v>
      </c>
      <c r="F185" s="5" t="s">
        <v>1059</v>
      </c>
      <c r="G185" s="6">
        <v>250</v>
      </c>
      <c r="H185" s="5" t="s">
        <v>18</v>
      </c>
      <c r="I185" s="7">
        <v>40.07</v>
      </c>
      <c r="J185" s="7">
        <v>0</v>
      </c>
      <c r="K185" s="7">
        <v>0</v>
      </c>
      <c r="L185" s="8">
        <v>6.2E-2</v>
      </c>
      <c r="M185" s="1">
        <f t="shared" si="4"/>
        <v>2.48434</v>
      </c>
      <c r="N185" s="1">
        <f t="shared" si="5"/>
        <v>42.554340000000003</v>
      </c>
    </row>
    <row r="186" spans="1:14" ht="14.25" customHeight="1" x14ac:dyDescent="0.2">
      <c r="A186" s="5" t="s">
        <v>1058</v>
      </c>
      <c r="B186" s="5" t="s">
        <v>94</v>
      </c>
      <c r="C186" s="5">
        <v>9905105</v>
      </c>
      <c r="D186" s="5"/>
      <c r="E186" s="5" t="s">
        <v>415</v>
      </c>
      <c r="F186" s="5" t="s">
        <v>1059</v>
      </c>
      <c r="G186" s="6">
        <v>250</v>
      </c>
      <c r="H186" s="5" t="s">
        <v>42</v>
      </c>
      <c r="I186" s="7">
        <v>38.950000000000003</v>
      </c>
      <c r="J186" s="7">
        <v>0</v>
      </c>
      <c r="K186" s="7">
        <v>0</v>
      </c>
      <c r="L186" s="8">
        <v>6.2E-2</v>
      </c>
      <c r="M186" s="1">
        <f t="shared" si="4"/>
        <v>2.4149000000000003</v>
      </c>
      <c r="N186" s="1">
        <f t="shared" si="5"/>
        <v>41.364900000000006</v>
      </c>
    </row>
    <row r="187" spans="1:14" ht="14.25" customHeight="1" x14ac:dyDescent="0.2">
      <c r="A187" s="5" t="s">
        <v>1058</v>
      </c>
      <c r="B187" s="5" t="s">
        <v>413</v>
      </c>
      <c r="C187" s="5">
        <v>1859539</v>
      </c>
      <c r="D187" s="5"/>
      <c r="E187" s="5" t="s">
        <v>415</v>
      </c>
      <c r="F187" s="5" t="s">
        <v>1059</v>
      </c>
      <c r="G187" s="6">
        <v>250</v>
      </c>
      <c r="H187" s="5" t="s">
        <v>18</v>
      </c>
      <c r="I187" s="7">
        <v>44.07</v>
      </c>
      <c r="J187" s="7">
        <v>0</v>
      </c>
      <c r="K187" s="7">
        <v>0</v>
      </c>
      <c r="L187" s="8">
        <v>6.2E-2</v>
      </c>
      <c r="M187" s="1">
        <f t="shared" si="4"/>
        <v>2.7323400000000002</v>
      </c>
      <c r="N187" s="1">
        <f t="shared" si="5"/>
        <v>46.802340000000001</v>
      </c>
    </row>
    <row r="188" spans="1:14" ht="14.25" customHeight="1" x14ac:dyDescent="0.2">
      <c r="A188" s="5" t="s">
        <v>1058</v>
      </c>
      <c r="B188" s="5" t="s">
        <v>298</v>
      </c>
      <c r="C188" s="5">
        <v>7064459</v>
      </c>
      <c r="D188" s="5"/>
      <c r="E188" s="5" t="s">
        <v>1104</v>
      </c>
      <c r="F188" s="5" t="s">
        <v>1059</v>
      </c>
      <c r="G188" s="6">
        <v>2</v>
      </c>
      <c r="H188" s="5" t="s">
        <v>7</v>
      </c>
      <c r="I188" s="7">
        <v>69.27</v>
      </c>
      <c r="J188" s="7">
        <v>0</v>
      </c>
      <c r="K188" s="7">
        <v>35.86</v>
      </c>
      <c r="L188" s="8">
        <v>6.2E-2</v>
      </c>
      <c r="M188" s="1">
        <f t="shared" si="4"/>
        <v>2.0714199999999998</v>
      </c>
      <c r="N188" s="1">
        <f t="shared" si="5"/>
        <v>35.48142</v>
      </c>
    </row>
    <row r="189" spans="1:14" ht="14.25" customHeight="1" x14ac:dyDescent="0.2">
      <c r="A189" s="5" t="s">
        <v>1058</v>
      </c>
      <c r="B189" s="5" t="s">
        <v>298</v>
      </c>
      <c r="C189" s="5">
        <v>7064458</v>
      </c>
      <c r="D189" s="5"/>
      <c r="E189" s="5" t="s">
        <v>1103</v>
      </c>
      <c r="F189" s="5" t="s">
        <v>1059</v>
      </c>
      <c r="G189" s="6">
        <v>2</v>
      </c>
      <c r="H189" s="5" t="s">
        <v>7</v>
      </c>
      <c r="I189" s="7">
        <v>67.89</v>
      </c>
      <c r="J189" s="7">
        <v>0</v>
      </c>
      <c r="K189" s="7">
        <v>0</v>
      </c>
      <c r="L189" s="8">
        <v>6.2E-2</v>
      </c>
      <c r="M189" s="1">
        <f t="shared" si="4"/>
        <v>4.2091799999999999</v>
      </c>
      <c r="N189" s="1">
        <f t="shared" si="5"/>
        <v>72.099180000000004</v>
      </c>
    </row>
    <row r="190" spans="1:14" ht="14.25" customHeight="1" x14ac:dyDescent="0.2">
      <c r="A190" s="5" t="s">
        <v>1058</v>
      </c>
      <c r="B190" s="5" t="s">
        <v>298</v>
      </c>
      <c r="C190" s="5">
        <v>7064456</v>
      </c>
      <c r="D190" s="5"/>
      <c r="E190" s="5" t="s">
        <v>1102</v>
      </c>
      <c r="F190" s="5" t="s">
        <v>1059</v>
      </c>
      <c r="G190" s="6">
        <v>1</v>
      </c>
      <c r="H190" s="5" t="s">
        <v>37</v>
      </c>
      <c r="I190" s="7">
        <v>48.81</v>
      </c>
      <c r="J190" s="7">
        <v>0</v>
      </c>
      <c r="K190" s="7">
        <v>24.4</v>
      </c>
      <c r="L190" s="8">
        <v>6.2E-2</v>
      </c>
      <c r="M190" s="1">
        <f t="shared" si="4"/>
        <v>1.5134200000000002</v>
      </c>
      <c r="N190" s="1">
        <f t="shared" si="5"/>
        <v>25.923420000000004</v>
      </c>
    </row>
    <row r="191" spans="1:14" ht="14.25" customHeight="1" x14ac:dyDescent="0.2">
      <c r="A191" s="5" t="s">
        <v>1058</v>
      </c>
      <c r="B191" s="5" t="s">
        <v>416</v>
      </c>
      <c r="C191" s="5">
        <v>976738</v>
      </c>
      <c r="D191" s="5"/>
      <c r="E191" s="5" t="s">
        <v>417</v>
      </c>
      <c r="F191" s="5" t="s">
        <v>1059</v>
      </c>
      <c r="G191" s="6">
        <v>150</v>
      </c>
      <c r="H191" s="5" t="s">
        <v>418</v>
      </c>
      <c r="I191" s="7">
        <v>206.79</v>
      </c>
      <c r="J191" s="7">
        <v>0</v>
      </c>
      <c r="K191" s="7">
        <v>0</v>
      </c>
      <c r="L191" s="8">
        <v>6.2E-2</v>
      </c>
      <c r="M191" s="1">
        <f t="shared" si="4"/>
        <v>12.820979999999999</v>
      </c>
      <c r="N191" s="1">
        <f t="shared" si="5"/>
        <v>219.61097999999998</v>
      </c>
    </row>
    <row r="192" spans="1:14" ht="14.25" customHeight="1" x14ac:dyDescent="0.2">
      <c r="A192" s="5" t="s">
        <v>1058</v>
      </c>
      <c r="B192" s="5" t="s">
        <v>419</v>
      </c>
      <c r="C192" s="5">
        <v>4106870</v>
      </c>
      <c r="D192" s="5"/>
      <c r="E192" s="5" t="s">
        <v>420</v>
      </c>
      <c r="F192" s="5" t="s">
        <v>1059</v>
      </c>
      <c r="G192" s="6">
        <v>150</v>
      </c>
      <c r="H192" s="5" t="s">
        <v>124</v>
      </c>
      <c r="I192" s="7">
        <v>53.49</v>
      </c>
      <c r="J192" s="7">
        <v>0</v>
      </c>
      <c r="K192" s="7">
        <v>0</v>
      </c>
      <c r="L192" s="8">
        <v>6.2E-2</v>
      </c>
      <c r="M192" s="1">
        <f t="shared" si="4"/>
        <v>3.3163800000000001</v>
      </c>
      <c r="N192" s="1">
        <f t="shared" si="5"/>
        <v>56.806380000000004</v>
      </c>
    </row>
    <row r="193" spans="1:14" ht="14.25" customHeight="1" x14ac:dyDescent="0.2">
      <c r="A193" s="5" t="s">
        <v>1058</v>
      </c>
      <c r="B193" s="5" t="s">
        <v>421</v>
      </c>
      <c r="C193" s="5">
        <v>5438932</v>
      </c>
      <c r="D193" s="5"/>
      <c r="E193" s="5" t="s">
        <v>422</v>
      </c>
      <c r="F193" s="5" t="s">
        <v>1059</v>
      </c>
      <c r="G193" s="6">
        <v>100</v>
      </c>
      <c r="H193" s="5" t="s">
        <v>423</v>
      </c>
      <c r="I193" s="7">
        <v>79.099999999999994</v>
      </c>
      <c r="J193" s="7">
        <v>0</v>
      </c>
      <c r="K193" s="7">
        <v>0</v>
      </c>
      <c r="L193" s="8">
        <v>6.2E-2</v>
      </c>
      <c r="M193" s="1">
        <f t="shared" si="4"/>
        <v>4.9041999999999994</v>
      </c>
      <c r="N193" s="1">
        <f t="shared" si="5"/>
        <v>84.004199999999997</v>
      </c>
    </row>
    <row r="194" spans="1:14" ht="14.25" customHeight="1" x14ac:dyDescent="0.2">
      <c r="A194" s="5" t="s">
        <v>1058</v>
      </c>
      <c r="B194" s="5" t="s">
        <v>53</v>
      </c>
      <c r="C194" s="5">
        <v>2310036</v>
      </c>
      <c r="D194" s="5" t="s">
        <v>1220</v>
      </c>
      <c r="E194" s="5" t="s">
        <v>424</v>
      </c>
      <c r="F194" s="5" t="s">
        <v>1059</v>
      </c>
      <c r="G194" s="6">
        <v>4</v>
      </c>
      <c r="H194" s="5" t="s">
        <v>81</v>
      </c>
      <c r="I194" s="7">
        <v>55.54</v>
      </c>
      <c r="J194" s="7">
        <v>0</v>
      </c>
      <c r="K194" s="7">
        <v>21.3</v>
      </c>
      <c r="L194" s="8">
        <v>6.2E-2</v>
      </c>
      <c r="M194" s="1">
        <f t="shared" si="4"/>
        <v>2.1228799999999999</v>
      </c>
      <c r="N194" s="1">
        <f t="shared" si="5"/>
        <v>36.362879999999997</v>
      </c>
    </row>
    <row r="195" spans="1:14" ht="14.25" customHeight="1" x14ac:dyDescent="0.2">
      <c r="A195" s="5" t="s">
        <v>1058</v>
      </c>
      <c r="B195" s="5" t="s">
        <v>53</v>
      </c>
      <c r="C195" s="5">
        <v>2310102</v>
      </c>
      <c r="D195" s="5" t="s">
        <v>1220</v>
      </c>
      <c r="E195" s="5" t="s">
        <v>425</v>
      </c>
      <c r="F195" s="5" t="s">
        <v>1059</v>
      </c>
      <c r="G195" s="6">
        <v>2</v>
      </c>
      <c r="H195" s="5" t="s">
        <v>113</v>
      </c>
      <c r="I195" s="7">
        <v>44.15</v>
      </c>
      <c r="J195" s="7">
        <v>0</v>
      </c>
      <c r="K195" s="7">
        <v>16.12</v>
      </c>
      <c r="L195" s="8">
        <v>6.2E-2</v>
      </c>
      <c r="M195" s="1">
        <f t="shared" si="4"/>
        <v>1.7378599999999997</v>
      </c>
      <c r="N195" s="1">
        <f t="shared" si="5"/>
        <v>29.767859999999999</v>
      </c>
    </row>
    <row r="196" spans="1:14" ht="14.25" customHeight="1" x14ac:dyDescent="0.2">
      <c r="A196" s="5" t="s">
        <v>1058</v>
      </c>
      <c r="B196" s="5" t="s">
        <v>53</v>
      </c>
      <c r="C196" s="5">
        <v>2310056</v>
      </c>
      <c r="D196" s="5" t="s">
        <v>1220</v>
      </c>
      <c r="E196" s="5" t="s">
        <v>426</v>
      </c>
      <c r="F196" s="5" t="s">
        <v>1059</v>
      </c>
      <c r="G196" s="6">
        <v>2</v>
      </c>
      <c r="H196" s="5" t="s">
        <v>113</v>
      </c>
      <c r="I196" s="7">
        <v>60.24</v>
      </c>
      <c r="J196" s="7">
        <v>0</v>
      </c>
      <c r="K196" s="7">
        <v>21.31</v>
      </c>
      <c r="L196" s="8">
        <v>6.2E-2</v>
      </c>
      <c r="M196" s="1">
        <f t="shared" si="4"/>
        <v>2.4136600000000006</v>
      </c>
      <c r="N196" s="1">
        <f t="shared" si="5"/>
        <v>41.343660000000007</v>
      </c>
    </row>
    <row r="197" spans="1:14" ht="14.25" customHeight="1" x14ac:dyDescent="0.2">
      <c r="A197" s="5" t="s">
        <v>1058</v>
      </c>
      <c r="B197" s="5" t="s">
        <v>427</v>
      </c>
      <c r="C197" s="5">
        <v>8018838</v>
      </c>
      <c r="D197" s="5" t="s">
        <v>1220</v>
      </c>
      <c r="E197" s="5" t="s">
        <v>428</v>
      </c>
      <c r="F197" s="5" t="s">
        <v>1059</v>
      </c>
      <c r="G197" s="6">
        <v>240</v>
      </c>
      <c r="H197" s="5" t="s">
        <v>64</v>
      </c>
      <c r="I197" s="7">
        <v>45.55</v>
      </c>
      <c r="J197" s="7">
        <v>0</v>
      </c>
      <c r="K197" s="7">
        <v>0</v>
      </c>
      <c r="L197" s="8">
        <v>6.2E-2</v>
      </c>
      <c r="M197" s="1">
        <f t="shared" ref="M197:M260" si="6">IFERROR((I197+J197-K197)*L197,"")</f>
        <v>2.8240999999999996</v>
      </c>
      <c r="N197" s="1">
        <f t="shared" ref="N197:N260" si="7">IFERROR((I197+J197-K197)+M197,"")</f>
        <v>48.374099999999999</v>
      </c>
    </row>
    <row r="198" spans="1:14" ht="14.25" customHeight="1" x14ac:dyDescent="0.2">
      <c r="A198" s="5" t="s">
        <v>1058</v>
      </c>
      <c r="B198" s="5" t="s">
        <v>427</v>
      </c>
      <c r="C198" s="5">
        <v>8231512</v>
      </c>
      <c r="D198" s="5" t="s">
        <v>1220</v>
      </c>
      <c r="E198" s="5" t="s">
        <v>428</v>
      </c>
      <c r="F198" s="5" t="s">
        <v>1059</v>
      </c>
      <c r="G198" s="6">
        <v>240</v>
      </c>
      <c r="H198" s="5" t="s">
        <v>3</v>
      </c>
      <c r="I198" s="7">
        <v>68.72</v>
      </c>
      <c r="J198" s="7">
        <v>0</v>
      </c>
      <c r="K198" s="7">
        <v>0</v>
      </c>
      <c r="L198" s="8">
        <v>6.2E-2</v>
      </c>
      <c r="M198" s="1">
        <f t="shared" si="6"/>
        <v>4.2606399999999995</v>
      </c>
      <c r="N198" s="1">
        <f t="shared" si="7"/>
        <v>72.980639999999994</v>
      </c>
    </row>
    <row r="199" spans="1:14" ht="14.25" customHeight="1" x14ac:dyDescent="0.2">
      <c r="A199" s="5" t="s">
        <v>1058</v>
      </c>
      <c r="B199" s="5" t="s">
        <v>427</v>
      </c>
      <c r="C199" s="5">
        <v>8231967</v>
      </c>
      <c r="D199" s="5" t="s">
        <v>1220</v>
      </c>
      <c r="E199" s="5" t="s">
        <v>428</v>
      </c>
      <c r="F199" s="5" t="s">
        <v>1059</v>
      </c>
      <c r="G199" s="6">
        <v>240</v>
      </c>
      <c r="H199" s="5" t="s">
        <v>69</v>
      </c>
      <c r="I199" s="7">
        <v>47.63</v>
      </c>
      <c r="J199" s="7">
        <v>0</v>
      </c>
      <c r="K199" s="7">
        <v>0</v>
      </c>
      <c r="L199" s="8">
        <v>6.2E-2</v>
      </c>
      <c r="M199" s="1">
        <f t="shared" si="6"/>
        <v>2.9530600000000002</v>
      </c>
      <c r="N199" s="1">
        <f t="shared" si="7"/>
        <v>50.583060000000003</v>
      </c>
    </row>
    <row r="200" spans="1:14" ht="14.25" customHeight="1" x14ac:dyDescent="0.2">
      <c r="A200" s="5" t="s">
        <v>1058</v>
      </c>
      <c r="B200" s="5" t="s">
        <v>368</v>
      </c>
      <c r="C200" s="5">
        <v>1423674</v>
      </c>
      <c r="D200" s="5"/>
      <c r="E200" s="5" t="s">
        <v>429</v>
      </c>
      <c r="F200" s="5" t="s">
        <v>1059</v>
      </c>
      <c r="G200" s="6">
        <v>1</v>
      </c>
      <c r="H200" s="5" t="s">
        <v>7</v>
      </c>
      <c r="I200" s="7">
        <v>48.41</v>
      </c>
      <c r="J200" s="7">
        <v>2.1800000000000002</v>
      </c>
      <c r="K200" s="7">
        <v>0</v>
      </c>
      <c r="L200" s="8">
        <v>6.2E-2</v>
      </c>
      <c r="M200" s="1">
        <f t="shared" si="6"/>
        <v>3.1365799999999999</v>
      </c>
      <c r="N200" s="1">
        <f t="shared" si="7"/>
        <v>53.726579999999998</v>
      </c>
    </row>
    <row r="201" spans="1:14" ht="14.25" customHeight="1" x14ac:dyDescent="0.2">
      <c r="A201" s="5" t="s">
        <v>1058</v>
      </c>
      <c r="B201" s="5" t="s">
        <v>348</v>
      </c>
      <c r="C201" s="5">
        <v>4215756</v>
      </c>
      <c r="D201" s="5"/>
      <c r="E201" s="5" t="s">
        <v>430</v>
      </c>
      <c r="F201" s="5" t="s">
        <v>1059</v>
      </c>
      <c r="G201" s="6">
        <v>171</v>
      </c>
      <c r="H201" s="5" t="s">
        <v>431</v>
      </c>
      <c r="I201" s="7">
        <v>40.770000000000003</v>
      </c>
      <c r="J201" s="7">
        <v>0</v>
      </c>
      <c r="K201" s="7">
        <v>0</v>
      </c>
      <c r="L201" s="8">
        <v>6.2E-2</v>
      </c>
      <c r="M201" s="1">
        <f t="shared" si="6"/>
        <v>2.5277400000000001</v>
      </c>
      <c r="N201" s="1">
        <f t="shared" si="7"/>
        <v>43.297740000000005</v>
      </c>
    </row>
    <row r="202" spans="1:14" ht="14.25" customHeight="1" x14ac:dyDescent="0.2">
      <c r="A202" s="5" t="s">
        <v>1058</v>
      </c>
      <c r="B202" s="5" t="s">
        <v>368</v>
      </c>
      <c r="C202" s="5">
        <v>2894228</v>
      </c>
      <c r="D202" s="5"/>
      <c r="E202" s="5" t="s">
        <v>432</v>
      </c>
      <c r="F202" s="5" t="s">
        <v>1059</v>
      </c>
      <c r="G202" s="6">
        <v>100</v>
      </c>
      <c r="H202" s="5" t="s">
        <v>433</v>
      </c>
      <c r="I202" s="7">
        <v>74.94</v>
      </c>
      <c r="J202" s="7">
        <v>2.16</v>
      </c>
      <c r="K202" s="7">
        <v>0</v>
      </c>
      <c r="L202" s="8">
        <v>6.2E-2</v>
      </c>
      <c r="M202" s="1">
        <f t="shared" si="6"/>
        <v>4.7801999999999998</v>
      </c>
      <c r="N202" s="1">
        <f t="shared" si="7"/>
        <v>81.880199999999988</v>
      </c>
    </row>
    <row r="203" spans="1:14" ht="14.25" customHeight="1" x14ac:dyDescent="0.2">
      <c r="A203" s="5" t="s">
        <v>1058</v>
      </c>
      <c r="B203" s="5" t="s">
        <v>368</v>
      </c>
      <c r="C203" s="5">
        <v>9581679</v>
      </c>
      <c r="D203" s="5"/>
      <c r="E203" s="5" t="s">
        <v>434</v>
      </c>
      <c r="F203" s="5" t="s">
        <v>1059</v>
      </c>
      <c r="G203" s="6">
        <v>1</v>
      </c>
      <c r="H203" s="5" t="s">
        <v>113</v>
      </c>
      <c r="I203" s="7">
        <v>86.13</v>
      </c>
      <c r="J203" s="7">
        <v>3.4</v>
      </c>
      <c r="K203" s="7">
        <v>0</v>
      </c>
      <c r="L203" s="8">
        <v>6.2E-2</v>
      </c>
      <c r="M203" s="1">
        <f t="shared" si="6"/>
        <v>5.5508600000000001</v>
      </c>
      <c r="N203" s="1">
        <f t="shared" si="7"/>
        <v>95.080860000000001</v>
      </c>
    </row>
    <row r="204" spans="1:14" ht="14.25" customHeight="1" x14ac:dyDescent="0.2">
      <c r="A204" s="5" t="s">
        <v>1058</v>
      </c>
      <c r="B204" s="5" t="s">
        <v>364</v>
      </c>
      <c r="C204" s="5">
        <v>7218722</v>
      </c>
      <c r="D204" s="5"/>
      <c r="E204" s="5" t="s">
        <v>1169</v>
      </c>
      <c r="F204" s="5" t="s">
        <v>1059</v>
      </c>
      <c r="G204" s="6">
        <v>1</v>
      </c>
      <c r="H204" s="5" t="s">
        <v>307</v>
      </c>
      <c r="I204" s="7">
        <v>131.52000000000001</v>
      </c>
      <c r="J204" s="7">
        <v>0</v>
      </c>
      <c r="K204" s="7">
        <v>0</v>
      </c>
      <c r="L204" s="8">
        <v>6.2E-2</v>
      </c>
      <c r="M204" s="1">
        <f t="shared" si="6"/>
        <v>8.1542399999999997</v>
      </c>
      <c r="N204" s="1">
        <f t="shared" si="7"/>
        <v>139.67424</v>
      </c>
    </row>
    <row r="205" spans="1:14" ht="14.25" customHeight="1" x14ac:dyDescent="0.2">
      <c r="A205" s="5" t="s">
        <v>1058</v>
      </c>
      <c r="B205" s="5" t="s">
        <v>53</v>
      </c>
      <c r="C205" s="5">
        <v>2309567</v>
      </c>
      <c r="D205" s="5" t="s">
        <v>1220</v>
      </c>
      <c r="E205" s="5" t="s">
        <v>435</v>
      </c>
      <c r="F205" s="5" t="s">
        <v>1059</v>
      </c>
      <c r="G205" s="6">
        <v>3</v>
      </c>
      <c r="H205" s="5" t="s">
        <v>81</v>
      </c>
      <c r="I205" s="7">
        <v>48.23</v>
      </c>
      <c r="J205" s="7">
        <v>0</v>
      </c>
      <c r="K205" s="7">
        <v>21.61</v>
      </c>
      <c r="L205" s="8">
        <v>6.2E-2</v>
      </c>
      <c r="M205" s="1">
        <f t="shared" si="6"/>
        <v>1.6504399999999999</v>
      </c>
      <c r="N205" s="1">
        <f t="shared" si="7"/>
        <v>28.270439999999997</v>
      </c>
    </row>
    <row r="206" spans="1:14" ht="14.25" customHeight="1" x14ac:dyDescent="0.2">
      <c r="A206" s="5" t="s">
        <v>1058</v>
      </c>
      <c r="B206" s="5" t="s">
        <v>436</v>
      </c>
      <c r="C206" s="5">
        <v>7090381</v>
      </c>
      <c r="D206" s="5"/>
      <c r="E206" s="5" t="s">
        <v>437</v>
      </c>
      <c r="F206" s="5" t="s">
        <v>1059</v>
      </c>
      <c r="G206" s="6">
        <v>2</v>
      </c>
      <c r="H206" s="5" t="s">
        <v>438</v>
      </c>
      <c r="I206" s="7">
        <v>15.84</v>
      </c>
      <c r="J206" s="7">
        <v>0</v>
      </c>
      <c r="K206" s="7">
        <v>0</v>
      </c>
      <c r="L206" s="8">
        <v>6.2E-2</v>
      </c>
      <c r="M206" s="1">
        <f t="shared" si="6"/>
        <v>0.98207999999999995</v>
      </c>
      <c r="N206" s="1">
        <f t="shared" si="7"/>
        <v>16.82208</v>
      </c>
    </row>
    <row r="207" spans="1:14" ht="14.25" customHeight="1" x14ac:dyDescent="0.2">
      <c r="A207" s="5" t="s">
        <v>1058</v>
      </c>
      <c r="B207" s="5" t="s">
        <v>439</v>
      </c>
      <c r="C207" s="5">
        <v>8343705</v>
      </c>
      <c r="D207" s="5"/>
      <c r="E207" s="5" t="s">
        <v>440</v>
      </c>
      <c r="F207" s="5" t="s">
        <v>1059</v>
      </c>
      <c r="G207" s="6">
        <v>150</v>
      </c>
      <c r="H207" s="5" t="s">
        <v>122</v>
      </c>
      <c r="I207" s="7">
        <v>30.08</v>
      </c>
      <c r="J207" s="7">
        <v>0</v>
      </c>
      <c r="K207" s="7">
        <v>0</v>
      </c>
      <c r="L207" s="8">
        <v>6.2E-2</v>
      </c>
      <c r="M207" s="1">
        <f t="shared" si="6"/>
        <v>1.86496</v>
      </c>
      <c r="N207" s="1">
        <f t="shared" si="7"/>
        <v>31.944959999999998</v>
      </c>
    </row>
    <row r="208" spans="1:14" ht="14.25" customHeight="1" x14ac:dyDescent="0.2">
      <c r="A208" s="5" t="s">
        <v>1058</v>
      </c>
      <c r="B208" s="5" t="s">
        <v>416</v>
      </c>
      <c r="C208" s="5">
        <v>2726909</v>
      </c>
      <c r="D208" s="5" t="s">
        <v>1220</v>
      </c>
      <c r="E208" s="5" t="s">
        <v>441</v>
      </c>
      <c r="F208" s="5" t="s">
        <v>1059</v>
      </c>
      <c r="G208" s="6">
        <v>150</v>
      </c>
      <c r="H208" s="5" t="s">
        <v>70</v>
      </c>
      <c r="I208" s="7">
        <v>69.08</v>
      </c>
      <c r="J208" s="7">
        <v>0</v>
      </c>
      <c r="K208" s="7">
        <v>0</v>
      </c>
      <c r="L208" s="8">
        <v>6.2E-2</v>
      </c>
      <c r="M208" s="1">
        <f t="shared" si="6"/>
        <v>4.2829600000000001</v>
      </c>
      <c r="N208" s="1">
        <f t="shared" si="7"/>
        <v>73.362960000000001</v>
      </c>
    </row>
    <row r="209" spans="1:14" ht="14.25" customHeight="1" x14ac:dyDescent="0.2">
      <c r="A209" s="5" t="s">
        <v>1058</v>
      </c>
      <c r="B209" s="5" t="s">
        <v>419</v>
      </c>
      <c r="C209" s="5">
        <v>2219012</v>
      </c>
      <c r="D209" s="5"/>
      <c r="E209" s="5" t="s">
        <v>1217</v>
      </c>
      <c r="F209" s="5" t="s">
        <v>1059</v>
      </c>
      <c r="G209" s="6">
        <v>150</v>
      </c>
      <c r="H209" s="5" t="s">
        <v>1218</v>
      </c>
      <c r="I209" s="7">
        <v>27.51</v>
      </c>
      <c r="J209" s="7">
        <v>0</v>
      </c>
      <c r="K209" s="7">
        <v>0</v>
      </c>
      <c r="L209" s="8">
        <v>6.2E-2</v>
      </c>
      <c r="M209" s="1">
        <f t="shared" si="6"/>
        <v>1.7056200000000001</v>
      </c>
      <c r="N209" s="1">
        <f t="shared" si="7"/>
        <v>29.215620000000001</v>
      </c>
    </row>
    <row r="210" spans="1:14" ht="14.25" customHeight="1" x14ac:dyDescent="0.2">
      <c r="A210" s="5" t="s">
        <v>1058</v>
      </c>
      <c r="B210" s="5" t="s">
        <v>439</v>
      </c>
      <c r="C210" s="5">
        <v>8232169</v>
      </c>
      <c r="D210" s="5"/>
      <c r="E210" s="5" t="s">
        <v>1216</v>
      </c>
      <c r="F210" s="5" t="s">
        <v>1059</v>
      </c>
      <c r="G210" s="6">
        <v>150</v>
      </c>
      <c r="H210" s="5" t="s">
        <v>124</v>
      </c>
      <c r="I210" s="7">
        <v>86.02</v>
      </c>
      <c r="J210" s="7">
        <v>0</v>
      </c>
      <c r="K210" s="7">
        <v>0</v>
      </c>
      <c r="L210" s="8">
        <v>6.2E-2</v>
      </c>
      <c r="M210" s="1">
        <f t="shared" si="6"/>
        <v>5.33324</v>
      </c>
      <c r="N210" s="1">
        <f t="shared" si="7"/>
        <v>91.35324</v>
      </c>
    </row>
    <row r="211" spans="1:14" ht="14.25" customHeight="1" x14ac:dyDescent="0.2">
      <c r="A211" s="5" t="s">
        <v>1058</v>
      </c>
      <c r="B211" s="5" t="s">
        <v>416</v>
      </c>
      <c r="C211" s="5">
        <v>2726750</v>
      </c>
      <c r="D211" s="5" t="s">
        <v>1220</v>
      </c>
      <c r="E211" s="5" t="s">
        <v>442</v>
      </c>
      <c r="F211" s="5" t="s">
        <v>1059</v>
      </c>
      <c r="G211" s="6">
        <v>150</v>
      </c>
      <c r="H211" s="5" t="s">
        <v>133</v>
      </c>
      <c r="I211" s="7">
        <v>112.07</v>
      </c>
      <c r="J211" s="7">
        <v>0</v>
      </c>
      <c r="K211" s="7">
        <v>0</v>
      </c>
      <c r="L211" s="8">
        <v>6.2E-2</v>
      </c>
      <c r="M211" s="1">
        <f t="shared" si="6"/>
        <v>6.94834</v>
      </c>
      <c r="N211" s="1">
        <f t="shared" si="7"/>
        <v>119.01833999999999</v>
      </c>
    </row>
    <row r="212" spans="1:14" ht="14.25" customHeight="1" x14ac:dyDescent="0.2">
      <c r="A212" s="5" t="s">
        <v>1058</v>
      </c>
      <c r="B212" s="5" t="s">
        <v>416</v>
      </c>
      <c r="C212" s="5">
        <v>2726883</v>
      </c>
      <c r="D212" s="5" t="s">
        <v>1220</v>
      </c>
      <c r="E212" s="5" t="s">
        <v>443</v>
      </c>
      <c r="F212" s="5" t="s">
        <v>1059</v>
      </c>
      <c r="G212" s="6">
        <v>150</v>
      </c>
      <c r="H212" s="5" t="s">
        <v>58</v>
      </c>
      <c r="I212" s="7">
        <v>66.14</v>
      </c>
      <c r="J212" s="7">
        <v>0</v>
      </c>
      <c r="K212" s="7">
        <v>0</v>
      </c>
      <c r="L212" s="8">
        <v>6.2E-2</v>
      </c>
      <c r="M212" s="1">
        <f t="shared" si="6"/>
        <v>4.1006799999999997</v>
      </c>
      <c r="N212" s="1">
        <f t="shared" si="7"/>
        <v>70.240679999999998</v>
      </c>
    </row>
    <row r="213" spans="1:14" ht="14.25" customHeight="1" x14ac:dyDescent="0.2">
      <c r="A213" s="5" t="s">
        <v>1058</v>
      </c>
      <c r="B213" s="5" t="s">
        <v>416</v>
      </c>
      <c r="C213" s="5">
        <v>2726917</v>
      </c>
      <c r="D213" s="5" t="s">
        <v>1220</v>
      </c>
      <c r="E213" s="5" t="s">
        <v>443</v>
      </c>
      <c r="F213" s="5" t="s">
        <v>1059</v>
      </c>
      <c r="G213" s="6">
        <v>150</v>
      </c>
      <c r="H213" s="5" t="s">
        <v>58</v>
      </c>
      <c r="I213" s="7">
        <v>74.95</v>
      </c>
      <c r="J213" s="7">
        <v>0</v>
      </c>
      <c r="K213" s="7">
        <v>0</v>
      </c>
      <c r="L213" s="8">
        <v>6.2E-2</v>
      </c>
      <c r="M213" s="1">
        <f t="shared" si="6"/>
        <v>4.6469000000000005</v>
      </c>
      <c r="N213" s="1">
        <f t="shared" si="7"/>
        <v>79.596900000000005</v>
      </c>
    </row>
    <row r="214" spans="1:14" ht="14.25" customHeight="1" x14ac:dyDescent="0.2">
      <c r="A214" s="5" t="s">
        <v>1058</v>
      </c>
      <c r="B214" s="5" t="s">
        <v>416</v>
      </c>
      <c r="C214" s="5">
        <v>2726925</v>
      </c>
      <c r="D214" s="5"/>
      <c r="E214" s="5" t="s">
        <v>443</v>
      </c>
      <c r="F214" s="5" t="s">
        <v>1059</v>
      </c>
      <c r="G214" s="6">
        <v>150</v>
      </c>
      <c r="H214" s="5" t="s">
        <v>42</v>
      </c>
      <c r="I214" s="7">
        <v>68.739999999999995</v>
      </c>
      <c r="J214" s="7">
        <v>0</v>
      </c>
      <c r="K214" s="7">
        <v>0</v>
      </c>
      <c r="L214" s="8">
        <v>6.2E-2</v>
      </c>
      <c r="M214" s="1">
        <f t="shared" si="6"/>
        <v>4.2618799999999997</v>
      </c>
      <c r="N214" s="1">
        <f t="shared" si="7"/>
        <v>73.00188</v>
      </c>
    </row>
    <row r="215" spans="1:14" ht="14.25" customHeight="1" x14ac:dyDescent="0.2">
      <c r="A215" s="5" t="s">
        <v>1058</v>
      </c>
      <c r="B215" s="5" t="s">
        <v>416</v>
      </c>
      <c r="C215" s="5">
        <v>2726933</v>
      </c>
      <c r="D215" s="5" t="s">
        <v>1220</v>
      </c>
      <c r="E215" s="5" t="s">
        <v>443</v>
      </c>
      <c r="F215" s="5" t="s">
        <v>1059</v>
      </c>
      <c r="G215" s="6">
        <v>150</v>
      </c>
      <c r="H215" s="5" t="s">
        <v>121</v>
      </c>
      <c r="I215" s="7">
        <v>86.22</v>
      </c>
      <c r="J215" s="7">
        <v>0</v>
      </c>
      <c r="K215" s="7">
        <v>0</v>
      </c>
      <c r="L215" s="8">
        <v>6.2E-2</v>
      </c>
      <c r="M215" s="1">
        <f t="shared" si="6"/>
        <v>5.3456399999999995</v>
      </c>
      <c r="N215" s="1">
        <f t="shared" si="7"/>
        <v>91.565640000000002</v>
      </c>
    </row>
    <row r="216" spans="1:14" ht="14.25" customHeight="1" x14ac:dyDescent="0.2">
      <c r="A216" s="5" t="s">
        <v>1058</v>
      </c>
      <c r="B216" s="5" t="s">
        <v>419</v>
      </c>
      <c r="C216" s="5">
        <v>8088991</v>
      </c>
      <c r="D216" s="5"/>
      <c r="E216" s="5" t="s">
        <v>444</v>
      </c>
      <c r="F216" s="5" t="s">
        <v>1059</v>
      </c>
      <c r="G216" s="6">
        <v>150</v>
      </c>
      <c r="H216" s="5" t="s">
        <v>112</v>
      </c>
      <c r="I216" s="7">
        <v>28.97</v>
      </c>
      <c r="J216" s="7">
        <v>0</v>
      </c>
      <c r="K216" s="7">
        <v>0</v>
      </c>
      <c r="L216" s="8">
        <v>6.2E-2</v>
      </c>
      <c r="M216" s="1">
        <f t="shared" si="6"/>
        <v>1.7961399999999998</v>
      </c>
      <c r="N216" s="1">
        <f t="shared" si="7"/>
        <v>30.76614</v>
      </c>
    </row>
    <row r="217" spans="1:14" ht="14.25" customHeight="1" x14ac:dyDescent="0.2">
      <c r="A217" s="5" t="s">
        <v>1058</v>
      </c>
      <c r="B217" s="5" t="s">
        <v>419</v>
      </c>
      <c r="C217" s="5">
        <v>7075885</v>
      </c>
      <c r="D217" s="5"/>
      <c r="E217" s="5" t="s">
        <v>445</v>
      </c>
      <c r="F217" s="5" t="s">
        <v>1059</v>
      </c>
      <c r="G217" s="6">
        <v>150</v>
      </c>
      <c r="H217" s="5" t="s">
        <v>58</v>
      </c>
      <c r="I217" s="7">
        <v>36.04</v>
      </c>
      <c r="J217" s="7">
        <v>0</v>
      </c>
      <c r="K217" s="7">
        <v>0</v>
      </c>
      <c r="L217" s="8">
        <v>6.2E-2</v>
      </c>
      <c r="M217" s="1">
        <f t="shared" si="6"/>
        <v>2.23448</v>
      </c>
      <c r="N217" s="1">
        <f t="shared" si="7"/>
        <v>38.274479999999997</v>
      </c>
    </row>
    <row r="218" spans="1:14" ht="14.25" customHeight="1" x14ac:dyDescent="0.2">
      <c r="A218" s="5" t="s">
        <v>1058</v>
      </c>
      <c r="B218" s="5" t="s">
        <v>94</v>
      </c>
      <c r="C218" s="5">
        <v>1367285</v>
      </c>
      <c r="D218" s="5"/>
      <c r="E218" s="5" t="s">
        <v>1134</v>
      </c>
      <c r="F218" s="5" t="s">
        <v>1059</v>
      </c>
      <c r="G218" s="6">
        <v>1</v>
      </c>
      <c r="H218" s="5" t="s">
        <v>1133</v>
      </c>
      <c r="I218" s="7">
        <v>24.98</v>
      </c>
      <c r="J218" s="7">
        <v>0</v>
      </c>
      <c r="K218" s="7">
        <v>0</v>
      </c>
      <c r="L218" s="8">
        <v>6.2E-2</v>
      </c>
      <c r="M218" s="1">
        <f t="shared" si="6"/>
        <v>1.5487599999999999</v>
      </c>
      <c r="N218" s="1">
        <f t="shared" si="7"/>
        <v>26.528760000000002</v>
      </c>
    </row>
    <row r="219" spans="1:14" ht="14.25" customHeight="1" x14ac:dyDescent="0.2">
      <c r="A219" s="5" t="s">
        <v>1058</v>
      </c>
      <c r="B219" s="5" t="s">
        <v>94</v>
      </c>
      <c r="C219" s="5">
        <v>1367277</v>
      </c>
      <c r="D219" s="5"/>
      <c r="E219" s="5" t="s">
        <v>1132</v>
      </c>
      <c r="F219" s="5" t="s">
        <v>1059</v>
      </c>
      <c r="G219" s="6">
        <v>1</v>
      </c>
      <c r="H219" s="5" t="s">
        <v>1133</v>
      </c>
      <c r="I219" s="7">
        <v>39.450000000000003</v>
      </c>
      <c r="J219" s="7">
        <v>0</v>
      </c>
      <c r="K219" s="7">
        <v>0</v>
      </c>
      <c r="L219" s="8">
        <v>6.2E-2</v>
      </c>
      <c r="M219" s="1">
        <f t="shared" si="6"/>
        <v>2.4459</v>
      </c>
      <c r="N219" s="1">
        <f t="shared" si="7"/>
        <v>41.895900000000005</v>
      </c>
    </row>
    <row r="220" spans="1:14" ht="14.25" customHeight="1" x14ac:dyDescent="0.2">
      <c r="A220" s="5" t="s">
        <v>1058</v>
      </c>
      <c r="B220" s="5" t="s">
        <v>1070</v>
      </c>
      <c r="C220" s="5">
        <v>9378308</v>
      </c>
      <c r="D220" s="5"/>
      <c r="E220" s="5" t="s">
        <v>1071</v>
      </c>
      <c r="F220" s="5" t="s">
        <v>1059</v>
      </c>
      <c r="G220" s="6">
        <v>100</v>
      </c>
      <c r="H220" s="5" t="s">
        <v>79</v>
      </c>
      <c r="I220" s="7">
        <v>33.700000000000003</v>
      </c>
      <c r="J220" s="7">
        <v>0</v>
      </c>
      <c r="K220" s="7">
        <v>0</v>
      </c>
      <c r="L220" s="8">
        <v>6.2E-2</v>
      </c>
      <c r="M220" s="1">
        <f t="shared" si="6"/>
        <v>2.0894000000000004</v>
      </c>
      <c r="N220" s="1">
        <f t="shared" si="7"/>
        <v>35.789400000000001</v>
      </c>
    </row>
    <row r="221" spans="1:14" ht="14.25" customHeight="1" x14ac:dyDescent="0.2">
      <c r="A221" s="5" t="s">
        <v>1058</v>
      </c>
      <c r="B221" s="5" t="s">
        <v>53</v>
      </c>
      <c r="C221" s="5">
        <v>5854377</v>
      </c>
      <c r="D221" s="5"/>
      <c r="E221" s="5" t="s">
        <v>446</v>
      </c>
      <c r="F221" s="5" t="s">
        <v>1059</v>
      </c>
      <c r="G221" s="6">
        <v>50</v>
      </c>
      <c r="H221" s="5" t="s">
        <v>447</v>
      </c>
      <c r="I221" s="7">
        <v>41.86</v>
      </c>
      <c r="J221" s="7">
        <v>0</v>
      </c>
      <c r="K221" s="7">
        <v>28.73</v>
      </c>
      <c r="L221" s="8">
        <v>6.2E-2</v>
      </c>
      <c r="M221" s="1">
        <f t="shared" si="6"/>
        <v>0.81405999999999989</v>
      </c>
      <c r="N221" s="1">
        <f t="shared" si="7"/>
        <v>13.944059999999999</v>
      </c>
    </row>
    <row r="222" spans="1:14" ht="14.25" customHeight="1" x14ac:dyDescent="0.2">
      <c r="A222" s="5" t="s">
        <v>1058</v>
      </c>
      <c r="B222" s="5" t="s">
        <v>231</v>
      </c>
      <c r="C222" s="5">
        <v>5875323</v>
      </c>
      <c r="D222" s="5"/>
      <c r="E222" s="5" t="s">
        <v>450</v>
      </c>
      <c r="F222" s="5" t="s">
        <v>1059</v>
      </c>
      <c r="G222" s="6">
        <v>25</v>
      </c>
      <c r="H222" s="5" t="s">
        <v>449</v>
      </c>
      <c r="I222" s="7">
        <v>61.41</v>
      </c>
      <c r="J222" s="7">
        <v>1.0900000000000001</v>
      </c>
      <c r="K222" s="7">
        <v>0</v>
      </c>
      <c r="L222" s="8">
        <v>6.2E-2</v>
      </c>
      <c r="M222" s="1">
        <f t="shared" si="6"/>
        <v>3.875</v>
      </c>
      <c r="N222" s="1">
        <f t="shared" si="7"/>
        <v>66.375</v>
      </c>
    </row>
    <row r="223" spans="1:14" ht="14.25" customHeight="1" x14ac:dyDescent="0.2">
      <c r="A223" s="5" t="s">
        <v>1058</v>
      </c>
      <c r="B223" s="5" t="s">
        <v>451</v>
      </c>
      <c r="C223" s="5">
        <v>4055323</v>
      </c>
      <c r="D223" s="5" t="s">
        <v>1220</v>
      </c>
      <c r="E223" s="5" t="s">
        <v>452</v>
      </c>
      <c r="F223" s="5" t="s">
        <v>1059</v>
      </c>
      <c r="G223" s="6">
        <v>20</v>
      </c>
      <c r="H223" s="5" t="s">
        <v>319</v>
      </c>
      <c r="I223" s="7">
        <v>88.2</v>
      </c>
      <c r="J223" s="7">
        <v>0</v>
      </c>
      <c r="K223" s="7">
        <v>0</v>
      </c>
      <c r="L223" s="8">
        <v>6.2E-2</v>
      </c>
      <c r="M223" s="1">
        <f t="shared" si="6"/>
        <v>5.4683999999999999</v>
      </c>
      <c r="N223" s="1">
        <f t="shared" si="7"/>
        <v>93.668400000000005</v>
      </c>
    </row>
    <row r="224" spans="1:14" ht="14.25" customHeight="1" x14ac:dyDescent="0.2">
      <c r="A224" s="5" t="s">
        <v>1058</v>
      </c>
      <c r="B224" s="5" t="s">
        <v>453</v>
      </c>
      <c r="C224" s="5">
        <v>5651486</v>
      </c>
      <c r="D224" s="5"/>
      <c r="E224" s="5" t="s">
        <v>454</v>
      </c>
      <c r="F224" s="5" t="s">
        <v>1059</v>
      </c>
      <c r="G224" s="6">
        <v>4</v>
      </c>
      <c r="H224" s="5" t="s">
        <v>319</v>
      </c>
      <c r="I224" s="7">
        <v>10.94</v>
      </c>
      <c r="J224" s="7">
        <v>7.25</v>
      </c>
      <c r="K224" s="7">
        <v>0</v>
      </c>
      <c r="L224" s="8">
        <v>6.2E-2</v>
      </c>
      <c r="M224" s="1">
        <f t="shared" si="6"/>
        <v>1.1277799999999998</v>
      </c>
      <c r="N224" s="1">
        <f t="shared" si="7"/>
        <v>19.317779999999999</v>
      </c>
    </row>
    <row r="225" spans="1:14" ht="14.25" customHeight="1" x14ac:dyDescent="0.2">
      <c r="A225" s="5" t="s">
        <v>1058</v>
      </c>
      <c r="B225" s="5" t="s">
        <v>455</v>
      </c>
      <c r="C225" s="5">
        <v>5053467</v>
      </c>
      <c r="D225" s="5"/>
      <c r="E225" s="5" t="s">
        <v>456</v>
      </c>
      <c r="F225" s="5" t="s">
        <v>1059</v>
      </c>
      <c r="G225" s="6">
        <v>360</v>
      </c>
      <c r="H225" s="5" t="s">
        <v>125</v>
      </c>
      <c r="I225" s="7">
        <v>50.8</v>
      </c>
      <c r="J225" s="7">
        <v>0</v>
      </c>
      <c r="K225" s="7">
        <v>0</v>
      </c>
      <c r="L225" s="8">
        <v>6.2E-2</v>
      </c>
      <c r="M225" s="1">
        <f t="shared" si="6"/>
        <v>3.1496</v>
      </c>
      <c r="N225" s="1">
        <f t="shared" si="7"/>
        <v>53.949599999999997</v>
      </c>
    </row>
    <row r="226" spans="1:14" ht="14.25" customHeight="1" x14ac:dyDescent="0.2">
      <c r="A226" s="5" t="s">
        <v>1058</v>
      </c>
      <c r="B226" s="5" t="s">
        <v>53</v>
      </c>
      <c r="C226" s="5">
        <v>4732386</v>
      </c>
      <c r="D226" s="5"/>
      <c r="E226" s="5" t="s">
        <v>457</v>
      </c>
      <c r="F226" s="5" t="s">
        <v>1059</v>
      </c>
      <c r="G226" s="6">
        <v>4</v>
      </c>
      <c r="H226" s="5" t="s">
        <v>87</v>
      </c>
      <c r="I226" s="7">
        <v>14.23</v>
      </c>
      <c r="J226" s="7">
        <v>0.2</v>
      </c>
      <c r="K226" s="7">
        <v>4.4400000000000004</v>
      </c>
      <c r="L226" s="8">
        <v>6.2E-2</v>
      </c>
      <c r="M226" s="1">
        <f t="shared" si="6"/>
        <v>0.61937999999999993</v>
      </c>
      <c r="N226" s="1">
        <f t="shared" si="7"/>
        <v>10.609379999999998</v>
      </c>
    </row>
    <row r="227" spans="1:14" ht="14.25" customHeight="1" x14ac:dyDescent="0.2">
      <c r="A227" s="5" t="s">
        <v>1058</v>
      </c>
      <c r="B227" s="5" t="s">
        <v>53</v>
      </c>
      <c r="C227" s="5">
        <v>4732408</v>
      </c>
      <c r="D227" s="5"/>
      <c r="E227" s="5" t="s">
        <v>458</v>
      </c>
      <c r="F227" s="5" t="s">
        <v>1059</v>
      </c>
      <c r="G227" s="6">
        <v>4</v>
      </c>
      <c r="H227" s="5" t="s">
        <v>87</v>
      </c>
      <c r="I227" s="7">
        <v>25.46</v>
      </c>
      <c r="J227" s="7">
        <v>0.34</v>
      </c>
      <c r="K227" s="7">
        <v>3.32</v>
      </c>
      <c r="L227" s="8">
        <v>6.2E-2</v>
      </c>
      <c r="M227" s="1">
        <f t="shared" si="6"/>
        <v>1.3937600000000001</v>
      </c>
      <c r="N227" s="1">
        <f t="shared" si="7"/>
        <v>23.873760000000001</v>
      </c>
    </row>
    <row r="228" spans="1:14" ht="14.25" customHeight="1" x14ac:dyDescent="0.2">
      <c r="A228" s="5" t="s">
        <v>1058</v>
      </c>
      <c r="B228" s="5" t="s">
        <v>353</v>
      </c>
      <c r="C228" s="5">
        <v>6067088</v>
      </c>
      <c r="D228" s="5"/>
      <c r="E228" s="5" t="s">
        <v>459</v>
      </c>
      <c r="F228" s="5" t="s">
        <v>1059</v>
      </c>
      <c r="G228" s="6">
        <v>1000</v>
      </c>
      <c r="H228" s="5" t="s">
        <v>42</v>
      </c>
      <c r="I228" s="7">
        <v>117.47</v>
      </c>
      <c r="J228" s="7">
        <v>0</v>
      </c>
      <c r="K228" s="7">
        <v>0</v>
      </c>
      <c r="L228" s="8">
        <v>6.2E-2</v>
      </c>
      <c r="M228" s="1">
        <f t="shared" si="6"/>
        <v>7.2831399999999995</v>
      </c>
      <c r="N228" s="1">
        <f t="shared" si="7"/>
        <v>124.75314</v>
      </c>
    </row>
    <row r="229" spans="1:14" ht="14.25" customHeight="1" x14ac:dyDescent="0.2">
      <c r="A229" s="5" t="s">
        <v>1058</v>
      </c>
      <c r="B229" s="5" t="s">
        <v>364</v>
      </c>
      <c r="C229" s="5">
        <v>4483137</v>
      </c>
      <c r="D229" s="5"/>
      <c r="E229" s="5" t="s">
        <v>460</v>
      </c>
      <c r="F229" s="5" t="s">
        <v>1059</v>
      </c>
      <c r="G229" s="6">
        <v>1000</v>
      </c>
      <c r="H229" s="5" t="s">
        <v>1</v>
      </c>
      <c r="I229" s="7">
        <v>86.64</v>
      </c>
      <c r="J229" s="7">
        <v>0</v>
      </c>
      <c r="K229" s="7">
        <v>0</v>
      </c>
      <c r="L229" s="8">
        <v>6.2E-2</v>
      </c>
      <c r="M229" s="1">
        <f t="shared" si="6"/>
        <v>5.3716799999999996</v>
      </c>
      <c r="N229" s="1">
        <f t="shared" si="7"/>
        <v>92.011679999999998</v>
      </c>
    </row>
    <row r="230" spans="1:14" ht="14.25" customHeight="1" x14ac:dyDescent="0.2">
      <c r="A230" s="5" t="s">
        <v>1058</v>
      </c>
      <c r="B230" s="5" t="s">
        <v>350</v>
      </c>
      <c r="C230" s="5">
        <v>1993726</v>
      </c>
      <c r="D230" s="5"/>
      <c r="E230" s="5" t="s">
        <v>461</v>
      </c>
      <c r="F230" s="5" t="s">
        <v>1059</v>
      </c>
      <c r="G230" s="6">
        <v>24</v>
      </c>
      <c r="H230" s="5" t="s">
        <v>139</v>
      </c>
      <c r="I230" s="7">
        <v>86.14</v>
      </c>
      <c r="J230" s="7">
        <v>0</v>
      </c>
      <c r="K230" s="7">
        <v>0</v>
      </c>
      <c r="L230" s="8">
        <v>6.2E-2</v>
      </c>
      <c r="M230" s="1">
        <f t="shared" si="6"/>
        <v>5.3406799999999999</v>
      </c>
      <c r="N230" s="1">
        <f t="shared" si="7"/>
        <v>91.480680000000007</v>
      </c>
    </row>
    <row r="231" spans="1:14" ht="14.25" customHeight="1" x14ac:dyDescent="0.2">
      <c r="A231" s="5" t="s">
        <v>1058</v>
      </c>
      <c r="B231" s="5" t="s">
        <v>350</v>
      </c>
      <c r="C231" s="5">
        <v>1993734</v>
      </c>
      <c r="D231" s="5"/>
      <c r="E231" s="5" t="s">
        <v>462</v>
      </c>
      <c r="F231" s="5" t="s">
        <v>1059</v>
      </c>
      <c r="G231" s="6">
        <v>24</v>
      </c>
      <c r="H231" s="5" t="s">
        <v>139</v>
      </c>
      <c r="I231" s="7">
        <v>94.12</v>
      </c>
      <c r="J231" s="7">
        <v>0</v>
      </c>
      <c r="K231" s="7">
        <v>0</v>
      </c>
      <c r="L231" s="8">
        <v>6.2E-2</v>
      </c>
      <c r="M231" s="1">
        <f t="shared" si="6"/>
        <v>5.8354400000000002</v>
      </c>
      <c r="N231" s="1">
        <f t="shared" si="7"/>
        <v>99.95544000000001</v>
      </c>
    </row>
    <row r="232" spans="1:14" ht="14.25" customHeight="1" x14ac:dyDescent="0.2">
      <c r="A232" s="5" t="s">
        <v>1058</v>
      </c>
      <c r="B232" s="5" t="s">
        <v>350</v>
      </c>
      <c r="C232" s="5">
        <v>1992934</v>
      </c>
      <c r="D232" s="5"/>
      <c r="E232" s="5" t="s">
        <v>463</v>
      </c>
      <c r="F232" s="5" t="s">
        <v>1059</v>
      </c>
      <c r="G232" s="6">
        <v>24</v>
      </c>
      <c r="H232" s="5" t="s">
        <v>139</v>
      </c>
      <c r="I232" s="7">
        <v>45.44</v>
      </c>
      <c r="J232" s="7">
        <v>0</v>
      </c>
      <c r="K232" s="7">
        <v>5.43</v>
      </c>
      <c r="L232" s="8">
        <v>6.2E-2</v>
      </c>
      <c r="M232" s="1">
        <f t="shared" si="6"/>
        <v>2.48062</v>
      </c>
      <c r="N232" s="1">
        <f t="shared" si="7"/>
        <v>42.49062</v>
      </c>
    </row>
    <row r="233" spans="1:14" ht="14.25" customHeight="1" x14ac:dyDescent="0.2">
      <c r="A233" s="5" t="s">
        <v>1058</v>
      </c>
      <c r="B233" s="5" t="s">
        <v>350</v>
      </c>
      <c r="C233" s="5">
        <v>1993718</v>
      </c>
      <c r="D233" s="5"/>
      <c r="E233" s="5" t="s">
        <v>464</v>
      </c>
      <c r="F233" s="5" t="s">
        <v>1059</v>
      </c>
      <c r="G233" s="6">
        <v>16</v>
      </c>
      <c r="H233" s="5" t="s">
        <v>438</v>
      </c>
      <c r="I233" s="7">
        <v>77.63</v>
      </c>
      <c r="J233" s="7">
        <v>0</v>
      </c>
      <c r="K233" s="7">
        <v>3.78</v>
      </c>
      <c r="L233" s="8">
        <v>6.2E-2</v>
      </c>
      <c r="M233" s="1">
        <f t="shared" si="6"/>
        <v>4.5786999999999995</v>
      </c>
      <c r="N233" s="1">
        <f t="shared" si="7"/>
        <v>78.428699999999992</v>
      </c>
    </row>
    <row r="234" spans="1:14" ht="14.25" customHeight="1" x14ac:dyDescent="0.2">
      <c r="A234" s="5" t="s">
        <v>1058</v>
      </c>
      <c r="B234" s="5" t="s">
        <v>117</v>
      </c>
      <c r="C234" s="5">
        <v>7041712</v>
      </c>
      <c r="D234" s="5"/>
      <c r="E234" s="5" t="s">
        <v>465</v>
      </c>
      <c r="F234" s="5" t="s">
        <v>1059</v>
      </c>
      <c r="G234" s="6">
        <v>20</v>
      </c>
      <c r="H234" s="5" t="s">
        <v>51</v>
      </c>
      <c r="I234" s="7">
        <v>68.94</v>
      </c>
      <c r="J234" s="7">
        <v>0</v>
      </c>
      <c r="K234" s="7">
        <v>0</v>
      </c>
      <c r="L234" s="8">
        <v>6.2E-2</v>
      </c>
      <c r="M234" s="1">
        <f t="shared" si="6"/>
        <v>4.2742800000000001</v>
      </c>
      <c r="N234" s="1">
        <f t="shared" si="7"/>
        <v>73.214280000000002</v>
      </c>
    </row>
    <row r="235" spans="1:14" ht="14.25" customHeight="1" x14ac:dyDescent="0.2">
      <c r="A235" s="5" t="s">
        <v>1058</v>
      </c>
      <c r="B235" s="5" t="s">
        <v>358</v>
      </c>
      <c r="C235" s="5">
        <v>7140598</v>
      </c>
      <c r="D235" s="5"/>
      <c r="E235" s="5" t="s">
        <v>1190</v>
      </c>
      <c r="F235" s="5" t="s">
        <v>1059</v>
      </c>
      <c r="G235" s="6">
        <v>20</v>
      </c>
      <c r="H235" s="5" t="s">
        <v>51</v>
      </c>
      <c r="I235" s="7">
        <v>67.92</v>
      </c>
      <c r="J235" s="7">
        <v>0</v>
      </c>
      <c r="K235" s="7">
        <v>0</v>
      </c>
      <c r="L235" s="8">
        <v>6.2E-2</v>
      </c>
      <c r="M235" s="1">
        <f t="shared" si="6"/>
        <v>4.2110399999999997</v>
      </c>
      <c r="N235" s="1">
        <f t="shared" si="7"/>
        <v>72.131039999999999</v>
      </c>
    </row>
    <row r="236" spans="1:14" ht="14.25" customHeight="1" x14ac:dyDescent="0.2">
      <c r="A236" s="5" t="s">
        <v>1058</v>
      </c>
      <c r="B236" s="5" t="s">
        <v>358</v>
      </c>
      <c r="C236" s="5">
        <v>7140597</v>
      </c>
      <c r="D236" s="5"/>
      <c r="E236" s="5" t="s">
        <v>1189</v>
      </c>
      <c r="F236" s="5" t="s">
        <v>1059</v>
      </c>
      <c r="G236" s="6">
        <v>20</v>
      </c>
      <c r="H236" s="5" t="s">
        <v>51</v>
      </c>
      <c r="I236" s="7">
        <v>114.98</v>
      </c>
      <c r="J236" s="7">
        <v>0</v>
      </c>
      <c r="K236" s="7">
        <v>0</v>
      </c>
      <c r="L236" s="8">
        <v>6.2E-2</v>
      </c>
      <c r="M236" s="1">
        <f t="shared" si="6"/>
        <v>7.1287599999999998</v>
      </c>
      <c r="N236" s="1">
        <f t="shared" si="7"/>
        <v>122.10876</v>
      </c>
    </row>
    <row r="237" spans="1:14" ht="14.25" customHeight="1" x14ac:dyDescent="0.2">
      <c r="A237" s="5" t="s">
        <v>1058</v>
      </c>
      <c r="B237" s="5" t="s">
        <v>358</v>
      </c>
      <c r="C237" s="5">
        <v>7140594</v>
      </c>
      <c r="D237" s="5"/>
      <c r="E237" s="5" t="s">
        <v>1188</v>
      </c>
      <c r="F237" s="5" t="s">
        <v>1059</v>
      </c>
      <c r="G237" s="6">
        <v>15</v>
      </c>
      <c r="H237" s="5" t="s">
        <v>15</v>
      </c>
      <c r="I237" s="7">
        <v>84.12</v>
      </c>
      <c r="J237" s="7">
        <v>0</v>
      </c>
      <c r="K237" s="7">
        <v>0</v>
      </c>
      <c r="L237" s="8">
        <v>6.2E-2</v>
      </c>
      <c r="M237" s="1">
        <f t="shared" si="6"/>
        <v>5.2154400000000001</v>
      </c>
      <c r="N237" s="1">
        <f t="shared" si="7"/>
        <v>89.335440000000006</v>
      </c>
    </row>
    <row r="238" spans="1:14" ht="14.25" customHeight="1" x14ac:dyDescent="0.2">
      <c r="A238" s="5" t="s">
        <v>1058</v>
      </c>
      <c r="B238" s="5" t="s">
        <v>358</v>
      </c>
      <c r="C238" s="5">
        <v>7138516</v>
      </c>
      <c r="D238" s="5"/>
      <c r="E238" s="5" t="s">
        <v>1186</v>
      </c>
      <c r="F238" s="5" t="s">
        <v>1059</v>
      </c>
      <c r="G238" s="6">
        <v>20</v>
      </c>
      <c r="H238" s="5" t="s">
        <v>51</v>
      </c>
      <c r="I238" s="7">
        <v>62.31</v>
      </c>
      <c r="J238" s="7">
        <v>0</v>
      </c>
      <c r="K238" s="7">
        <v>0</v>
      </c>
      <c r="L238" s="8">
        <v>6.2E-2</v>
      </c>
      <c r="M238" s="1">
        <f t="shared" si="6"/>
        <v>3.8632200000000001</v>
      </c>
      <c r="N238" s="1">
        <f t="shared" si="7"/>
        <v>66.173220000000001</v>
      </c>
    </row>
    <row r="239" spans="1:14" ht="14.25" customHeight="1" x14ac:dyDescent="0.2">
      <c r="A239" s="5" t="s">
        <v>1058</v>
      </c>
      <c r="B239" s="5" t="s">
        <v>358</v>
      </c>
      <c r="C239" s="5">
        <v>7138515</v>
      </c>
      <c r="D239" s="5"/>
      <c r="E239" s="5" t="s">
        <v>1185</v>
      </c>
      <c r="F239" s="5" t="s">
        <v>1059</v>
      </c>
      <c r="G239" s="6">
        <v>20</v>
      </c>
      <c r="H239" s="5" t="s">
        <v>51</v>
      </c>
      <c r="I239" s="7">
        <v>110.22</v>
      </c>
      <c r="J239" s="7">
        <v>0</v>
      </c>
      <c r="K239" s="7">
        <v>0</v>
      </c>
      <c r="L239" s="8">
        <v>6.2E-2</v>
      </c>
      <c r="M239" s="1">
        <f t="shared" si="6"/>
        <v>6.8336399999999999</v>
      </c>
      <c r="N239" s="1">
        <f t="shared" si="7"/>
        <v>117.05364</v>
      </c>
    </row>
    <row r="240" spans="1:14" ht="14.25" customHeight="1" x14ac:dyDescent="0.2">
      <c r="A240" s="5" t="s">
        <v>1058</v>
      </c>
      <c r="B240" s="5" t="s">
        <v>358</v>
      </c>
      <c r="C240" s="5">
        <v>7138512</v>
      </c>
      <c r="D240" s="5"/>
      <c r="E240" s="5" t="s">
        <v>1184</v>
      </c>
      <c r="F240" s="5" t="s">
        <v>1059</v>
      </c>
      <c r="G240" s="6">
        <v>15</v>
      </c>
      <c r="H240" s="5" t="s">
        <v>15</v>
      </c>
      <c r="I240" s="7">
        <v>73.849999999999994</v>
      </c>
      <c r="J240" s="7">
        <v>0</v>
      </c>
      <c r="K240" s="7">
        <v>0</v>
      </c>
      <c r="L240" s="8">
        <v>6.2E-2</v>
      </c>
      <c r="M240" s="1">
        <f t="shared" si="6"/>
        <v>4.5786999999999995</v>
      </c>
      <c r="N240" s="1">
        <f t="shared" si="7"/>
        <v>78.428699999999992</v>
      </c>
    </row>
    <row r="241" spans="1:14" ht="14.25" customHeight="1" x14ac:dyDescent="0.2">
      <c r="A241" s="5" t="s">
        <v>1058</v>
      </c>
      <c r="B241" s="5" t="s">
        <v>413</v>
      </c>
      <c r="C241" s="5">
        <v>5274947</v>
      </c>
      <c r="D241" s="5"/>
      <c r="E241" s="5" t="s">
        <v>466</v>
      </c>
      <c r="F241" s="5" t="s">
        <v>1059</v>
      </c>
      <c r="G241" s="6">
        <v>20</v>
      </c>
      <c r="H241" s="5" t="s">
        <v>139</v>
      </c>
      <c r="I241" s="7">
        <v>38.97</v>
      </c>
      <c r="J241" s="7">
        <v>0</v>
      </c>
      <c r="K241" s="7">
        <v>0</v>
      </c>
      <c r="L241" s="8">
        <v>6.2E-2</v>
      </c>
      <c r="M241" s="1">
        <f t="shared" si="6"/>
        <v>2.41614</v>
      </c>
      <c r="N241" s="1">
        <f t="shared" si="7"/>
        <v>41.386139999999997</v>
      </c>
    </row>
    <row r="242" spans="1:14" ht="14.25" customHeight="1" x14ac:dyDescent="0.2">
      <c r="A242" s="5" t="s">
        <v>1058</v>
      </c>
      <c r="B242" s="5" t="s">
        <v>413</v>
      </c>
      <c r="C242" s="5">
        <v>8530042</v>
      </c>
      <c r="D242" s="5"/>
      <c r="E242" s="5" t="s">
        <v>467</v>
      </c>
      <c r="F242" s="5" t="s">
        <v>1059</v>
      </c>
      <c r="G242" s="6">
        <v>20</v>
      </c>
      <c r="H242" s="5" t="s">
        <v>139</v>
      </c>
      <c r="I242" s="7">
        <v>35.64</v>
      </c>
      <c r="J242" s="7">
        <v>0</v>
      </c>
      <c r="K242" s="7">
        <v>0</v>
      </c>
      <c r="L242" s="8">
        <v>6.2E-2</v>
      </c>
      <c r="M242" s="1">
        <f t="shared" si="6"/>
        <v>2.2096800000000001</v>
      </c>
      <c r="N242" s="1">
        <f t="shared" si="7"/>
        <v>37.849679999999999</v>
      </c>
    </row>
    <row r="243" spans="1:14" ht="14.25" customHeight="1" x14ac:dyDescent="0.2">
      <c r="A243" s="5" t="s">
        <v>1058</v>
      </c>
      <c r="B243" s="5" t="s">
        <v>413</v>
      </c>
      <c r="C243" s="5">
        <v>7938386</v>
      </c>
      <c r="D243" s="5"/>
      <c r="E243" s="5" t="s">
        <v>468</v>
      </c>
      <c r="F243" s="5" t="s">
        <v>1059</v>
      </c>
      <c r="G243" s="6">
        <v>20</v>
      </c>
      <c r="H243" s="5" t="s">
        <v>139</v>
      </c>
      <c r="I243" s="7">
        <v>38.97</v>
      </c>
      <c r="J243" s="7">
        <v>0</v>
      </c>
      <c r="K243" s="7">
        <v>0</v>
      </c>
      <c r="L243" s="8">
        <v>6.2E-2</v>
      </c>
      <c r="M243" s="1">
        <f t="shared" si="6"/>
        <v>2.41614</v>
      </c>
      <c r="N243" s="1">
        <f t="shared" si="7"/>
        <v>41.386139999999997</v>
      </c>
    </row>
    <row r="244" spans="1:14" ht="14.25" customHeight="1" x14ac:dyDescent="0.2">
      <c r="A244" s="5" t="s">
        <v>1058</v>
      </c>
      <c r="B244" s="5" t="s">
        <v>115</v>
      </c>
      <c r="C244" s="5">
        <v>9905762</v>
      </c>
      <c r="D244" s="5"/>
      <c r="E244" s="5" t="s">
        <v>469</v>
      </c>
      <c r="F244" s="5" t="s">
        <v>1059</v>
      </c>
      <c r="G244" s="6">
        <v>20</v>
      </c>
      <c r="H244" s="5" t="s">
        <v>51</v>
      </c>
      <c r="I244" s="7">
        <v>68.38</v>
      </c>
      <c r="J244" s="7">
        <v>0</v>
      </c>
      <c r="K244" s="7">
        <v>0</v>
      </c>
      <c r="L244" s="8">
        <v>6.2E-2</v>
      </c>
      <c r="M244" s="1">
        <f t="shared" si="6"/>
        <v>4.23956</v>
      </c>
      <c r="N244" s="1">
        <f t="shared" si="7"/>
        <v>72.619559999999993</v>
      </c>
    </row>
    <row r="245" spans="1:14" ht="14.25" customHeight="1" x14ac:dyDescent="0.2">
      <c r="A245" s="5" t="s">
        <v>1058</v>
      </c>
      <c r="B245" s="5" t="s">
        <v>413</v>
      </c>
      <c r="C245" s="5">
        <v>5277284</v>
      </c>
      <c r="D245" s="5"/>
      <c r="E245" s="5" t="s">
        <v>470</v>
      </c>
      <c r="F245" s="5" t="s">
        <v>1059</v>
      </c>
      <c r="G245" s="6">
        <v>20</v>
      </c>
      <c r="H245" s="5" t="s">
        <v>139</v>
      </c>
      <c r="I245" s="7">
        <v>49.34</v>
      </c>
      <c r="J245" s="7">
        <v>0</v>
      </c>
      <c r="K245" s="7">
        <v>0</v>
      </c>
      <c r="L245" s="8">
        <v>6.2E-2</v>
      </c>
      <c r="M245" s="1">
        <f t="shared" si="6"/>
        <v>3.0590800000000002</v>
      </c>
      <c r="N245" s="1">
        <f t="shared" si="7"/>
        <v>52.399080000000005</v>
      </c>
    </row>
    <row r="246" spans="1:14" ht="14.25" customHeight="1" x14ac:dyDescent="0.2">
      <c r="A246" s="5" t="s">
        <v>1058</v>
      </c>
      <c r="B246" s="5" t="s">
        <v>358</v>
      </c>
      <c r="C246" s="5">
        <v>7823265</v>
      </c>
      <c r="D246" s="5"/>
      <c r="E246" s="5" t="s">
        <v>471</v>
      </c>
      <c r="F246" s="5" t="s">
        <v>1059</v>
      </c>
      <c r="G246" s="6">
        <v>20</v>
      </c>
      <c r="H246" s="5" t="s">
        <v>139</v>
      </c>
      <c r="I246" s="7">
        <v>78.569999999999993</v>
      </c>
      <c r="J246" s="7">
        <v>0</v>
      </c>
      <c r="K246" s="7">
        <v>0</v>
      </c>
      <c r="L246" s="8">
        <v>6.2E-2</v>
      </c>
      <c r="M246" s="1">
        <f t="shared" si="6"/>
        <v>4.8713399999999991</v>
      </c>
      <c r="N246" s="1">
        <f t="shared" si="7"/>
        <v>83.441339999999997</v>
      </c>
    </row>
    <row r="247" spans="1:14" ht="14.25" customHeight="1" x14ac:dyDescent="0.2">
      <c r="A247" s="5" t="s">
        <v>1058</v>
      </c>
      <c r="B247" s="5" t="s">
        <v>350</v>
      </c>
      <c r="C247" s="5">
        <v>1998303</v>
      </c>
      <c r="D247" s="5"/>
      <c r="E247" s="5" t="s">
        <v>472</v>
      </c>
      <c r="F247" s="5" t="s">
        <v>1059</v>
      </c>
      <c r="G247" s="6">
        <v>20</v>
      </c>
      <c r="H247" s="5" t="s">
        <v>139</v>
      </c>
      <c r="I247" s="7">
        <v>96.88</v>
      </c>
      <c r="J247" s="7">
        <v>0</v>
      </c>
      <c r="K247" s="7">
        <v>0</v>
      </c>
      <c r="L247" s="8">
        <v>6.2E-2</v>
      </c>
      <c r="M247" s="1">
        <f t="shared" si="6"/>
        <v>6.0065599999999995</v>
      </c>
      <c r="N247" s="1">
        <f t="shared" si="7"/>
        <v>102.88655999999999</v>
      </c>
    </row>
    <row r="248" spans="1:14" ht="14.25" customHeight="1" x14ac:dyDescent="0.2">
      <c r="A248" s="5" t="s">
        <v>1058</v>
      </c>
      <c r="B248" s="5" t="s">
        <v>413</v>
      </c>
      <c r="C248" s="5">
        <v>5281260</v>
      </c>
      <c r="D248" s="5"/>
      <c r="E248" s="5" t="s">
        <v>473</v>
      </c>
      <c r="F248" s="5" t="s">
        <v>1059</v>
      </c>
      <c r="G248" s="6">
        <v>20</v>
      </c>
      <c r="H248" s="5" t="s">
        <v>56</v>
      </c>
      <c r="I248" s="7">
        <v>57.13</v>
      </c>
      <c r="J248" s="7">
        <v>0</v>
      </c>
      <c r="K248" s="7">
        <v>0</v>
      </c>
      <c r="L248" s="8">
        <v>6.2E-2</v>
      </c>
      <c r="M248" s="1">
        <f t="shared" si="6"/>
        <v>3.5420600000000002</v>
      </c>
      <c r="N248" s="1">
        <f t="shared" si="7"/>
        <v>60.672060000000002</v>
      </c>
    </row>
    <row r="249" spans="1:14" ht="14.25" customHeight="1" x14ac:dyDescent="0.2">
      <c r="A249" s="5" t="s">
        <v>1058</v>
      </c>
      <c r="B249" s="5" t="s">
        <v>350</v>
      </c>
      <c r="C249" s="5">
        <v>1996121</v>
      </c>
      <c r="D249" s="5"/>
      <c r="E249" s="5" t="s">
        <v>474</v>
      </c>
      <c r="F249" s="5" t="s">
        <v>1059</v>
      </c>
      <c r="G249" s="6">
        <v>20</v>
      </c>
      <c r="H249" s="5" t="s">
        <v>139</v>
      </c>
      <c r="I249" s="7">
        <v>66.88</v>
      </c>
      <c r="J249" s="7">
        <v>0</v>
      </c>
      <c r="K249" s="7">
        <v>17.39</v>
      </c>
      <c r="L249" s="8">
        <v>6.2E-2</v>
      </c>
      <c r="M249" s="1">
        <f t="shared" si="6"/>
        <v>3.0683799999999994</v>
      </c>
      <c r="N249" s="1">
        <f t="shared" si="7"/>
        <v>52.558379999999993</v>
      </c>
    </row>
    <row r="250" spans="1:14" ht="14.25" customHeight="1" x14ac:dyDescent="0.2">
      <c r="A250" s="5" t="s">
        <v>1058</v>
      </c>
      <c r="B250" s="5" t="s">
        <v>358</v>
      </c>
      <c r="C250" s="5">
        <v>7140556</v>
      </c>
      <c r="D250" s="5"/>
      <c r="E250" s="5" t="s">
        <v>1187</v>
      </c>
      <c r="F250" s="5" t="s">
        <v>1059</v>
      </c>
      <c r="G250" s="6">
        <v>20</v>
      </c>
      <c r="H250" s="5" t="s">
        <v>51</v>
      </c>
      <c r="I250" s="7">
        <v>53.46</v>
      </c>
      <c r="J250" s="7">
        <v>0</v>
      </c>
      <c r="K250" s="7">
        <v>0</v>
      </c>
      <c r="L250" s="8">
        <v>6.2E-2</v>
      </c>
      <c r="M250" s="1">
        <f t="shared" si="6"/>
        <v>3.3145199999999999</v>
      </c>
      <c r="N250" s="1">
        <f t="shared" si="7"/>
        <v>56.774520000000003</v>
      </c>
    </row>
    <row r="251" spans="1:14" ht="14.25" customHeight="1" x14ac:dyDescent="0.2">
      <c r="A251" s="5" t="s">
        <v>1058</v>
      </c>
      <c r="B251" s="5" t="s">
        <v>53</v>
      </c>
      <c r="C251" s="5">
        <v>9786559</v>
      </c>
      <c r="D251" s="5"/>
      <c r="E251" s="5" t="s">
        <v>475</v>
      </c>
      <c r="F251" s="5" t="s">
        <v>1059</v>
      </c>
      <c r="G251" s="6">
        <v>20</v>
      </c>
      <c r="H251" s="5" t="s">
        <v>139</v>
      </c>
      <c r="I251" s="7">
        <v>69.2</v>
      </c>
      <c r="J251" s="7">
        <v>2.39</v>
      </c>
      <c r="K251" s="7">
        <v>7</v>
      </c>
      <c r="L251" s="8">
        <v>6.2E-2</v>
      </c>
      <c r="M251" s="1">
        <f t="shared" si="6"/>
        <v>4.0045799999999998</v>
      </c>
      <c r="N251" s="1">
        <f t="shared" si="7"/>
        <v>68.594580000000008</v>
      </c>
    </row>
    <row r="252" spans="1:14" ht="14.25" customHeight="1" x14ac:dyDescent="0.2">
      <c r="A252" s="5" t="s">
        <v>1058</v>
      </c>
      <c r="B252" s="5" t="s">
        <v>53</v>
      </c>
      <c r="C252" s="5">
        <v>9786534</v>
      </c>
      <c r="D252" s="5"/>
      <c r="E252" s="5" t="s">
        <v>476</v>
      </c>
      <c r="F252" s="5" t="s">
        <v>1059</v>
      </c>
      <c r="G252" s="6">
        <v>20</v>
      </c>
      <c r="H252" s="5" t="s">
        <v>139</v>
      </c>
      <c r="I252" s="7">
        <v>92.84</v>
      </c>
      <c r="J252" s="7">
        <v>3.04</v>
      </c>
      <c r="K252" s="7">
        <v>11.02</v>
      </c>
      <c r="L252" s="8">
        <v>6.2E-2</v>
      </c>
      <c r="M252" s="1">
        <f t="shared" si="6"/>
        <v>5.2613200000000004</v>
      </c>
      <c r="N252" s="1">
        <f t="shared" si="7"/>
        <v>90.121320000000011</v>
      </c>
    </row>
    <row r="253" spans="1:14" ht="14.25" customHeight="1" x14ac:dyDescent="0.2">
      <c r="A253" s="5" t="s">
        <v>1058</v>
      </c>
      <c r="B253" s="5" t="s">
        <v>350</v>
      </c>
      <c r="C253" s="5">
        <v>1996117</v>
      </c>
      <c r="D253" s="5"/>
      <c r="E253" s="5" t="s">
        <v>477</v>
      </c>
      <c r="F253" s="5" t="s">
        <v>1059</v>
      </c>
      <c r="G253" s="6">
        <v>20</v>
      </c>
      <c r="H253" s="5" t="s">
        <v>139</v>
      </c>
      <c r="I253" s="7">
        <v>81.739999999999995</v>
      </c>
      <c r="J253" s="7">
        <v>0</v>
      </c>
      <c r="K253" s="7">
        <v>0</v>
      </c>
      <c r="L253" s="8">
        <v>6.2E-2</v>
      </c>
      <c r="M253" s="1">
        <f t="shared" si="6"/>
        <v>5.0678799999999997</v>
      </c>
      <c r="N253" s="1">
        <f t="shared" si="7"/>
        <v>86.807879999999997</v>
      </c>
    </row>
    <row r="254" spans="1:14" ht="14.25" customHeight="1" x14ac:dyDescent="0.2">
      <c r="A254" s="5" t="s">
        <v>1058</v>
      </c>
      <c r="B254" s="5" t="s">
        <v>358</v>
      </c>
      <c r="C254" s="5">
        <v>5880877</v>
      </c>
      <c r="D254" s="5"/>
      <c r="E254" s="5" t="s">
        <v>1180</v>
      </c>
      <c r="F254" s="5" t="s">
        <v>1059</v>
      </c>
      <c r="G254" s="6">
        <v>20</v>
      </c>
      <c r="H254" s="5" t="s">
        <v>51</v>
      </c>
      <c r="I254" s="7">
        <v>57.1</v>
      </c>
      <c r="J254" s="7">
        <v>0</v>
      </c>
      <c r="K254" s="7">
        <v>0</v>
      </c>
      <c r="L254" s="8">
        <v>6.2E-2</v>
      </c>
      <c r="M254" s="1">
        <f t="shared" si="6"/>
        <v>3.5402</v>
      </c>
      <c r="N254" s="1">
        <f t="shared" si="7"/>
        <v>60.6402</v>
      </c>
    </row>
    <row r="255" spans="1:14" ht="14.25" customHeight="1" x14ac:dyDescent="0.2">
      <c r="A255" s="5" t="s">
        <v>1058</v>
      </c>
      <c r="B255" s="5" t="s">
        <v>413</v>
      </c>
      <c r="C255" s="5">
        <v>7962014</v>
      </c>
      <c r="D255" s="5"/>
      <c r="E255" s="5" t="s">
        <v>478</v>
      </c>
      <c r="F255" s="5" t="s">
        <v>1059</v>
      </c>
      <c r="G255" s="6">
        <v>20</v>
      </c>
      <c r="H255" s="5" t="s">
        <v>51</v>
      </c>
      <c r="I255" s="7">
        <v>49.34</v>
      </c>
      <c r="J255" s="7">
        <v>0</v>
      </c>
      <c r="K255" s="7">
        <v>0</v>
      </c>
      <c r="L255" s="8">
        <v>6.2E-2</v>
      </c>
      <c r="M255" s="1">
        <f t="shared" si="6"/>
        <v>3.0590800000000002</v>
      </c>
      <c r="N255" s="1">
        <f t="shared" si="7"/>
        <v>52.399080000000005</v>
      </c>
    </row>
    <row r="256" spans="1:14" ht="14.25" customHeight="1" x14ac:dyDescent="0.2">
      <c r="A256" s="5" t="s">
        <v>1058</v>
      </c>
      <c r="B256" s="5" t="s">
        <v>413</v>
      </c>
      <c r="C256" s="5">
        <v>7962600</v>
      </c>
      <c r="D256" s="5"/>
      <c r="E256" s="5" t="s">
        <v>479</v>
      </c>
      <c r="F256" s="5" t="s">
        <v>1059</v>
      </c>
      <c r="G256" s="6">
        <v>20</v>
      </c>
      <c r="H256" s="5" t="s">
        <v>139</v>
      </c>
      <c r="I256" s="7">
        <v>57.13</v>
      </c>
      <c r="J256" s="7">
        <v>0</v>
      </c>
      <c r="K256" s="7">
        <v>0</v>
      </c>
      <c r="L256" s="8">
        <v>6.2E-2</v>
      </c>
      <c r="M256" s="1">
        <f t="shared" si="6"/>
        <v>3.5420600000000002</v>
      </c>
      <c r="N256" s="1">
        <f t="shared" si="7"/>
        <v>60.672060000000002</v>
      </c>
    </row>
    <row r="257" spans="1:14" ht="14.25" customHeight="1" x14ac:dyDescent="0.2">
      <c r="A257" s="5" t="s">
        <v>1058</v>
      </c>
      <c r="B257" s="5" t="s">
        <v>358</v>
      </c>
      <c r="C257" s="5">
        <v>5618285</v>
      </c>
      <c r="D257" s="5"/>
      <c r="E257" s="5" t="s">
        <v>479</v>
      </c>
      <c r="F257" s="5" t="s">
        <v>1059</v>
      </c>
      <c r="G257" s="6">
        <v>20</v>
      </c>
      <c r="H257" s="5" t="s">
        <v>51</v>
      </c>
      <c r="I257" s="7">
        <v>82.31</v>
      </c>
      <c r="J257" s="7">
        <v>0</v>
      </c>
      <c r="K257" s="7">
        <v>35.61</v>
      </c>
      <c r="L257" s="8">
        <v>6.2E-2</v>
      </c>
      <c r="M257" s="1">
        <f t="shared" si="6"/>
        <v>2.8954</v>
      </c>
      <c r="N257" s="1">
        <f t="shared" si="7"/>
        <v>49.595400000000005</v>
      </c>
    </row>
    <row r="258" spans="1:14" ht="14.25" customHeight="1" x14ac:dyDescent="0.2">
      <c r="A258" s="5" t="s">
        <v>1058</v>
      </c>
      <c r="B258" s="5" t="s">
        <v>358</v>
      </c>
      <c r="C258" s="5">
        <v>6073852</v>
      </c>
      <c r="D258" s="5"/>
      <c r="E258" s="5" t="s">
        <v>480</v>
      </c>
      <c r="F258" s="5" t="s">
        <v>1059</v>
      </c>
      <c r="G258" s="6">
        <v>20</v>
      </c>
      <c r="H258" s="5" t="s">
        <v>51</v>
      </c>
      <c r="I258" s="7">
        <v>40.909999999999997</v>
      </c>
      <c r="J258" s="7">
        <v>0</v>
      </c>
      <c r="K258" s="7">
        <v>0</v>
      </c>
      <c r="L258" s="8">
        <v>6.2E-2</v>
      </c>
      <c r="M258" s="1">
        <f t="shared" si="6"/>
        <v>2.5364199999999997</v>
      </c>
      <c r="N258" s="1">
        <f t="shared" si="7"/>
        <v>43.446419999999996</v>
      </c>
    </row>
    <row r="259" spans="1:14" ht="14.25" customHeight="1" x14ac:dyDescent="0.2">
      <c r="A259" s="5" t="s">
        <v>1058</v>
      </c>
      <c r="B259" s="5" t="s">
        <v>358</v>
      </c>
      <c r="C259" s="5">
        <v>5020094</v>
      </c>
      <c r="D259" s="5"/>
      <c r="E259" s="5" t="s">
        <v>481</v>
      </c>
      <c r="F259" s="5" t="s">
        <v>1059</v>
      </c>
      <c r="G259" s="6">
        <v>20</v>
      </c>
      <c r="H259" s="5" t="s">
        <v>51</v>
      </c>
      <c r="I259" s="7">
        <v>64.28</v>
      </c>
      <c r="J259" s="7">
        <v>0</v>
      </c>
      <c r="K259" s="7">
        <v>0</v>
      </c>
      <c r="L259" s="8">
        <v>6.2E-2</v>
      </c>
      <c r="M259" s="1">
        <f t="shared" si="6"/>
        <v>3.98536</v>
      </c>
      <c r="N259" s="1">
        <f t="shared" si="7"/>
        <v>68.265360000000001</v>
      </c>
    </row>
    <row r="260" spans="1:14" ht="14.25" customHeight="1" x14ac:dyDescent="0.2">
      <c r="A260" s="5" t="s">
        <v>1058</v>
      </c>
      <c r="B260" s="5" t="s">
        <v>53</v>
      </c>
      <c r="C260" s="5">
        <v>1995705</v>
      </c>
      <c r="D260" s="5"/>
      <c r="E260" s="5" t="s">
        <v>482</v>
      </c>
      <c r="F260" s="5" t="s">
        <v>1059</v>
      </c>
      <c r="G260" s="6">
        <v>20</v>
      </c>
      <c r="H260" s="5" t="s">
        <v>139</v>
      </c>
      <c r="I260" s="7">
        <v>63.71</v>
      </c>
      <c r="J260" s="7">
        <v>0</v>
      </c>
      <c r="K260" s="7">
        <v>22.65</v>
      </c>
      <c r="L260" s="8">
        <v>6.2E-2</v>
      </c>
      <c r="M260" s="1">
        <f t="shared" si="6"/>
        <v>2.5457200000000002</v>
      </c>
      <c r="N260" s="1">
        <f t="shared" si="7"/>
        <v>43.605720000000005</v>
      </c>
    </row>
    <row r="261" spans="1:14" ht="14.25" customHeight="1" x14ac:dyDescent="0.2">
      <c r="A261" s="5" t="s">
        <v>1058</v>
      </c>
      <c r="B261" s="5" t="s">
        <v>71</v>
      </c>
      <c r="C261" s="5">
        <v>7064596</v>
      </c>
      <c r="D261" s="5"/>
      <c r="E261" s="5" t="s">
        <v>483</v>
      </c>
      <c r="F261" s="5" t="s">
        <v>1059</v>
      </c>
      <c r="G261" s="6">
        <v>15</v>
      </c>
      <c r="H261" s="5" t="s">
        <v>83</v>
      </c>
      <c r="I261" s="7">
        <v>82.45</v>
      </c>
      <c r="J261" s="7">
        <v>0</v>
      </c>
      <c r="K261" s="7">
        <v>0</v>
      </c>
      <c r="L261" s="8">
        <v>6.2E-2</v>
      </c>
      <c r="M261" s="1">
        <f t="shared" ref="M261:M324" si="8">IFERROR((I261+J261-K261)*L261,"")</f>
        <v>5.1119000000000003</v>
      </c>
      <c r="N261" s="1">
        <f t="shared" ref="N261:N324" si="9">IFERROR((I261+J261-K261)+M261,"")</f>
        <v>87.561900000000009</v>
      </c>
    </row>
    <row r="262" spans="1:14" ht="14.25" customHeight="1" x14ac:dyDescent="0.2">
      <c r="A262" s="5" t="s">
        <v>1058</v>
      </c>
      <c r="B262" s="5" t="s">
        <v>364</v>
      </c>
      <c r="C262" s="5">
        <v>7070314</v>
      </c>
      <c r="D262" s="5"/>
      <c r="E262" s="5" t="s">
        <v>484</v>
      </c>
      <c r="F262" s="5" t="s">
        <v>1059</v>
      </c>
      <c r="G262" s="6">
        <v>12</v>
      </c>
      <c r="H262" s="5" t="s">
        <v>83</v>
      </c>
      <c r="I262" s="7">
        <v>137.91</v>
      </c>
      <c r="J262" s="7">
        <v>0</v>
      </c>
      <c r="K262" s="7">
        <v>0</v>
      </c>
      <c r="L262" s="8">
        <v>6.2E-2</v>
      </c>
      <c r="M262" s="1">
        <f t="shared" si="8"/>
        <v>8.550419999999999</v>
      </c>
      <c r="N262" s="1">
        <f t="shared" si="9"/>
        <v>146.46042</v>
      </c>
    </row>
    <row r="263" spans="1:14" ht="14.25" customHeight="1" x14ac:dyDescent="0.2">
      <c r="A263" s="5" t="s">
        <v>1058</v>
      </c>
      <c r="B263" s="5" t="s">
        <v>661</v>
      </c>
      <c r="C263" s="5">
        <v>5961271</v>
      </c>
      <c r="D263" s="5"/>
      <c r="E263" s="5" t="s">
        <v>1108</v>
      </c>
      <c r="F263" s="5" t="s">
        <v>1059</v>
      </c>
      <c r="G263" s="6">
        <v>1000</v>
      </c>
      <c r="H263" s="5" t="s">
        <v>78</v>
      </c>
      <c r="I263" s="7">
        <v>58.45</v>
      </c>
      <c r="J263" s="7">
        <v>0</v>
      </c>
      <c r="K263" s="7">
        <v>0</v>
      </c>
      <c r="L263" s="8">
        <v>6.2E-2</v>
      </c>
      <c r="M263" s="1">
        <f t="shared" si="8"/>
        <v>3.6239000000000003</v>
      </c>
      <c r="N263" s="1">
        <f t="shared" si="9"/>
        <v>62.073900000000002</v>
      </c>
    </row>
    <row r="264" spans="1:14" ht="14.25" customHeight="1" x14ac:dyDescent="0.2">
      <c r="A264" s="5" t="s">
        <v>1058</v>
      </c>
      <c r="B264" s="5" t="s">
        <v>231</v>
      </c>
      <c r="C264" s="5">
        <v>1635481</v>
      </c>
      <c r="D264" s="5"/>
      <c r="E264" s="5" t="s">
        <v>485</v>
      </c>
      <c r="F264" s="5" t="s">
        <v>1059</v>
      </c>
      <c r="G264" s="6">
        <v>20</v>
      </c>
      <c r="H264" s="5" t="s">
        <v>51</v>
      </c>
      <c r="I264" s="7">
        <v>67.25</v>
      </c>
      <c r="J264" s="7">
        <v>0</v>
      </c>
      <c r="K264" s="7">
        <v>0</v>
      </c>
      <c r="L264" s="8">
        <v>6.2E-2</v>
      </c>
      <c r="M264" s="1">
        <f t="shared" si="8"/>
        <v>4.1695000000000002</v>
      </c>
      <c r="N264" s="1">
        <f t="shared" si="9"/>
        <v>71.419499999999999</v>
      </c>
    </row>
    <row r="265" spans="1:14" ht="14.25" customHeight="1" x14ac:dyDescent="0.2">
      <c r="A265" s="5" t="s">
        <v>1058</v>
      </c>
      <c r="B265" s="5" t="s">
        <v>358</v>
      </c>
      <c r="C265" s="5">
        <v>7138511</v>
      </c>
      <c r="D265" s="5"/>
      <c r="E265" s="5" t="s">
        <v>1183</v>
      </c>
      <c r="F265" s="5" t="s">
        <v>1059</v>
      </c>
      <c r="G265" s="6">
        <v>20</v>
      </c>
      <c r="H265" s="5" t="s">
        <v>51</v>
      </c>
      <c r="I265" s="7">
        <v>15</v>
      </c>
      <c r="J265" s="7">
        <v>0</v>
      </c>
      <c r="K265" s="7">
        <v>0</v>
      </c>
      <c r="L265" s="8">
        <v>6.2E-2</v>
      </c>
      <c r="M265" s="1">
        <f t="shared" si="8"/>
        <v>0.92999999999999994</v>
      </c>
      <c r="N265" s="1">
        <f t="shared" si="9"/>
        <v>15.93</v>
      </c>
    </row>
    <row r="266" spans="1:14" ht="14.25" customHeight="1" x14ac:dyDescent="0.2">
      <c r="A266" s="5" t="s">
        <v>1058</v>
      </c>
      <c r="B266" s="5" t="s">
        <v>358</v>
      </c>
      <c r="C266" s="5">
        <v>7138419</v>
      </c>
      <c r="D266" s="5"/>
      <c r="E266" s="5" t="s">
        <v>1182</v>
      </c>
      <c r="F266" s="5" t="s">
        <v>1059</v>
      </c>
      <c r="G266" s="6">
        <v>20</v>
      </c>
      <c r="H266" s="5" t="s">
        <v>51</v>
      </c>
      <c r="I266" s="7">
        <v>107.49</v>
      </c>
      <c r="J266" s="7">
        <v>0</v>
      </c>
      <c r="K266" s="7">
        <v>0</v>
      </c>
      <c r="L266" s="8">
        <v>6.2E-2</v>
      </c>
      <c r="M266" s="1">
        <f t="shared" si="8"/>
        <v>6.6643799999999995</v>
      </c>
      <c r="N266" s="1">
        <f t="shared" si="9"/>
        <v>114.15437999999999</v>
      </c>
    </row>
    <row r="267" spans="1:14" ht="14.25" customHeight="1" x14ac:dyDescent="0.2">
      <c r="A267" s="5" t="s">
        <v>1058</v>
      </c>
      <c r="B267" s="5" t="s">
        <v>358</v>
      </c>
      <c r="C267" s="5">
        <v>7138189</v>
      </c>
      <c r="D267" s="5"/>
      <c r="E267" s="5" t="s">
        <v>1181</v>
      </c>
      <c r="F267" s="5" t="s">
        <v>1059</v>
      </c>
      <c r="G267" s="6">
        <v>12</v>
      </c>
      <c r="H267" s="5" t="s">
        <v>51</v>
      </c>
      <c r="I267" s="7">
        <v>89.17</v>
      </c>
      <c r="J267" s="7">
        <v>0</v>
      </c>
      <c r="K267" s="7">
        <v>0</v>
      </c>
      <c r="L267" s="8">
        <v>6.2E-2</v>
      </c>
      <c r="M267" s="1">
        <f t="shared" si="8"/>
        <v>5.5285400000000005</v>
      </c>
      <c r="N267" s="1">
        <f t="shared" si="9"/>
        <v>94.698540000000008</v>
      </c>
    </row>
    <row r="268" spans="1:14" ht="14.25" customHeight="1" x14ac:dyDescent="0.2">
      <c r="A268" s="5" t="s">
        <v>1058</v>
      </c>
      <c r="B268" s="5" t="s">
        <v>54</v>
      </c>
      <c r="C268" s="5">
        <v>7473525</v>
      </c>
      <c r="D268" s="5"/>
      <c r="E268" s="5" t="s">
        <v>486</v>
      </c>
      <c r="F268" s="5" t="s">
        <v>1059</v>
      </c>
      <c r="G268" s="6">
        <v>20</v>
      </c>
      <c r="H268" s="5" t="s">
        <v>92</v>
      </c>
      <c r="I268" s="7">
        <v>66.12</v>
      </c>
      <c r="J268" s="7">
        <v>0</v>
      </c>
      <c r="K268" s="7">
        <v>19.75</v>
      </c>
      <c r="L268" s="8">
        <v>6.2E-2</v>
      </c>
      <c r="M268" s="1">
        <f t="shared" si="8"/>
        <v>2.8749400000000001</v>
      </c>
      <c r="N268" s="1">
        <f t="shared" si="9"/>
        <v>49.244940000000007</v>
      </c>
    </row>
    <row r="269" spans="1:14" ht="14.25" customHeight="1" x14ac:dyDescent="0.2">
      <c r="A269" s="5" t="s">
        <v>1058</v>
      </c>
      <c r="B269" s="5" t="s">
        <v>54</v>
      </c>
      <c r="C269" s="5">
        <v>7762026</v>
      </c>
      <c r="D269" s="5"/>
      <c r="E269" s="5" t="s">
        <v>487</v>
      </c>
      <c r="F269" s="5" t="s">
        <v>1059</v>
      </c>
      <c r="G269" s="6">
        <v>10</v>
      </c>
      <c r="H269" s="5" t="s">
        <v>398</v>
      </c>
      <c r="I269" s="7">
        <v>54.61</v>
      </c>
      <c r="J269" s="7">
        <v>0</v>
      </c>
      <c r="K269" s="7">
        <v>13.55</v>
      </c>
      <c r="L269" s="8">
        <v>6.2E-2</v>
      </c>
      <c r="M269" s="1">
        <f t="shared" si="8"/>
        <v>2.5457200000000002</v>
      </c>
      <c r="N269" s="1">
        <f t="shared" si="9"/>
        <v>43.605720000000005</v>
      </c>
    </row>
    <row r="270" spans="1:14" ht="14.25" customHeight="1" x14ac:dyDescent="0.2">
      <c r="A270" s="5" t="s">
        <v>1058</v>
      </c>
      <c r="B270" s="5" t="s">
        <v>54</v>
      </c>
      <c r="C270" s="5">
        <v>7474812</v>
      </c>
      <c r="D270" s="5"/>
      <c r="E270" s="5" t="s">
        <v>488</v>
      </c>
      <c r="F270" s="5" t="s">
        <v>1059</v>
      </c>
      <c r="G270" s="6">
        <v>10</v>
      </c>
      <c r="H270" s="5" t="s">
        <v>398</v>
      </c>
      <c r="I270" s="7">
        <v>51.88</v>
      </c>
      <c r="J270" s="7">
        <v>0</v>
      </c>
      <c r="K270" s="7">
        <v>11.89</v>
      </c>
      <c r="L270" s="8">
        <v>6.2E-2</v>
      </c>
      <c r="M270" s="1">
        <f t="shared" si="8"/>
        <v>2.4793799999999999</v>
      </c>
      <c r="N270" s="1">
        <f t="shared" si="9"/>
        <v>42.469380000000001</v>
      </c>
    </row>
    <row r="271" spans="1:14" ht="14.25" customHeight="1" x14ac:dyDescent="0.2">
      <c r="A271" s="5" t="s">
        <v>1058</v>
      </c>
      <c r="B271" s="5" t="s">
        <v>54</v>
      </c>
      <c r="C271" s="5">
        <v>7473299</v>
      </c>
      <c r="D271" s="5"/>
      <c r="E271" s="5" t="s">
        <v>489</v>
      </c>
      <c r="F271" s="5" t="s">
        <v>1059</v>
      </c>
      <c r="G271" s="6">
        <v>15</v>
      </c>
      <c r="H271" s="5" t="s">
        <v>400</v>
      </c>
      <c r="I271" s="7">
        <v>64.44</v>
      </c>
      <c r="J271" s="7">
        <v>0</v>
      </c>
      <c r="K271" s="7">
        <v>14.94</v>
      </c>
      <c r="L271" s="8">
        <v>6.2E-2</v>
      </c>
      <c r="M271" s="1">
        <f t="shared" si="8"/>
        <v>3.069</v>
      </c>
      <c r="N271" s="1">
        <f t="shared" si="9"/>
        <v>52.569000000000003</v>
      </c>
    </row>
    <row r="272" spans="1:14" ht="14.25" customHeight="1" x14ac:dyDescent="0.2">
      <c r="A272" s="5" t="s">
        <v>1058</v>
      </c>
      <c r="B272" s="5" t="s">
        <v>231</v>
      </c>
      <c r="C272" s="5">
        <v>4023073</v>
      </c>
      <c r="D272" s="5"/>
      <c r="E272" s="5" t="s">
        <v>490</v>
      </c>
      <c r="F272" s="5" t="s">
        <v>1059</v>
      </c>
      <c r="G272" s="6">
        <v>20</v>
      </c>
      <c r="H272" s="5" t="s">
        <v>93</v>
      </c>
      <c r="I272" s="7">
        <v>35.43</v>
      </c>
      <c r="J272" s="7">
        <v>0</v>
      </c>
      <c r="K272" s="7">
        <v>0</v>
      </c>
      <c r="L272" s="8">
        <v>6.2E-2</v>
      </c>
      <c r="M272" s="1">
        <f t="shared" si="8"/>
        <v>2.1966600000000001</v>
      </c>
      <c r="N272" s="1">
        <f t="shared" si="9"/>
        <v>37.626660000000001</v>
      </c>
    </row>
    <row r="273" spans="1:14" ht="14.25" customHeight="1" x14ac:dyDescent="0.2">
      <c r="A273" s="5" t="s">
        <v>1058</v>
      </c>
      <c r="B273" s="5" t="s">
        <v>54</v>
      </c>
      <c r="C273" s="5">
        <v>7794581</v>
      </c>
      <c r="D273" s="5"/>
      <c r="E273" s="5" t="s">
        <v>491</v>
      </c>
      <c r="F273" s="5" t="s">
        <v>1059</v>
      </c>
      <c r="G273" s="6">
        <v>15</v>
      </c>
      <c r="H273" s="5" t="s">
        <v>103</v>
      </c>
      <c r="I273" s="7">
        <v>131.28</v>
      </c>
      <c r="J273" s="7">
        <v>0</v>
      </c>
      <c r="K273" s="7">
        <v>33.99</v>
      </c>
      <c r="L273" s="8">
        <v>6.2E-2</v>
      </c>
      <c r="M273" s="1">
        <f t="shared" si="8"/>
        <v>6.0319799999999999</v>
      </c>
      <c r="N273" s="1">
        <f t="shared" si="9"/>
        <v>103.32198</v>
      </c>
    </row>
    <row r="274" spans="1:14" ht="14.25" customHeight="1" x14ac:dyDescent="0.2">
      <c r="A274" s="5" t="s">
        <v>1058</v>
      </c>
      <c r="B274" s="5" t="s">
        <v>231</v>
      </c>
      <c r="C274" s="5">
        <v>4023081</v>
      </c>
      <c r="D274" s="5"/>
      <c r="E274" s="5" t="s">
        <v>492</v>
      </c>
      <c r="F274" s="5" t="s">
        <v>1059</v>
      </c>
      <c r="G274" s="6">
        <v>20</v>
      </c>
      <c r="H274" s="5" t="s">
        <v>107</v>
      </c>
      <c r="I274" s="7">
        <v>35.630000000000003</v>
      </c>
      <c r="J274" s="7">
        <v>0</v>
      </c>
      <c r="K274" s="7">
        <v>0</v>
      </c>
      <c r="L274" s="8">
        <v>6.2E-2</v>
      </c>
      <c r="M274" s="1">
        <f t="shared" si="8"/>
        <v>2.20906</v>
      </c>
      <c r="N274" s="1">
        <f t="shared" si="9"/>
        <v>37.839060000000003</v>
      </c>
    </row>
    <row r="275" spans="1:14" ht="14.25" customHeight="1" x14ac:dyDescent="0.2">
      <c r="A275" s="5" t="s">
        <v>1058</v>
      </c>
      <c r="B275" s="5" t="s">
        <v>231</v>
      </c>
      <c r="C275" s="5">
        <v>4235099</v>
      </c>
      <c r="D275" s="5"/>
      <c r="E275" s="5" t="s">
        <v>493</v>
      </c>
      <c r="F275" s="5" t="s">
        <v>1059</v>
      </c>
      <c r="G275" s="6">
        <v>20</v>
      </c>
      <c r="H275" s="5" t="s">
        <v>107</v>
      </c>
      <c r="I275" s="7">
        <v>35.43</v>
      </c>
      <c r="J275" s="7">
        <v>0</v>
      </c>
      <c r="K275" s="7">
        <v>0</v>
      </c>
      <c r="L275" s="8">
        <v>6.2E-2</v>
      </c>
      <c r="M275" s="1">
        <f t="shared" si="8"/>
        <v>2.1966600000000001</v>
      </c>
      <c r="N275" s="1">
        <f t="shared" si="9"/>
        <v>37.626660000000001</v>
      </c>
    </row>
    <row r="276" spans="1:14" ht="14.25" customHeight="1" x14ac:dyDescent="0.2">
      <c r="A276" s="5" t="s">
        <v>1058</v>
      </c>
      <c r="B276" s="5" t="s">
        <v>71</v>
      </c>
      <c r="C276" s="5">
        <v>7064578</v>
      </c>
      <c r="D276" s="5"/>
      <c r="E276" s="5" t="s">
        <v>495</v>
      </c>
      <c r="F276" s="5" t="s">
        <v>1059</v>
      </c>
      <c r="G276" s="6">
        <v>24</v>
      </c>
      <c r="H276" s="5" t="s">
        <v>7</v>
      </c>
      <c r="I276" s="7">
        <v>95.44</v>
      </c>
      <c r="J276" s="7">
        <v>0</v>
      </c>
      <c r="K276" s="7">
        <v>0</v>
      </c>
      <c r="L276" s="8">
        <v>6.2E-2</v>
      </c>
      <c r="M276" s="1">
        <f t="shared" si="8"/>
        <v>5.9172799999999999</v>
      </c>
      <c r="N276" s="1">
        <f t="shared" si="9"/>
        <v>101.35728</v>
      </c>
    </row>
    <row r="277" spans="1:14" ht="14.25" customHeight="1" x14ac:dyDescent="0.2">
      <c r="A277" s="5" t="s">
        <v>1058</v>
      </c>
      <c r="B277" s="5" t="s">
        <v>71</v>
      </c>
      <c r="C277" s="5">
        <v>7064593</v>
      </c>
      <c r="D277" s="5"/>
      <c r="E277" s="5" t="s">
        <v>496</v>
      </c>
      <c r="F277" s="5" t="s">
        <v>1059</v>
      </c>
      <c r="G277" s="6">
        <v>15</v>
      </c>
      <c r="H277" s="5" t="s">
        <v>83</v>
      </c>
      <c r="I277" s="7">
        <v>79.75</v>
      </c>
      <c r="J277" s="7">
        <v>0</v>
      </c>
      <c r="K277" s="7">
        <v>13.38</v>
      </c>
      <c r="L277" s="8">
        <v>6.2E-2</v>
      </c>
      <c r="M277" s="1">
        <f t="shared" si="8"/>
        <v>4.1149399999999998</v>
      </c>
      <c r="N277" s="1">
        <f t="shared" si="9"/>
        <v>70.484940000000009</v>
      </c>
    </row>
    <row r="278" spans="1:14" ht="14.25" customHeight="1" x14ac:dyDescent="0.2">
      <c r="A278" s="5" t="s">
        <v>1058</v>
      </c>
      <c r="B278" s="5" t="s">
        <v>53</v>
      </c>
      <c r="C278" s="5">
        <v>2473173</v>
      </c>
      <c r="D278" s="5"/>
      <c r="E278" s="5" t="s">
        <v>497</v>
      </c>
      <c r="F278" s="5" t="s">
        <v>1059</v>
      </c>
      <c r="G278" s="6">
        <v>250</v>
      </c>
      <c r="H278" s="5" t="s">
        <v>78</v>
      </c>
      <c r="I278" s="7">
        <v>73.94</v>
      </c>
      <c r="J278" s="7">
        <v>0</v>
      </c>
      <c r="K278" s="7">
        <v>12.61</v>
      </c>
      <c r="L278" s="8">
        <v>6.2E-2</v>
      </c>
      <c r="M278" s="1">
        <f t="shared" si="8"/>
        <v>3.80246</v>
      </c>
      <c r="N278" s="1">
        <f t="shared" si="9"/>
        <v>65.132459999999995</v>
      </c>
    </row>
    <row r="279" spans="1:14" ht="14.25" customHeight="1" x14ac:dyDescent="0.2">
      <c r="A279" s="5" t="s">
        <v>1058</v>
      </c>
      <c r="B279" s="5" t="s">
        <v>358</v>
      </c>
      <c r="C279" s="5">
        <v>2665240</v>
      </c>
      <c r="D279" s="5"/>
      <c r="E279" s="5" t="s">
        <v>498</v>
      </c>
      <c r="F279" s="5" t="s">
        <v>1059</v>
      </c>
      <c r="G279" s="6">
        <v>20</v>
      </c>
      <c r="H279" s="5" t="s">
        <v>139</v>
      </c>
      <c r="I279" s="7">
        <v>100.51</v>
      </c>
      <c r="J279" s="7">
        <v>0</v>
      </c>
      <c r="K279" s="7">
        <v>0</v>
      </c>
      <c r="L279" s="8">
        <v>6.2E-2</v>
      </c>
      <c r="M279" s="1">
        <f t="shared" si="8"/>
        <v>6.2316200000000004</v>
      </c>
      <c r="N279" s="1">
        <f t="shared" si="9"/>
        <v>106.74162000000001</v>
      </c>
    </row>
    <row r="280" spans="1:14" ht="14.25" customHeight="1" x14ac:dyDescent="0.2">
      <c r="A280" s="5" t="s">
        <v>1058</v>
      </c>
      <c r="B280" s="5" t="s">
        <v>355</v>
      </c>
      <c r="C280" s="5">
        <v>2665309</v>
      </c>
      <c r="D280" s="5"/>
      <c r="E280" s="5" t="s">
        <v>1073</v>
      </c>
      <c r="F280" s="5" t="s">
        <v>1059</v>
      </c>
      <c r="G280" s="6">
        <v>12</v>
      </c>
      <c r="H280" s="5" t="s">
        <v>139</v>
      </c>
      <c r="I280" s="7">
        <v>91.74</v>
      </c>
      <c r="J280" s="7">
        <v>0</v>
      </c>
      <c r="K280" s="7">
        <v>0</v>
      </c>
      <c r="L280" s="8">
        <v>6.2E-2</v>
      </c>
      <c r="M280" s="1">
        <f t="shared" si="8"/>
        <v>5.6878799999999998</v>
      </c>
      <c r="N280" s="1">
        <f t="shared" si="9"/>
        <v>97.427879999999988</v>
      </c>
    </row>
    <row r="281" spans="1:14" ht="14.25" customHeight="1" x14ac:dyDescent="0.2">
      <c r="A281" s="5" t="s">
        <v>1058</v>
      </c>
      <c r="B281" s="5" t="s">
        <v>358</v>
      </c>
      <c r="C281" s="5">
        <v>2665220</v>
      </c>
      <c r="D281" s="5"/>
      <c r="E281" s="5" t="s">
        <v>499</v>
      </c>
      <c r="F281" s="5" t="s">
        <v>1059</v>
      </c>
      <c r="G281" s="6">
        <v>20</v>
      </c>
      <c r="H281" s="5" t="s">
        <v>139</v>
      </c>
      <c r="I281" s="7">
        <v>107.17</v>
      </c>
      <c r="J281" s="7">
        <v>0</v>
      </c>
      <c r="K281" s="7">
        <v>0</v>
      </c>
      <c r="L281" s="8">
        <v>6.2E-2</v>
      </c>
      <c r="M281" s="1">
        <f t="shared" si="8"/>
        <v>6.6445400000000001</v>
      </c>
      <c r="N281" s="1">
        <f t="shared" si="9"/>
        <v>113.81454000000001</v>
      </c>
    </row>
    <row r="282" spans="1:14" ht="14.25" customHeight="1" x14ac:dyDescent="0.2">
      <c r="A282" s="5" t="s">
        <v>1058</v>
      </c>
      <c r="B282" s="5" t="s">
        <v>54</v>
      </c>
      <c r="C282" s="5">
        <v>7064586</v>
      </c>
      <c r="D282" s="5"/>
      <c r="E282" s="5" t="s">
        <v>500</v>
      </c>
      <c r="F282" s="5" t="s">
        <v>1059</v>
      </c>
      <c r="G282" s="6">
        <v>12</v>
      </c>
      <c r="H282" s="5" t="s">
        <v>86</v>
      </c>
      <c r="I282" s="7">
        <v>83.6</v>
      </c>
      <c r="J282" s="7">
        <v>0</v>
      </c>
      <c r="K282" s="7">
        <v>0</v>
      </c>
      <c r="L282" s="8">
        <v>6.2E-2</v>
      </c>
      <c r="M282" s="1">
        <f t="shared" si="8"/>
        <v>5.1831999999999994</v>
      </c>
      <c r="N282" s="1">
        <f t="shared" si="9"/>
        <v>88.783199999999994</v>
      </c>
    </row>
    <row r="283" spans="1:14" ht="14.25" customHeight="1" x14ac:dyDescent="0.2">
      <c r="A283" s="5" t="s">
        <v>1058</v>
      </c>
      <c r="B283" s="5" t="s">
        <v>54</v>
      </c>
      <c r="C283" s="5">
        <v>7064592</v>
      </c>
      <c r="D283" s="5"/>
      <c r="E283" s="5" t="s">
        <v>501</v>
      </c>
      <c r="F283" s="5" t="s">
        <v>1059</v>
      </c>
      <c r="G283" s="6">
        <v>18</v>
      </c>
      <c r="H283" s="5" t="s">
        <v>51</v>
      </c>
      <c r="I283" s="7">
        <v>104.82</v>
      </c>
      <c r="J283" s="7">
        <v>0</v>
      </c>
      <c r="K283" s="7">
        <v>22.16</v>
      </c>
      <c r="L283" s="8">
        <v>6.2E-2</v>
      </c>
      <c r="M283" s="1">
        <f t="shared" si="8"/>
        <v>5.1249199999999995</v>
      </c>
      <c r="N283" s="1">
        <f t="shared" si="9"/>
        <v>87.78492</v>
      </c>
    </row>
    <row r="284" spans="1:14" ht="14.25" customHeight="1" x14ac:dyDescent="0.2">
      <c r="A284" s="5" t="s">
        <v>1058</v>
      </c>
      <c r="B284" s="5" t="s">
        <v>71</v>
      </c>
      <c r="C284" s="5">
        <v>7790658</v>
      </c>
      <c r="D284" s="5"/>
      <c r="E284" s="5" t="s">
        <v>502</v>
      </c>
      <c r="F284" s="5" t="s">
        <v>1059</v>
      </c>
      <c r="G284" s="6">
        <v>12</v>
      </c>
      <c r="H284" s="5" t="s">
        <v>307</v>
      </c>
      <c r="I284" s="7">
        <v>41.11</v>
      </c>
      <c r="J284" s="7">
        <v>0</v>
      </c>
      <c r="K284" s="7">
        <v>16.329999999999998</v>
      </c>
      <c r="L284" s="8">
        <v>6.2E-2</v>
      </c>
      <c r="M284" s="1">
        <f t="shared" si="8"/>
        <v>1.5363600000000002</v>
      </c>
      <c r="N284" s="1">
        <f t="shared" si="9"/>
        <v>26.316360000000003</v>
      </c>
    </row>
    <row r="285" spans="1:14" ht="14.25" customHeight="1" x14ac:dyDescent="0.2">
      <c r="A285" s="5" t="s">
        <v>1058</v>
      </c>
      <c r="B285" s="5" t="s">
        <v>71</v>
      </c>
      <c r="C285" s="5">
        <v>5318548</v>
      </c>
      <c r="D285" s="5"/>
      <c r="E285" s="5" t="s">
        <v>503</v>
      </c>
      <c r="F285" s="5" t="s">
        <v>1059</v>
      </c>
      <c r="G285" s="6">
        <v>10</v>
      </c>
      <c r="H285" s="5" t="s">
        <v>138</v>
      </c>
      <c r="I285" s="7">
        <v>47.25</v>
      </c>
      <c r="J285" s="7">
        <v>0</v>
      </c>
      <c r="K285" s="7">
        <v>21.55</v>
      </c>
      <c r="L285" s="8">
        <v>6.2E-2</v>
      </c>
      <c r="M285" s="1">
        <f t="shared" si="8"/>
        <v>1.5933999999999999</v>
      </c>
      <c r="N285" s="1">
        <f t="shared" si="9"/>
        <v>27.293399999999998</v>
      </c>
    </row>
    <row r="286" spans="1:14" ht="14.25" customHeight="1" x14ac:dyDescent="0.2">
      <c r="A286" s="5" t="s">
        <v>1058</v>
      </c>
      <c r="B286" s="5" t="s">
        <v>661</v>
      </c>
      <c r="C286" s="5">
        <v>5988928</v>
      </c>
      <c r="D286" s="5"/>
      <c r="E286" s="5" t="s">
        <v>1109</v>
      </c>
      <c r="F286" s="5" t="s">
        <v>1059</v>
      </c>
      <c r="G286" s="6">
        <v>10</v>
      </c>
      <c r="H286" s="5" t="s">
        <v>319</v>
      </c>
      <c r="I286" s="7">
        <v>38.26</v>
      </c>
      <c r="J286" s="7">
        <v>0</v>
      </c>
      <c r="K286" s="7">
        <v>0</v>
      </c>
      <c r="L286" s="8">
        <v>6.2E-2</v>
      </c>
      <c r="M286" s="1">
        <f t="shared" si="8"/>
        <v>2.3721199999999998</v>
      </c>
      <c r="N286" s="1">
        <f t="shared" si="9"/>
        <v>40.63212</v>
      </c>
    </row>
    <row r="287" spans="1:14" ht="14.25" customHeight="1" x14ac:dyDescent="0.2">
      <c r="A287" s="5" t="s">
        <v>1058</v>
      </c>
      <c r="B287" s="5" t="s">
        <v>71</v>
      </c>
      <c r="C287" s="5">
        <v>7790239</v>
      </c>
      <c r="D287" s="5"/>
      <c r="E287" s="5" t="s">
        <v>505</v>
      </c>
      <c r="F287" s="5" t="s">
        <v>1059</v>
      </c>
      <c r="G287" s="6">
        <v>12</v>
      </c>
      <c r="H287" s="5" t="s">
        <v>307</v>
      </c>
      <c r="I287" s="7">
        <v>38.450000000000003</v>
      </c>
      <c r="J287" s="7">
        <v>0</v>
      </c>
      <c r="K287" s="7">
        <v>15.85</v>
      </c>
      <c r="L287" s="8">
        <v>6.2E-2</v>
      </c>
      <c r="M287" s="1">
        <f t="shared" si="8"/>
        <v>1.4012</v>
      </c>
      <c r="N287" s="1">
        <f t="shared" si="9"/>
        <v>24.001200000000001</v>
      </c>
    </row>
    <row r="288" spans="1:14" ht="14.25" customHeight="1" x14ac:dyDescent="0.2">
      <c r="A288" s="5" t="s">
        <v>1058</v>
      </c>
      <c r="B288" s="5" t="s">
        <v>353</v>
      </c>
      <c r="C288" s="5">
        <v>2829041</v>
      </c>
      <c r="D288" s="5"/>
      <c r="E288" s="5" t="s">
        <v>506</v>
      </c>
      <c r="F288" s="5" t="s">
        <v>1059</v>
      </c>
      <c r="G288" s="6">
        <v>20</v>
      </c>
      <c r="H288" s="5" t="s">
        <v>51</v>
      </c>
      <c r="I288" s="7">
        <v>64.900000000000006</v>
      </c>
      <c r="J288" s="7">
        <v>0</v>
      </c>
      <c r="K288" s="7">
        <v>0</v>
      </c>
      <c r="L288" s="8">
        <v>6.2E-2</v>
      </c>
      <c r="M288" s="1">
        <f t="shared" si="8"/>
        <v>4.0238000000000005</v>
      </c>
      <c r="N288" s="1">
        <f t="shared" si="9"/>
        <v>68.9238</v>
      </c>
    </row>
    <row r="289" spans="1:14" ht="14.25" customHeight="1" x14ac:dyDescent="0.2">
      <c r="A289" s="5" t="s">
        <v>1058</v>
      </c>
      <c r="B289" s="5" t="s">
        <v>661</v>
      </c>
      <c r="C289" s="5">
        <v>5505161</v>
      </c>
      <c r="D289" s="5"/>
      <c r="E289" s="5" t="s">
        <v>1107</v>
      </c>
      <c r="F289" s="5" t="s">
        <v>1059</v>
      </c>
      <c r="G289" s="6">
        <v>20</v>
      </c>
      <c r="H289" s="5" t="s">
        <v>8</v>
      </c>
      <c r="I289" s="7">
        <v>40.81</v>
      </c>
      <c r="J289" s="7">
        <v>0</v>
      </c>
      <c r="K289" s="7">
        <v>0</v>
      </c>
      <c r="L289" s="8">
        <v>6.2E-2</v>
      </c>
      <c r="M289" s="1">
        <f t="shared" si="8"/>
        <v>2.5302199999999999</v>
      </c>
      <c r="N289" s="1">
        <f t="shared" si="9"/>
        <v>43.340220000000002</v>
      </c>
    </row>
    <row r="290" spans="1:14" ht="14.25" customHeight="1" x14ac:dyDescent="0.2">
      <c r="A290" s="5" t="s">
        <v>1058</v>
      </c>
      <c r="B290" s="5" t="s">
        <v>71</v>
      </c>
      <c r="C290" s="5">
        <v>7358304</v>
      </c>
      <c r="D290" s="5"/>
      <c r="E290" s="5" t="s">
        <v>507</v>
      </c>
      <c r="F290" s="5" t="s">
        <v>1059</v>
      </c>
      <c r="G290" s="6">
        <v>12</v>
      </c>
      <c r="H290" s="5" t="s">
        <v>0</v>
      </c>
      <c r="I290" s="7">
        <v>68.349999999999994</v>
      </c>
      <c r="J290" s="7">
        <v>0</v>
      </c>
      <c r="K290" s="7">
        <v>25.42</v>
      </c>
      <c r="L290" s="8">
        <v>6.2E-2</v>
      </c>
      <c r="M290" s="1">
        <f t="shared" si="8"/>
        <v>2.6616599999999995</v>
      </c>
      <c r="N290" s="1">
        <f t="shared" si="9"/>
        <v>45.59165999999999</v>
      </c>
    </row>
    <row r="291" spans="1:14" ht="14.25" customHeight="1" x14ac:dyDescent="0.2">
      <c r="A291" s="5" t="s">
        <v>1058</v>
      </c>
      <c r="B291" s="5" t="s">
        <v>71</v>
      </c>
      <c r="C291" s="5">
        <v>7354446</v>
      </c>
      <c r="D291" s="5"/>
      <c r="E291" s="5" t="s">
        <v>508</v>
      </c>
      <c r="F291" s="5" t="s">
        <v>1059</v>
      </c>
      <c r="G291" s="6">
        <v>27</v>
      </c>
      <c r="H291" s="5" t="s">
        <v>114</v>
      </c>
      <c r="I291" s="7">
        <v>70.19</v>
      </c>
      <c r="J291" s="7">
        <v>0</v>
      </c>
      <c r="K291" s="7">
        <v>32.479999999999997</v>
      </c>
      <c r="L291" s="8">
        <v>6.2E-2</v>
      </c>
      <c r="M291" s="1">
        <f t="shared" si="8"/>
        <v>2.3380200000000002</v>
      </c>
      <c r="N291" s="1">
        <f t="shared" si="9"/>
        <v>40.048020000000001</v>
      </c>
    </row>
    <row r="292" spans="1:14" ht="14.25" customHeight="1" x14ac:dyDescent="0.2">
      <c r="A292" s="5" t="s">
        <v>1058</v>
      </c>
      <c r="B292" s="5" t="s">
        <v>71</v>
      </c>
      <c r="C292" s="5">
        <v>7354479</v>
      </c>
      <c r="D292" s="5"/>
      <c r="E292" s="5" t="s">
        <v>509</v>
      </c>
      <c r="F292" s="5" t="s">
        <v>1059</v>
      </c>
      <c r="G292" s="6">
        <v>28</v>
      </c>
      <c r="H292" s="5" t="s">
        <v>398</v>
      </c>
      <c r="I292" s="7">
        <v>65.010000000000005</v>
      </c>
      <c r="J292" s="7">
        <v>0</v>
      </c>
      <c r="K292" s="7">
        <v>31.97</v>
      </c>
      <c r="L292" s="8">
        <v>6.2E-2</v>
      </c>
      <c r="M292" s="1">
        <f t="shared" si="8"/>
        <v>2.0484800000000005</v>
      </c>
      <c r="N292" s="1">
        <f t="shared" si="9"/>
        <v>35.088480000000004</v>
      </c>
    </row>
    <row r="293" spans="1:14" ht="14.25" customHeight="1" x14ac:dyDescent="0.2">
      <c r="A293" s="5" t="s">
        <v>1058</v>
      </c>
      <c r="B293" s="5" t="s">
        <v>71</v>
      </c>
      <c r="C293" s="5">
        <v>7064580</v>
      </c>
      <c r="D293" s="5"/>
      <c r="E293" s="5" t="s">
        <v>1203</v>
      </c>
      <c r="F293" s="5" t="s">
        <v>1059</v>
      </c>
      <c r="G293" s="6">
        <v>15</v>
      </c>
      <c r="H293" s="5" t="s">
        <v>494</v>
      </c>
      <c r="I293" s="7">
        <v>38.46</v>
      </c>
      <c r="J293" s="7">
        <v>0</v>
      </c>
      <c r="K293" s="7">
        <v>0</v>
      </c>
      <c r="L293" s="8">
        <v>6.2E-2</v>
      </c>
      <c r="M293" s="1">
        <f t="shared" si="8"/>
        <v>2.3845200000000002</v>
      </c>
      <c r="N293" s="1">
        <f t="shared" si="9"/>
        <v>40.844520000000003</v>
      </c>
    </row>
    <row r="294" spans="1:14" ht="14.25" customHeight="1" x14ac:dyDescent="0.2">
      <c r="A294" s="5" t="s">
        <v>1058</v>
      </c>
      <c r="B294" s="5" t="s">
        <v>71</v>
      </c>
      <c r="C294" s="5">
        <v>7064604</v>
      </c>
      <c r="D294" s="5"/>
      <c r="E294" s="5" t="s">
        <v>510</v>
      </c>
      <c r="F294" s="5" t="s">
        <v>1059</v>
      </c>
      <c r="G294" s="6">
        <v>15</v>
      </c>
      <c r="H294" s="5" t="s">
        <v>83</v>
      </c>
      <c r="I294" s="7">
        <v>81.290000000000006</v>
      </c>
      <c r="J294" s="7">
        <v>0</v>
      </c>
      <c r="K294" s="7">
        <v>36.299999999999997</v>
      </c>
      <c r="L294" s="8">
        <v>6.2E-2</v>
      </c>
      <c r="M294" s="1">
        <f t="shared" si="8"/>
        <v>2.7893800000000004</v>
      </c>
      <c r="N294" s="1">
        <f t="shared" si="9"/>
        <v>47.77938000000001</v>
      </c>
    </row>
    <row r="295" spans="1:14" ht="14.25" customHeight="1" x14ac:dyDescent="0.2">
      <c r="A295" s="5" t="s">
        <v>1058</v>
      </c>
      <c r="B295" s="5" t="s">
        <v>71</v>
      </c>
      <c r="C295" s="5">
        <v>7064615</v>
      </c>
      <c r="D295" s="5"/>
      <c r="E295" s="5" t="s">
        <v>511</v>
      </c>
      <c r="F295" s="5" t="s">
        <v>1059</v>
      </c>
      <c r="G295" s="6">
        <v>8</v>
      </c>
      <c r="H295" s="5" t="s">
        <v>319</v>
      </c>
      <c r="I295" s="7">
        <v>78.599999999999994</v>
      </c>
      <c r="J295" s="7">
        <v>0</v>
      </c>
      <c r="K295" s="7">
        <v>0</v>
      </c>
      <c r="L295" s="8">
        <v>6.2E-2</v>
      </c>
      <c r="M295" s="1">
        <f t="shared" si="8"/>
        <v>4.8731999999999998</v>
      </c>
      <c r="N295" s="1">
        <f t="shared" si="9"/>
        <v>83.473199999999991</v>
      </c>
    </row>
    <row r="296" spans="1:14" ht="14.25" customHeight="1" x14ac:dyDescent="0.2">
      <c r="A296" s="5" t="s">
        <v>1058</v>
      </c>
      <c r="B296" s="5" t="s">
        <v>661</v>
      </c>
      <c r="C296" s="5">
        <v>7581499</v>
      </c>
      <c r="D296" s="5"/>
      <c r="E296" s="5" t="s">
        <v>512</v>
      </c>
      <c r="F296" s="5" t="s">
        <v>1059</v>
      </c>
      <c r="G296" s="6">
        <v>10</v>
      </c>
      <c r="H296" s="5" t="s">
        <v>319</v>
      </c>
      <c r="I296" s="7">
        <v>25.37</v>
      </c>
      <c r="J296" s="7">
        <v>0</v>
      </c>
      <c r="K296" s="7">
        <v>0</v>
      </c>
      <c r="L296" s="8">
        <v>6.2E-2</v>
      </c>
      <c r="M296" s="1">
        <f t="shared" si="8"/>
        <v>1.57294</v>
      </c>
      <c r="N296" s="1">
        <f t="shared" si="9"/>
        <v>26.94294</v>
      </c>
    </row>
    <row r="297" spans="1:14" ht="14.25" customHeight="1" x14ac:dyDescent="0.2">
      <c r="A297" s="5" t="s">
        <v>1058</v>
      </c>
      <c r="B297" s="5" t="s">
        <v>53</v>
      </c>
      <c r="C297" s="5">
        <v>7930985</v>
      </c>
      <c r="D297" s="5"/>
      <c r="E297" s="5" t="s">
        <v>513</v>
      </c>
      <c r="F297" s="5" t="s">
        <v>1059</v>
      </c>
      <c r="G297" s="6">
        <v>10</v>
      </c>
      <c r="H297" s="5" t="s">
        <v>319</v>
      </c>
      <c r="I297" s="7">
        <v>27.66</v>
      </c>
      <c r="J297" s="7">
        <v>0</v>
      </c>
      <c r="K297" s="7">
        <v>0.69</v>
      </c>
      <c r="L297" s="8">
        <v>6.2E-2</v>
      </c>
      <c r="M297" s="1">
        <f t="shared" si="8"/>
        <v>1.67214</v>
      </c>
      <c r="N297" s="1">
        <f t="shared" si="9"/>
        <v>28.642139999999998</v>
      </c>
    </row>
    <row r="298" spans="1:14" ht="14.25" customHeight="1" x14ac:dyDescent="0.2">
      <c r="A298" s="5" t="s">
        <v>1058</v>
      </c>
      <c r="B298" s="5" t="s">
        <v>1111</v>
      </c>
      <c r="C298" s="5">
        <v>7134982</v>
      </c>
      <c r="D298" s="5"/>
      <c r="E298" s="5" t="s">
        <v>1112</v>
      </c>
      <c r="F298" s="5" t="s">
        <v>1059</v>
      </c>
      <c r="G298" s="6">
        <v>1</v>
      </c>
      <c r="H298" s="5" t="s">
        <v>319</v>
      </c>
      <c r="I298" s="7">
        <v>31</v>
      </c>
      <c r="J298" s="7">
        <v>0</v>
      </c>
      <c r="K298" s="7">
        <v>0</v>
      </c>
      <c r="L298" s="8">
        <v>6.2E-2</v>
      </c>
      <c r="M298" s="1">
        <f t="shared" si="8"/>
        <v>1.9219999999999999</v>
      </c>
      <c r="N298" s="1">
        <f t="shared" si="9"/>
        <v>32.921999999999997</v>
      </c>
    </row>
    <row r="299" spans="1:14" ht="14.25" customHeight="1" x14ac:dyDescent="0.2">
      <c r="A299" s="5" t="s">
        <v>1058</v>
      </c>
      <c r="B299" s="5" t="s">
        <v>147</v>
      </c>
      <c r="C299" s="5">
        <v>8412068</v>
      </c>
      <c r="D299" s="5"/>
      <c r="E299" s="5" t="s">
        <v>198</v>
      </c>
      <c r="F299" s="5" t="s">
        <v>1059</v>
      </c>
      <c r="G299" s="6">
        <v>4</v>
      </c>
      <c r="H299" s="5" t="s">
        <v>12</v>
      </c>
      <c r="I299" s="7">
        <v>49.78</v>
      </c>
      <c r="J299" s="7">
        <v>0.01</v>
      </c>
      <c r="K299" s="7">
        <v>0</v>
      </c>
      <c r="L299" s="8">
        <v>6.2E-2</v>
      </c>
      <c r="M299" s="1">
        <f t="shared" si="8"/>
        <v>3.0869800000000001</v>
      </c>
      <c r="N299" s="1">
        <f t="shared" si="9"/>
        <v>52.876979999999996</v>
      </c>
    </row>
    <row r="300" spans="1:14" ht="14.25" customHeight="1" x14ac:dyDescent="0.2">
      <c r="A300" s="5" t="s">
        <v>1058</v>
      </c>
      <c r="B300" s="5" t="s">
        <v>71</v>
      </c>
      <c r="C300" s="5">
        <v>616526</v>
      </c>
      <c r="D300" s="5"/>
      <c r="E300" s="5" t="s">
        <v>198</v>
      </c>
      <c r="F300" s="5" t="s">
        <v>1059</v>
      </c>
      <c r="G300" s="6">
        <v>4</v>
      </c>
      <c r="H300" s="5" t="s">
        <v>12</v>
      </c>
      <c r="I300" s="7">
        <v>21.94</v>
      </c>
      <c r="J300" s="7">
        <v>0.01</v>
      </c>
      <c r="K300" s="7">
        <v>0</v>
      </c>
      <c r="L300" s="8">
        <v>6.2E-2</v>
      </c>
      <c r="M300" s="1">
        <f t="shared" si="8"/>
        <v>1.3609000000000002</v>
      </c>
      <c r="N300" s="1">
        <f t="shared" si="9"/>
        <v>23.310900000000004</v>
      </c>
    </row>
    <row r="301" spans="1:14" ht="14.25" customHeight="1" x14ac:dyDescent="0.2">
      <c r="A301" s="5" t="s">
        <v>1058</v>
      </c>
      <c r="B301" s="5" t="s">
        <v>153</v>
      </c>
      <c r="C301" s="5">
        <v>4591236</v>
      </c>
      <c r="D301" s="5"/>
      <c r="E301" s="5" t="s">
        <v>199</v>
      </c>
      <c r="F301" s="5" t="s">
        <v>1059</v>
      </c>
      <c r="G301" s="6">
        <v>6</v>
      </c>
      <c r="H301" s="5" t="s">
        <v>3</v>
      </c>
      <c r="I301" s="7">
        <v>104.47</v>
      </c>
      <c r="J301" s="7">
        <v>0.01</v>
      </c>
      <c r="K301" s="7">
        <v>0</v>
      </c>
      <c r="L301" s="8">
        <v>6.2E-2</v>
      </c>
      <c r="M301" s="1">
        <f t="shared" si="8"/>
        <v>6.47776</v>
      </c>
      <c r="N301" s="1">
        <f t="shared" si="9"/>
        <v>110.95776000000001</v>
      </c>
    </row>
    <row r="302" spans="1:14" ht="14.25" customHeight="1" x14ac:dyDescent="0.2">
      <c r="A302" s="5" t="s">
        <v>1058</v>
      </c>
      <c r="B302" s="5" t="s">
        <v>153</v>
      </c>
      <c r="C302" s="5">
        <v>1501657</v>
      </c>
      <c r="D302" s="5"/>
      <c r="E302" s="5" t="s">
        <v>1085</v>
      </c>
      <c r="F302" s="5" t="s">
        <v>1059</v>
      </c>
      <c r="G302" s="6">
        <v>6</v>
      </c>
      <c r="H302" s="5" t="s">
        <v>70</v>
      </c>
      <c r="I302" s="7">
        <v>84.49</v>
      </c>
      <c r="J302" s="7">
        <v>0</v>
      </c>
      <c r="K302" s="7">
        <v>0</v>
      </c>
      <c r="L302" s="8">
        <v>6.2E-2</v>
      </c>
      <c r="M302" s="1">
        <f t="shared" si="8"/>
        <v>5.2383799999999994</v>
      </c>
      <c r="N302" s="1">
        <f t="shared" si="9"/>
        <v>89.728379999999987</v>
      </c>
    </row>
    <row r="303" spans="1:14" ht="14.25" customHeight="1" x14ac:dyDescent="0.2">
      <c r="A303" s="5" t="s">
        <v>1058</v>
      </c>
      <c r="B303" s="5" t="s">
        <v>147</v>
      </c>
      <c r="C303" s="5">
        <v>7670021</v>
      </c>
      <c r="D303" s="5"/>
      <c r="E303" s="5" t="s">
        <v>200</v>
      </c>
      <c r="F303" s="5" t="s">
        <v>1059</v>
      </c>
      <c r="G303" s="6">
        <v>2</v>
      </c>
      <c r="H303" s="5" t="s">
        <v>97</v>
      </c>
      <c r="I303" s="7">
        <v>37.21</v>
      </c>
      <c r="J303" s="7">
        <v>0.01</v>
      </c>
      <c r="K303" s="7">
        <v>0</v>
      </c>
      <c r="L303" s="8">
        <v>6.2E-2</v>
      </c>
      <c r="M303" s="1">
        <f t="shared" si="8"/>
        <v>2.3076399999999997</v>
      </c>
      <c r="N303" s="1">
        <f t="shared" si="9"/>
        <v>39.527639999999998</v>
      </c>
    </row>
    <row r="304" spans="1:14" ht="14.25" customHeight="1" x14ac:dyDescent="0.2">
      <c r="A304" s="5" t="s">
        <v>1058</v>
      </c>
      <c r="B304" s="5" t="s">
        <v>153</v>
      </c>
      <c r="C304" s="5">
        <v>3976277</v>
      </c>
      <c r="D304" s="5"/>
      <c r="E304" s="5" t="s">
        <v>1088</v>
      </c>
      <c r="F304" s="5" t="s">
        <v>1059</v>
      </c>
      <c r="G304" s="6">
        <v>4</v>
      </c>
      <c r="H304" s="5" t="s">
        <v>12</v>
      </c>
      <c r="I304" s="7">
        <v>101.84</v>
      </c>
      <c r="J304" s="7">
        <v>0.01</v>
      </c>
      <c r="K304" s="7">
        <v>0</v>
      </c>
      <c r="L304" s="8">
        <v>6.2E-2</v>
      </c>
      <c r="M304" s="1">
        <f t="shared" si="8"/>
        <v>6.3147000000000002</v>
      </c>
      <c r="N304" s="1">
        <f t="shared" si="9"/>
        <v>108.16470000000001</v>
      </c>
    </row>
    <row r="305" spans="1:14" ht="14.25" customHeight="1" x14ac:dyDescent="0.2">
      <c r="A305" s="5" t="s">
        <v>1058</v>
      </c>
      <c r="B305" s="5" t="s">
        <v>153</v>
      </c>
      <c r="C305" s="5">
        <v>4208120</v>
      </c>
      <c r="D305" s="5"/>
      <c r="E305" s="5" t="s">
        <v>1089</v>
      </c>
      <c r="F305" s="5" t="s">
        <v>1059</v>
      </c>
      <c r="G305" s="6">
        <v>1</v>
      </c>
      <c r="H305" s="5" t="s">
        <v>104</v>
      </c>
      <c r="I305" s="7">
        <v>63.37</v>
      </c>
      <c r="J305" s="7">
        <v>0.01</v>
      </c>
      <c r="K305" s="7">
        <v>0</v>
      </c>
      <c r="L305" s="8">
        <v>6.2E-2</v>
      </c>
      <c r="M305" s="1">
        <f t="shared" si="8"/>
        <v>3.9295599999999995</v>
      </c>
      <c r="N305" s="1">
        <f t="shared" si="9"/>
        <v>67.309559999999991</v>
      </c>
    </row>
    <row r="306" spans="1:14" ht="14.25" customHeight="1" x14ac:dyDescent="0.2">
      <c r="A306" s="5" t="s">
        <v>1058</v>
      </c>
      <c r="B306" s="5" t="s">
        <v>147</v>
      </c>
      <c r="C306" s="5">
        <v>7670118</v>
      </c>
      <c r="D306" s="5"/>
      <c r="E306" s="5" t="s">
        <v>201</v>
      </c>
      <c r="F306" s="5" t="s">
        <v>1059</v>
      </c>
      <c r="G306" s="6">
        <v>1</v>
      </c>
      <c r="H306" s="5" t="s">
        <v>66</v>
      </c>
      <c r="I306" s="7">
        <v>50.2</v>
      </c>
      <c r="J306" s="7">
        <v>0.01</v>
      </c>
      <c r="K306" s="7">
        <v>0</v>
      </c>
      <c r="L306" s="8">
        <v>6.2E-2</v>
      </c>
      <c r="M306" s="1">
        <f t="shared" si="8"/>
        <v>3.1130200000000001</v>
      </c>
      <c r="N306" s="1">
        <f t="shared" si="9"/>
        <v>53.32302</v>
      </c>
    </row>
    <row r="307" spans="1:14" ht="14.25" customHeight="1" x14ac:dyDescent="0.2">
      <c r="A307" s="5" t="s">
        <v>1058</v>
      </c>
      <c r="B307" s="5" t="s">
        <v>153</v>
      </c>
      <c r="C307" s="5">
        <v>4589628</v>
      </c>
      <c r="D307" s="5"/>
      <c r="E307" s="5" t="s">
        <v>202</v>
      </c>
      <c r="F307" s="5" t="s">
        <v>1059</v>
      </c>
      <c r="G307" s="6">
        <v>4</v>
      </c>
      <c r="H307" s="5" t="s">
        <v>55</v>
      </c>
      <c r="I307" s="7">
        <v>146.84</v>
      </c>
      <c r="J307" s="7">
        <v>0.01</v>
      </c>
      <c r="K307" s="7">
        <v>0</v>
      </c>
      <c r="L307" s="8">
        <v>6.2E-2</v>
      </c>
      <c r="M307" s="1">
        <f t="shared" si="8"/>
        <v>9.1046999999999993</v>
      </c>
      <c r="N307" s="1">
        <f t="shared" si="9"/>
        <v>155.9547</v>
      </c>
    </row>
    <row r="308" spans="1:14" ht="14.25" customHeight="1" x14ac:dyDescent="0.2">
      <c r="A308" s="5" t="s">
        <v>1058</v>
      </c>
      <c r="B308" s="5" t="s">
        <v>147</v>
      </c>
      <c r="C308" s="5">
        <v>7666250</v>
      </c>
      <c r="D308" s="5"/>
      <c r="E308" s="5" t="s">
        <v>203</v>
      </c>
      <c r="F308" s="5" t="s">
        <v>1059</v>
      </c>
      <c r="G308" s="6">
        <v>100</v>
      </c>
      <c r="H308" s="5" t="s">
        <v>59</v>
      </c>
      <c r="I308" s="7">
        <v>25.56</v>
      </c>
      <c r="J308" s="7">
        <v>0.01</v>
      </c>
      <c r="K308" s="7">
        <v>0</v>
      </c>
      <c r="L308" s="8">
        <v>6.2E-2</v>
      </c>
      <c r="M308" s="1">
        <f t="shared" si="8"/>
        <v>1.58534</v>
      </c>
      <c r="N308" s="1">
        <f t="shared" si="9"/>
        <v>27.155339999999999</v>
      </c>
    </row>
    <row r="309" spans="1:14" ht="14.25" customHeight="1" x14ac:dyDescent="0.2">
      <c r="A309" s="5" t="s">
        <v>1058</v>
      </c>
      <c r="B309" s="5" t="s">
        <v>153</v>
      </c>
      <c r="C309" s="5">
        <v>5365077</v>
      </c>
      <c r="D309" s="5"/>
      <c r="E309" s="5" t="s">
        <v>204</v>
      </c>
      <c r="F309" s="5" t="s">
        <v>1059</v>
      </c>
      <c r="G309" s="6">
        <v>4</v>
      </c>
      <c r="H309" s="5" t="s">
        <v>12</v>
      </c>
      <c r="I309" s="7">
        <v>124.5</v>
      </c>
      <c r="J309" s="7">
        <v>0</v>
      </c>
      <c r="K309" s="7">
        <v>0</v>
      </c>
      <c r="L309" s="8">
        <v>6.2E-2</v>
      </c>
      <c r="M309" s="1">
        <f t="shared" si="8"/>
        <v>7.7190000000000003</v>
      </c>
      <c r="N309" s="1">
        <f t="shared" si="9"/>
        <v>132.21899999999999</v>
      </c>
    </row>
    <row r="310" spans="1:14" ht="14.25" customHeight="1" x14ac:dyDescent="0.2">
      <c r="A310" s="5" t="s">
        <v>1058</v>
      </c>
      <c r="B310" s="5" t="s">
        <v>153</v>
      </c>
      <c r="C310" s="5">
        <v>4198883</v>
      </c>
      <c r="D310" s="5"/>
      <c r="E310" s="5" t="s">
        <v>205</v>
      </c>
      <c r="F310" s="5" t="s">
        <v>1059</v>
      </c>
      <c r="G310" s="6">
        <v>4</v>
      </c>
      <c r="H310" s="5" t="s">
        <v>13</v>
      </c>
      <c r="I310" s="7">
        <v>267.58999999999997</v>
      </c>
      <c r="J310" s="7">
        <v>0</v>
      </c>
      <c r="K310" s="7">
        <v>0</v>
      </c>
      <c r="L310" s="8">
        <v>6.2E-2</v>
      </c>
      <c r="M310" s="1">
        <f t="shared" si="8"/>
        <v>16.590579999999999</v>
      </c>
      <c r="N310" s="1">
        <f t="shared" si="9"/>
        <v>284.18057999999996</v>
      </c>
    </row>
    <row r="311" spans="1:14" ht="14.25" customHeight="1" x14ac:dyDescent="0.2">
      <c r="A311" s="5" t="s">
        <v>1058</v>
      </c>
      <c r="B311" s="5" t="s">
        <v>153</v>
      </c>
      <c r="C311" s="5">
        <v>5024540</v>
      </c>
      <c r="D311" s="5"/>
      <c r="E311" s="5" t="s">
        <v>206</v>
      </c>
      <c r="F311" s="5" t="s">
        <v>1059</v>
      </c>
      <c r="G311" s="6">
        <v>4</v>
      </c>
      <c r="H311" s="5" t="s">
        <v>60</v>
      </c>
      <c r="I311" s="7">
        <v>180.83</v>
      </c>
      <c r="J311" s="7">
        <v>0.01</v>
      </c>
      <c r="K311" s="7">
        <v>0</v>
      </c>
      <c r="L311" s="8">
        <v>6.2E-2</v>
      </c>
      <c r="M311" s="1">
        <f t="shared" si="8"/>
        <v>11.21208</v>
      </c>
      <c r="N311" s="1">
        <f t="shared" si="9"/>
        <v>192.05207999999999</v>
      </c>
    </row>
    <row r="312" spans="1:14" ht="14.25" customHeight="1" x14ac:dyDescent="0.2">
      <c r="A312" s="5" t="s">
        <v>1058</v>
      </c>
      <c r="B312" s="5" t="s">
        <v>153</v>
      </c>
      <c r="C312" s="5">
        <v>7069154</v>
      </c>
      <c r="D312" s="5"/>
      <c r="E312" s="5" t="s">
        <v>1094</v>
      </c>
      <c r="F312" s="5" t="s">
        <v>1059</v>
      </c>
      <c r="G312" s="6">
        <v>1</v>
      </c>
      <c r="H312" s="5" t="s">
        <v>68</v>
      </c>
      <c r="I312" s="7">
        <v>227.79</v>
      </c>
      <c r="J312" s="7">
        <v>0.01</v>
      </c>
      <c r="K312" s="7">
        <v>0</v>
      </c>
      <c r="L312" s="8">
        <v>6.2E-2</v>
      </c>
      <c r="M312" s="1">
        <f t="shared" si="8"/>
        <v>14.1236</v>
      </c>
      <c r="N312" s="1">
        <f t="shared" si="9"/>
        <v>241.92359999999999</v>
      </c>
    </row>
    <row r="313" spans="1:14" ht="14.25" customHeight="1" x14ac:dyDescent="0.2">
      <c r="A313" s="5" t="s">
        <v>1058</v>
      </c>
      <c r="B313" s="5" t="s">
        <v>147</v>
      </c>
      <c r="C313" s="5">
        <v>8412142</v>
      </c>
      <c r="D313" s="5"/>
      <c r="E313" s="5" t="s">
        <v>207</v>
      </c>
      <c r="F313" s="5" t="s">
        <v>1059</v>
      </c>
      <c r="G313" s="6">
        <v>1</v>
      </c>
      <c r="H313" s="5" t="s">
        <v>75</v>
      </c>
      <c r="I313" s="7">
        <v>30</v>
      </c>
      <c r="J313" s="7">
        <v>0.01</v>
      </c>
      <c r="K313" s="7">
        <v>0</v>
      </c>
      <c r="L313" s="8">
        <v>6.2E-2</v>
      </c>
      <c r="M313" s="1">
        <f t="shared" si="8"/>
        <v>1.8606200000000002</v>
      </c>
      <c r="N313" s="1">
        <f t="shared" si="9"/>
        <v>31.870620000000002</v>
      </c>
    </row>
    <row r="314" spans="1:14" ht="14.25" customHeight="1" x14ac:dyDescent="0.2">
      <c r="A314" s="5" t="s">
        <v>1058</v>
      </c>
      <c r="B314" s="5" t="s">
        <v>1137</v>
      </c>
      <c r="C314" s="5">
        <v>8132395</v>
      </c>
      <c r="D314" s="5"/>
      <c r="E314" s="5" t="s">
        <v>1142</v>
      </c>
      <c r="F314" s="5" t="s">
        <v>1059</v>
      </c>
      <c r="G314" s="6">
        <v>2</v>
      </c>
      <c r="H314" s="5" t="s">
        <v>1143</v>
      </c>
      <c r="I314" s="7">
        <v>100.69</v>
      </c>
      <c r="J314" s="7">
        <v>0</v>
      </c>
      <c r="K314" s="7">
        <v>0</v>
      </c>
      <c r="L314" s="8">
        <v>6.2E-2</v>
      </c>
      <c r="M314" s="1">
        <f t="shared" si="8"/>
        <v>6.2427799999999998</v>
      </c>
      <c r="N314" s="1">
        <f t="shared" si="9"/>
        <v>106.93277999999999</v>
      </c>
    </row>
    <row r="315" spans="1:14" ht="14.25" customHeight="1" x14ac:dyDescent="0.2">
      <c r="A315" s="5" t="s">
        <v>1058</v>
      </c>
      <c r="B315" s="5" t="s">
        <v>147</v>
      </c>
      <c r="C315" s="5">
        <v>7681246</v>
      </c>
      <c r="D315" s="5"/>
      <c r="E315" s="5" t="s">
        <v>208</v>
      </c>
      <c r="F315" s="5" t="s">
        <v>1059</v>
      </c>
      <c r="G315" s="6">
        <v>4</v>
      </c>
      <c r="H315" s="5" t="s">
        <v>55</v>
      </c>
      <c r="I315" s="7">
        <v>90.8</v>
      </c>
      <c r="J315" s="7">
        <v>0</v>
      </c>
      <c r="K315" s="7">
        <v>0</v>
      </c>
      <c r="L315" s="8">
        <v>6.2E-2</v>
      </c>
      <c r="M315" s="1">
        <f t="shared" si="8"/>
        <v>5.6295999999999999</v>
      </c>
      <c r="N315" s="1">
        <f t="shared" si="9"/>
        <v>96.429599999999994</v>
      </c>
    </row>
    <row r="316" spans="1:14" ht="14.25" customHeight="1" x14ac:dyDescent="0.2">
      <c r="A316" s="5" t="s">
        <v>1058</v>
      </c>
      <c r="B316" s="5" t="s">
        <v>153</v>
      </c>
      <c r="C316" s="5">
        <v>4357778</v>
      </c>
      <c r="D316" s="5"/>
      <c r="E316" s="5" t="s">
        <v>1090</v>
      </c>
      <c r="F316" s="5" t="s">
        <v>1059</v>
      </c>
      <c r="G316" s="6">
        <v>1</v>
      </c>
      <c r="H316" s="5" t="s">
        <v>1091</v>
      </c>
      <c r="I316" s="7">
        <v>934.56</v>
      </c>
      <c r="J316" s="7">
        <v>0</v>
      </c>
      <c r="K316" s="7">
        <v>0</v>
      </c>
      <c r="L316" s="8">
        <v>6.2E-2</v>
      </c>
      <c r="M316" s="1">
        <f t="shared" si="8"/>
        <v>57.942719999999994</v>
      </c>
      <c r="N316" s="1">
        <f t="shared" si="9"/>
        <v>992.50271999999995</v>
      </c>
    </row>
    <row r="317" spans="1:14" ht="14.25" customHeight="1" x14ac:dyDescent="0.2">
      <c r="A317" s="5" t="s">
        <v>1058</v>
      </c>
      <c r="B317" s="5" t="s">
        <v>147</v>
      </c>
      <c r="C317" s="5">
        <v>8265625</v>
      </c>
      <c r="D317" s="5"/>
      <c r="E317" s="5" t="s">
        <v>209</v>
      </c>
      <c r="F317" s="5" t="s">
        <v>1059</v>
      </c>
      <c r="G317" s="6">
        <v>2</v>
      </c>
      <c r="H317" s="5" t="s">
        <v>57</v>
      </c>
      <c r="I317" s="7">
        <v>75.89</v>
      </c>
      <c r="J317" s="7">
        <v>0.01</v>
      </c>
      <c r="K317" s="7">
        <v>0</v>
      </c>
      <c r="L317" s="8">
        <v>6.2E-2</v>
      </c>
      <c r="M317" s="1">
        <f t="shared" si="8"/>
        <v>4.7058</v>
      </c>
      <c r="N317" s="1">
        <f t="shared" si="9"/>
        <v>80.605800000000002</v>
      </c>
    </row>
    <row r="318" spans="1:14" ht="14.25" customHeight="1" x14ac:dyDescent="0.2">
      <c r="A318" s="5" t="s">
        <v>1058</v>
      </c>
      <c r="B318" s="5" t="s">
        <v>153</v>
      </c>
      <c r="C318" s="5">
        <v>5426283</v>
      </c>
      <c r="D318" s="5"/>
      <c r="E318" s="5" t="s">
        <v>1092</v>
      </c>
      <c r="F318" s="5" t="s">
        <v>1059</v>
      </c>
      <c r="G318" s="6">
        <v>4</v>
      </c>
      <c r="H318" s="5" t="s">
        <v>36</v>
      </c>
      <c r="I318" s="7">
        <v>176.43</v>
      </c>
      <c r="J318" s="7">
        <v>1.5</v>
      </c>
      <c r="K318" s="7">
        <v>0</v>
      </c>
      <c r="L318" s="8">
        <v>6.2E-2</v>
      </c>
      <c r="M318" s="1">
        <f t="shared" si="8"/>
        <v>11.03166</v>
      </c>
      <c r="N318" s="1">
        <f t="shared" si="9"/>
        <v>188.96165999999999</v>
      </c>
    </row>
    <row r="319" spans="1:14" ht="14.25" customHeight="1" x14ac:dyDescent="0.2">
      <c r="A319" s="5" t="s">
        <v>1058</v>
      </c>
      <c r="B319" s="5" t="s">
        <v>153</v>
      </c>
      <c r="C319" s="5">
        <v>8265585</v>
      </c>
      <c r="D319" s="5"/>
      <c r="E319" s="5" t="s">
        <v>210</v>
      </c>
      <c r="F319" s="5" t="s">
        <v>1059</v>
      </c>
      <c r="G319" s="6">
        <v>4</v>
      </c>
      <c r="H319" s="5" t="s">
        <v>57</v>
      </c>
      <c r="I319" s="7">
        <v>217.83</v>
      </c>
      <c r="J319" s="7">
        <v>0.01</v>
      </c>
      <c r="K319" s="7">
        <v>0</v>
      </c>
      <c r="L319" s="8">
        <v>6.2E-2</v>
      </c>
      <c r="M319" s="1">
        <f t="shared" si="8"/>
        <v>13.506080000000001</v>
      </c>
      <c r="N319" s="1">
        <f t="shared" si="9"/>
        <v>231.34608</v>
      </c>
    </row>
    <row r="320" spans="1:14" ht="14.25" customHeight="1" x14ac:dyDescent="0.2">
      <c r="A320" s="5" t="s">
        <v>1058</v>
      </c>
      <c r="B320" s="5" t="s">
        <v>153</v>
      </c>
      <c r="C320" s="5">
        <v>4542288</v>
      </c>
      <c r="D320" s="5"/>
      <c r="E320" s="5" t="s">
        <v>211</v>
      </c>
      <c r="F320" s="5" t="s">
        <v>1059</v>
      </c>
      <c r="G320" s="6">
        <v>4</v>
      </c>
      <c r="H320" s="5" t="s">
        <v>61</v>
      </c>
      <c r="I320" s="7">
        <v>182.72</v>
      </c>
      <c r="J320" s="7">
        <v>0.01</v>
      </c>
      <c r="K320" s="7">
        <v>0</v>
      </c>
      <c r="L320" s="8">
        <v>6.2E-2</v>
      </c>
      <c r="M320" s="1">
        <f t="shared" si="8"/>
        <v>11.32926</v>
      </c>
      <c r="N320" s="1">
        <f t="shared" si="9"/>
        <v>194.05925999999999</v>
      </c>
    </row>
    <row r="321" spans="1:14" ht="14.25" customHeight="1" x14ac:dyDescent="0.2">
      <c r="A321" s="5" t="s">
        <v>1058</v>
      </c>
      <c r="B321" s="5" t="s">
        <v>153</v>
      </c>
      <c r="C321" s="5">
        <v>4350963</v>
      </c>
      <c r="D321" s="5"/>
      <c r="E321" s="5" t="s">
        <v>212</v>
      </c>
      <c r="F321" s="5" t="s">
        <v>1059</v>
      </c>
      <c r="G321" s="6">
        <v>4</v>
      </c>
      <c r="H321" s="5" t="s">
        <v>12</v>
      </c>
      <c r="I321" s="7">
        <v>156.18</v>
      </c>
      <c r="J321" s="7">
        <v>0.01</v>
      </c>
      <c r="K321" s="7">
        <v>0</v>
      </c>
      <c r="L321" s="8">
        <v>6.2E-2</v>
      </c>
      <c r="M321" s="1">
        <f t="shared" si="8"/>
        <v>9.6837800000000005</v>
      </c>
      <c r="N321" s="1">
        <f t="shared" si="9"/>
        <v>165.87378000000001</v>
      </c>
    </row>
    <row r="322" spans="1:14" ht="14.25" customHeight="1" x14ac:dyDescent="0.2">
      <c r="A322" s="5" t="s">
        <v>1058</v>
      </c>
      <c r="B322" s="5" t="s">
        <v>153</v>
      </c>
      <c r="C322" s="5">
        <v>5636568</v>
      </c>
      <c r="D322" s="5"/>
      <c r="E322" s="5" t="s">
        <v>213</v>
      </c>
      <c r="F322" s="5" t="s">
        <v>1059</v>
      </c>
      <c r="G322" s="6">
        <v>4</v>
      </c>
      <c r="H322" s="5" t="s">
        <v>12</v>
      </c>
      <c r="I322" s="7">
        <v>152.13</v>
      </c>
      <c r="J322" s="7">
        <v>0.01</v>
      </c>
      <c r="K322" s="7">
        <v>0</v>
      </c>
      <c r="L322" s="8">
        <v>6.2E-2</v>
      </c>
      <c r="M322" s="1">
        <f t="shared" si="8"/>
        <v>9.4326799999999995</v>
      </c>
      <c r="N322" s="1">
        <f t="shared" si="9"/>
        <v>161.57267999999999</v>
      </c>
    </row>
    <row r="323" spans="1:14" ht="14.25" customHeight="1" x14ac:dyDescent="0.2">
      <c r="A323" s="5" t="s">
        <v>1058</v>
      </c>
      <c r="B323" s="5" t="s">
        <v>153</v>
      </c>
      <c r="C323" s="5">
        <v>5309331</v>
      </c>
      <c r="D323" s="5"/>
      <c r="E323" s="5" t="s">
        <v>214</v>
      </c>
      <c r="F323" s="5" t="s">
        <v>1059</v>
      </c>
      <c r="G323" s="6">
        <v>1</v>
      </c>
      <c r="H323" s="5" t="s">
        <v>68</v>
      </c>
      <c r="I323" s="7">
        <v>193.92</v>
      </c>
      <c r="J323" s="7">
        <v>0.01</v>
      </c>
      <c r="K323" s="7">
        <v>0</v>
      </c>
      <c r="L323" s="8">
        <v>6.2E-2</v>
      </c>
      <c r="M323" s="1">
        <f t="shared" si="8"/>
        <v>12.023659999999998</v>
      </c>
      <c r="N323" s="1">
        <f t="shared" si="9"/>
        <v>205.95365999999999</v>
      </c>
    </row>
    <row r="324" spans="1:14" ht="14.25" customHeight="1" x14ac:dyDescent="0.2">
      <c r="A324" s="5" t="s">
        <v>1058</v>
      </c>
      <c r="B324" s="5" t="s">
        <v>153</v>
      </c>
      <c r="C324" s="5">
        <v>4680403</v>
      </c>
      <c r="D324" s="5"/>
      <c r="E324" s="5" t="s">
        <v>215</v>
      </c>
      <c r="F324" s="5" t="s">
        <v>1059</v>
      </c>
      <c r="G324" s="6">
        <v>4</v>
      </c>
      <c r="H324" s="5" t="s">
        <v>55</v>
      </c>
      <c r="I324" s="7">
        <v>161.97999999999999</v>
      </c>
      <c r="J324" s="7">
        <v>0.01</v>
      </c>
      <c r="K324" s="7">
        <v>0</v>
      </c>
      <c r="L324" s="8">
        <v>6.2E-2</v>
      </c>
      <c r="M324" s="1">
        <f t="shared" si="8"/>
        <v>10.043379999999999</v>
      </c>
      <c r="N324" s="1">
        <f t="shared" si="9"/>
        <v>172.03337999999997</v>
      </c>
    </row>
    <row r="325" spans="1:14" ht="14.25" customHeight="1" x14ac:dyDescent="0.2">
      <c r="A325" s="5" t="s">
        <v>1058</v>
      </c>
      <c r="B325" s="5" t="s">
        <v>153</v>
      </c>
      <c r="C325" s="5">
        <v>4603369</v>
      </c>
      <c r="D325" s="5"/>
      <c r="E325" s="5" t="s">
        <v>216</v>
      </c>
      <c r="F325" s="5" t="s">
        <v>1059</v>
      </c>
      <c r="G325" s="6">
        <v>4</v>
      </c>
      <c r="H325" s="5" t="s">
        <v>55</v>
      </c>
      <c r="I325" s="7">
        <v>161.35</v>
      </c>
      <c r="J325" s="7">
        <v>0.01</v>
      </c>
      <c r="K325" s="7">
        <v>0</v>
      </c>
      <c r="L325" s="8">
        <v>6.2E-2</v>
      </c>
      <c r="M325" s="1">
        <f t="shared" ref="M325:M388" si="10">IFERROR((I325+J325-K325)*L325,"")</f>
        <v>10.00432</v>
      </c>
      <c r="N325" s="1">
        <f t="shared" ref="N325:N388" si="11">IFERROR((I325+J325-K325)+M325,"")</f>
        <v>171.36431999999999</v>
      </c>
    </row>
    <row r="326" spans="1:14" ht="14.25" customHeight="1" x14ac:dyDescent="0.2">
      <c r="A326" s="5" t="s">
        <v>1058</v>
      </c>
      <c r="B326" s="5" t="s">
        <v>153</v>
      </c>
      <c r="C326" s="5">
        <v>4603413</v>
      </c>
      <c r="D326" s="5"/>
      <c r="E326" s="5" t="s">
        <v>217</v>
      </c>
      <c r="F326" s="5" t="s">
        <v>1059</v>
      </c>
      <c r="G326" s="6">
        <v>4</v>
      </c>
      <c r="H326" s="5" t="s">
        <v>55</v>
      </c>
      <c r="I326" s="7">
        <v>177.32</v>
      </c>
      <c r="J326" s="7">
        <v>0.01</v>
      </c>
      <c r="K326" s="7">
        <v>0</v>
      </c>
      <c r="L326" s="8">
        <v>6.2E-2</v>
      </c>
      <c r="M326" s="1">
        <f t="shared" si="10"/>
        <v>10.994459999999998</v>
      </c>
      <c r="N326" s="1">
        <f t="shared" si="11"/>
        <v>188.32445999999999</v>
      </c>
    </row>
    <row r="327" spans="1:14" ht="14.25" customHeight="1" x14ac:dyDescent="0.2">
      <c r="A327" s="5" t="s">
        <v>1058</v>
      </c>
      <c r="B327" s="5" t="s">
        <v>153</v>
      </c>
      <c r="C327" s="5">
        <v>4589438</v>
      </c>
      <c r="D327" s="5"/>
      <c r="E327" s="5" t="s">
        <v>218</v>
      </c>
      <c r="F327" s="5" t="s">
        <v>1059</v>
      </c>
      <c r="G327" s="6">
        <v>6</v>
      </c>
      <c r="H327" s="5" t="s">
        <v>55</v>
      </c>
      <c r="I327" s="7">
        <v>178.93</v>
      </c>
      <c r="J327" s="7">
        <v>0</v>
      </c>
      <c r="K327" s="7">
        <v>0</v>
      </c>
      <c r="L327" s="8">
        <v>6.2E-2</v>
      </c>
      <c r="M327" s="1">
        <f t="shared" si="10"/>
        <v>11.09366</v>
      </c>
      <c r="N327" s="1">
        <f t="shared" si="11"/>
        <v>190.02366000000001</v>
      </c>
    </row>
    <row r="328" spans="1:14" ht="14.25" customHeight="1" x14ac:dyDescent="0.2">
      <c r="A328" s="5" t="s">
        <v>1058</v>
      </c>
      <c r="B328" s="5" t="s">
        <v>153</v>
      </c>
      <c r="C328" s="5">
        <v>4527487</v>
      </c>
      <c r="D328" s="5"/>
      <c r="E328" s="5" t="s">
        <v>219</v>
      </c>
      <c r="F328" s="5" t="s">
        <v>1059</v>
      </c>
      <c r="G328" s="6">
        <v>2</v>
      </c>
      <c r="H328" s="5" t="s">
        <v>39</v>
      </c>
      <c r="I328" s="7">
        <v>136.35</v>
      </c>
      <c r="J328" s="7">
        <v>0.01</v>
      </c>
      <c r="K328" s="7">
        <v>0</v>
      </c>
      <c r="L328" s="8">
        <v>6.2E-2</v>
      </c>
      <c r="M328" s="1">
        <f t="shared" si="10"/>
        <v>8.4543199999999992</v>
      </c>
      <c r="N328" s="1">
        <f t="shared" si="11"/>
        <v>144.81431999999998</v>
      </c>
    </row>
    <row r="329" spans="1:14" ht="14.25" customHeight="1" x14ac:dyDescent="0.2">
      <c r="A329" s="5" t="s">
        <v>1058</v>
      </c>
      <c r="B329" s="5" t="s">
        <v>153</v>
      </c>
      <c r="C329" s="5">
        <v>1813179</v>
      </c>
      <c r="D329" s="5"/>
      <c r="E329" s="5" t="s">
        <v>1086</v>
      </c>
      <c r="F329" s="5" t="s">
        <v>1059</v>
      </c>
      <c r="G329" s="6">
        <v>1</v>
      </c>
      <c r="H329" s="5" t="s">
        <v>68</v>
      </c>
      <c r="I329" s="7">
        <v>205.03</v>
      </c>
      <c r="J329" s="7">
        <v>0.01</v>
      </c>
      <c r="K329" s="7">
        <v>0</v>
      </c>
      <c r="L329" s="8">
        <v>6.2E-2</v>
      </c>
      <c r="M329" s="1">
        <f t="shared" si="10"/>
        <v>12.712479999999999</v>
      </c>
      <c r="N329" s="1">
        <f t="shared" si="11"/>
        <v>217.75247999999999</v>
      </c>
    </row>
    <row r="330" spans="1:14" ht="14.25" customHeight="1" x14ac:dyDescent="0.2">
      <c r="A330" s="5" t="s">
        <v>1058</v>
      </c>
      <c r="B330" s="5" t="s">
        <v>147</v>
      </c>
      <c r="C330" s="5">
        <v>7667310</v>
      </c>
      <c r="D330" s="5"/>
      <c r="E330" s="5" t="s">
        <v>220</v>
      </c>
      <c r="F330" s="5" t="s">
        <v>1059</v>
      </c>
      <c r="G330" s="6">
        <v>2</v>
      </c>
      <c r="H330" s="5" t="s">
        <v>60</v>
      </c>
      <c r="I330" s="7">
        <v>72.47</v>
      </c>
      <c r="J330" s="7">
        <v>0.01</v>
      </c>
      <c r="K330" s="7">
        <v>0</v>
      </c>
      <c r="L330" s="8">
        <v>6.2E-2</v>
      </c>
      <c r="M330" s="1">
        <f t="shared" si="10"/>
        <v>4.49376</v>
      </c>
      <c r="N330" s="1">
        <f t="shared" si="11"/>
        <v>76.973759999999999</v>
      </c>
    </row>
    <row r="331" spans="1:14" ht="14.25" customHeight="1" x14ac:dyDescent="0.2">
      <c r="A331" s="5" t="s">
        <v>1058</v>
      </c>
      <c r="B331" s="5" t="s">
        <v>147</v>
      </c>
      <c r="C331" s="5">
        <v>7681337</v>
      </c>
      <c r="D331" s="5"/>
      <c r="E331" s="5" t="s">
        <v>221</v>
      </c>
      <c r="F331" s="5" t="s">
        <v>1059</v>
      </c>
      <c r="G331" s="6">
        <v>2</v>
      </c>
      <c r="H331" s="5" t="s">
        <v>157</v>
      </c>
      <c r="I331" s="7">
        <v>27.96</v>
      </c>
      <c r="J331" s="7">
        <v>0</v>
      </c>
      <c r="K331" s="7">
        <v>0</v>
      </c>
      <c r="L331" s="8">
        <v>6.2E-2</v>
      </c>
      <c r="M331" s="1">
        <f t="shared" si="10"/>
        <v>1.7335199999999999</v>
      </c>
      <c r="N331" s="1">
        <f t="shared" si="11"/>
        <v>29.693519999999999</v>
      </c>
    </row>
    <row r="332" spans="1:14" ht="14.25" customHeight="1" x14ac:dyDescent="0.2">
      <c r="A332" s="5" t="s">
        <v>1058</v>
      </c>
      <c r="B332" s="5" t="s">
        <v>147</v>
      </c>
      <c r="C332" s="5">
        <v>2287785</v>
      </c>
      <c r="D332" s="5"/>
      <c r="E332" s="5" t="s">
        <v>222</v>
      </c>
      <c r="F332" s="5" t="s">
        <v>1059</v>
      </c>
      <c r="G332" s="6">
        <v>1</v>
      </c>
      <c r="H332" s="5" t="s">
        <v>68</v>
      </c>
      <c r="I332" s="7">
        <v>61.81</v>
      </c>
      <c r="J332" s="7">
        <v>0.01</v>
      </c>
      <c r="K332" s="7">
        <v>0</v>
      </c>
      <c r="L332" s="8">
        <v>6.2E-2</v>
      </c>
      <c r="M332" s="1">
        <f t="shared" si="10"/>
        <v>3.83284</v>
      </c>
      <c r="N332" s="1">
        <f t="shared" si="11"/>
        <v>65.652839999999998</v>
      </c>
    </row>
    <row r="333" spans="1:14" ht="14.25" customHeight="1" x14ac:dyDescent="0.2">
      <c r="A333" s="5" t="s">
        <v>1058</v>
      </c>
      <c r="B333" s="5" t="s">
        <v>147</v>
      </c>
      <c r="C333" s="5">
        <v>7666272</v>
      </c>
      <c r="D333" s="5"/>
      <c r="E333" s="5" t="s">
        <v>222</v>
      </c>
      <c r="F333" s="5" t="s">
        <v>1059</v>
      </c>
      <c r="G333" s="6">
        <v>9</v>
      </c>
      <c r="H333" s="5" t="s">
        <v>70</v>
      </c>
      <c r="I333" s="7">
        <v>30.14</v>
      </c>
      <c r="J333" s="7">
        <v>0.01</v>
      </c>
      <c r="K333" s="7">
        <v>0</v>
      </c>
      <c r="L333" s="8">
        <v>6.2E-2</v>
      </c>
      <c r="M333" s="1">
        <f t="shared" si="10"/>
        <v>1.8693000000000002</v>
      </c>
      <c r="N333" s="1">
        <f t="shared" si="11"/>
        <v>32.019300000000001</v>
      </c>
    </row>
    <row r="334" spans="1:14" ht="14.25" customHeight="1" x14ac:dyDescent="0.2">
      <c r="A334" s="5" t="s">
        <v>1058</v>
      </c>
      <c r="B334" s="5" t="s">
        <v>147</v>
      </c>
      <c r="C334" s="5">
        <v>7681341</v>
      </c>
      <c r="D334" s="5"/>
      <c r="E334" s="5" t="s">
        <v>222</v>
      </c>
      <c r="F334" s="5" t="s">
        <v>1059</v>
      </c>
      <c r="G334" s="6">
        <v>2</v>
      </c>
      <c r="H334" s="5" t="s">
        <v>97</v>
      </c>
      <c r="I334" s="7">
        <v>28.66</v>
      </c>
      <c r="J334" s="7">
        <v>0.01</v>
      </c>
      <c r="K334" s="7">
        <v>0</v>
      </c>
      <c r="L334" s="8">
        <v>6.2E-2</v>
      </c>
      <c r="M334" s="1">
        <f t="shared" si="10"/>
        <v>1.7775400000000001</v>
      </c>
      <c r="N334" s="1">
        <f t="shared" si="11"/>
        <v>30.447540000000004</v>
      </c>
    </row>
    <row r="335" spans="1:14" ht="14.25" customHeight="1" x14ac:dyDescent="0.2">
      <c r="A335" s="5" t="s">
        <v>1058</v>
      </c>
      <c r="B335" s="5" t="s">
        <v>71</v>
      </c>
      <c r="C335" s="5">
        <v>8458856</v>
      </c>
      <c r="D335" s="5"/>
      <c r="E335" s="5" t="s">
        <v>223</v>
      </c>
      <c r="F335" s="5" t="s">
        <v>1059</v>
      </c>
      <c r="G335" s="6">
        <v>4</v>
      </c>
      <c r="H335" s="5" t="s">
        <v>12</v>
      </c>
      <c r="I335" s="7">
        <v>32.93</v>
      </c>
      <c r="J335" s="7">
        <v>0.01</v>
      </c>
      <c r="K335" s="7">
        <v>0</v>
      </c>
      <c r="L335" s="8">
        <v>6.2E-2</v>
      </c>
      <c r="M335" s="1">
        <f t="shared" si="10"/>
        <v>2.0422799999999999</v>
      </c>
      <c r="N335" s="1">
        <f t="shared" si="11"/>
        <v>34.982279999999996</v>
      </c>
    </row>
    <row r="336" spans="1:14" ht="14.25" customHeight="1" x14ac:dyDescent="0.2">
      <c r="A336" s="5" t="s">
        <v>1058</v>
      </c>
      <c r="B336" s="5" t="s">
        <v>71</v>
      </c>
      <c r="C336" s="5">
        <v>8458941</v>
      </c>
      <c r="D336" s="5"/>
      <c r="E336" s="5" t="s">
        <v>223</v>
      </c>
      <c r="F336" s="5" t="s">
        <v>1059</v>
      </c>
      <c r="G336" s="6">
        <v>1</v>
      </c>
      <c r="H336" s="5" t="s">
        <v>68</v>
      </c>
      <c r="I336" s="7">
        <v>45.76</v>
      </c>
      <c r="J336" s="7">
        <v>0.01</v>
      </c>
      <c r="K336" s="7">
        <v>0</v>
      </c>
      <c r="L336" s="8">
        <v>6.2E-2</v>
      </c>
      <c r="M336" s="1">
        <f t="shared" si="10"/>
        <v>2.8377399999999997</v>
      </c>
      <c r="N336" s="1">
        <f t="shared" si="11"/>
        <v>48.607739999999993</v>
      </c>
    </row>
    <row r="337" spans="1:14" ht="14.25" customHeight="1" x14ac:dyDescent="0.2">
      <c r="A337" s="5" t="s">
        <v>1058</v>
      </c>
      <c r="B337" s="5" t="s">
        <v>71</v>
      </c>
      <c r="C337" s="5">
        <v>8461087</v>
      </c>
      <c r="D337" s="5"/>
      <c r="E337" s="5" t="s">
        <v>224</v>
      </c>
      <c r="F337" s="5" t="s">
        <v>1059</v>
      </c>
      <c r="G337" s="6">
        <v>4</v>
      </c>
      <c r="H337" s="5" t="s">
        <v>12</v>
      </c>
      <c r="I337" s="7">
        <v>20.079999999999998</v>
      </c>
      <c r="J337" s="7">
        <v>0.01</v>
      </c>
      <c r="K337" s="7">
        <v>0</v>
      </c>
      <c r="L337" s="8">
        <v>6.2E-2</v>
      </c>
      <c r="M337" s="1">
        <f t="shared" si="10"/>
        <v>1.2455799999999999</v>
      </c>
      <c r="N337" s="1">
        <f t="shared" si="11"/>
        <v>21.33558</v>
      </c>
    </row>
    <row r="338" spans="1:14" ht="14.25" customHeight="1" x14ac:dyDescent="0.2">
      <c r="A338" s="5" t="s">
        <v>1058</v>
      </c>
      <c r="B338" s="5" t="s">
        <v>147</v>
      </c>
      <c r="C338" s="5">
        <v>4609760</v>
      </c>
      <c r="D338" s="5"/>
      <c r="E338" s="5" t="s">
        <v>225</v>
      </c>
      <c r="F338" s="5" t="s">
        <v>1059</v>
      </c>
      <c r="G338" s="6">
        <v>9</v>
      </c>
      <c r="H338" s="5" t="s">
        <v>3</v>
      </c>
      <c r="I338" s="7">
        <v>36.1</v>
      </c>
      <c r="J338" s="7">
        <v>0.01</v>
      </c>
      <c r="K338" s="7">
        <v>0</v>
      </c>
      <c r="L338" s="8">
        <v>6.2E-2</v>
      </c>
      <c r="M338" s="1">
        <f t="shared" si="10"/>
        <v>2.23882</v>
      </c>
      <c r="N338" s="1">
        <f t="shared" si="11"/>
        <v>38.348819999999996</v>
      </c>
    </row>
    <row r="339" spans="1:14" ht="14.25" customHeight="1" x14ac:dyDescent="0.2">
      <c r="A339" s="5" t="s">
        <v>1058</v>
      </c>
      <c r="B339" s="5" t="s">
        <v>153</v>
      </c>
      <c r="C339" s="5">
        <v>3522240</v>
      </c>
      <c r="D339" s="5"/>
      <c r="E339" s="5" t="s">
        <v>226</v>
      </c>
      <c r="F339" s="5" t="s">
        <v>1059</v>
      </c>
      <c r="G339" s="6">
        <v>2</v>
      </c>
      <c r="H339" s="5" t="s">
        <v>116</v>
      </c>
      <c r="I339" s="7">
        <v>165.64</v>
      </c>
      <c r="J339" s="7">
        <v>0</v>
      </c>
      <c r="K339" s="7">
        <v>0</v>
      </c>
      <c r="L339" s="8">
        <v>6.2E-2</v>
      </c>
      <c r="M339" s="1">
        <f t="shared" si="10"/>
        <v>10.269679999999999</v>
      </c>
      <c r="N339" s="1">
        <f t="shared" si="11"/>
        <v>175.90967999999998</v>
      </c>
    </row>
    <row r="340" spans="1:14" ht="14.25" customHeight="1" x14ac:dyDescent="0.2">
      <c r="A340" s="5" t="s">
        <v>1058</v>
      </c>
      <c r="B340" s="5" t="s">
        <v>153</v>
      </c>
      <c r="C340" s="5">
        <v>5352265</v>
      </c>
      <c r="D340" s="5"/>
      <c r="E340" s="5" t="s">
        <v>227</v>
      </c>
      <c r="F340" s="5" t="s">
        <v>1059</v>
      </c>
      <c r="G340" s="6">
        <v>1</v>
      </c>
      <c r="H340" s="5" t="s">
        <v>68</v>
      </c>
      <c r="I340" s="7">
        <v>161.72999999999999</v>
      </c>
      <c r="J340" s="7">
        <v>0.01</v>
      </c>
      <c r="K340" s="7">
        <v>0</v>
      </c>
      <c r="L340" s="8">
        <v>6.2E-2</v>
      </c>
      <c r="M340" s="1">
        <f t="shared" si="10"/>
        <v>10.027879999999998</v>
      </c>
      <c r="N340" s="1">
        <f t="shared" si="11"/>
        <v>171.76787999999999</v>
      </c>
    </row>
    <row r="341" spans="1:14" ht="14.25" customHeight="1" x14ac:dyDescent="0.2">
      <c r="A341" s="5" t="s">
        <v>1058</v>
      </c>
      <c r="B341" s="5" t="s">
        <v>153</v>
      </c>
      <c r="C341" s="5">
        <v>5288418</v>
      </c>
      <c r="D341" s="5"/>
      <c r="E341" s="5" t="s">
        <v>228</v>
      </c>
      <c r="F341" s="5" t="s">
        <v>1059</v>
      </c>
      <c r="G341" s="6">
        <v>3</v>
      </c>
      <c r="H341" s="5" t="s">
        <v>80</v>
      </c>
      <c r="I341" s="7">
        <v>168.09</v>
      </c>
      <c r="J341" s="7">
        <v>0</v>
      </c>
      <c r="K341" s="7">
        <v>0</v>
      </c>
      <c r="L341" s="8">
        <v>6.2E-2</v>
      </c>
      <c r="M341" s="1">
        <f t="shared" si="10"/>
        <v>10.421580000000001</v>
      </c>
      <c r="N341" s="1">
        <f t="shared" si="11"/>
        <v>178.51158000000001</v>
      </c>
    </row>
    <row r="342" spans="1:14" ht="14.25" customHeight="1" x14ac:dyDescent="0.2">
      <c r="A342" s="5" t="s">
        <v>1058</v>
      </c>
      <c r="B342" s="5" t="s">
        <v>231</v>
      </c>
      <c r="C342" s="5">
        <v>4338752</v>
      </c>
      <c r="D342" s="5"/>
      <c r="E342" s="5" t="s">
        <v>988</v>
      </c>
      <c r="F342" s="5" t="s">
        <v>1059</v>
      </c>
      <c r="G342" s="6">
        <v>1</v>
      </c>
      <c r="H342" s="5" t="s">
        <v>989</v>
      </c>
      <c r="I342" s="7">
        <v>7.52</v>
      </c>
      <c r="J342" s="7">
        <v>0</v>
      </c>
      <c r="K342" s="7">
        <v>0</v>
      </c>
      <c r="L342" s="8">
        <v>6.2E-2</v>
      </c>
      <c r="M342" s="1">
        <f t="shared" si="10"/>
        <v>0.46623999999999999</v>
      </c>
      <c r="N342" s="1">
        <f t="shared" si="11"/>
        <v>7.9862399999999996</v>
      </c>
    </row>
    <row r="343" spans="1:14" ht="14.25" customHeight="1" x14ac:dyDescent="0.2">
      <c r="A343" s="5" t="s">
        <v>1058</v>
      </c>
      <c r="B343" s="5" t="s">
        <v>231</v>
      </c>
      <c r="C343" s="5">
        <v>4338745</v>
      </c>
      <c r="D343" s="5"/>
      <c r="E343" s="5" t="s">
        <v>990</v>
      </c>
      <c r="F343" s="5" t="s">
        <v>1059</v>
      </c>
      <c r="G343" s="6">
        <v>1</v>
      </c>
      <c r="H343" s="5" t="s">
        <v>991</v>
      </c>
      <c r="I343" s="7">
        <v>11.27</v>
      </c>
      <c r="J343" s="7">
        <v>0</v>
      </c>
      <c r="K343" s="7">
        <v>0</v>
      </c>
      <c r="L343" s="8">
        <v>6.2E-2</v>
      </c>
      <c r="M343" s="1">
        <f t="shared" si="10"/>
        <v>0.69873999999999992</v>
      </c>
      <c r="N343" s="1">
        <f t="shared" si="11"/>
        <v>11.96874</v>
      </c>
    </row>
    <row r="344" spans="1:14" ht="14.25" customHeight="1" x14ac:dyDescent="0.2">
      <c r="A344" s="5" t="s">
        <v>1058</v>
      </c>
      <c r="B344" s="5" t="s">
        <v>147</v>
      </c>
      <c r="C344" s="5">
        <v>8549935</v>
      </c>
      <c r="D344" s="5"/>
      <c r="E344" s="5" t="s">
        <v>229</v>
      </c>
      <c r="F344" s="5" t="s">
        <v>1059</v>
      </c>
      <c r="G344" s="6">
        <v>6</v>
      </c>
      <c r="H344" s="5" t="s">
        <v>101</v>
      </c>
      <c r="I344" s="7">
        <v>30.7</v>
      </c>
      <c r="J344" s="7">
        <v>0.01</v>
      </c>
      <c r="K344" s="7">
        <v>0</v>
      </c>
      <c r="L344" s="8">
        <v>6.2E-2</v>
      </c>
      <c r="M344" s="1">
        <f t="shared" si="10"/>
        <v>1.90402</v>
      </c>
      <c r="N344" s="1">
        <f t="shared" si="11"/>
        <v>32.614020000000004</v>
      </c>
    </row>
    <row r="345" spans="1:14" ht="14.25" customHeight="1" x14ac:dyDescent="0.2">
      <c r="A345" s="5" t="s">
        <v>1058</v>
      </c>
      <c r="B345" s="5" t="s">
        <v>71</v>
      </c>
      <c r="C345" s="5">
        <v>185278</v>
      </c>
      <c r="D345" s="5"/>
      <c r="E345" s="5" t="s">
        <v>1200</v>
      </c>
      <c r="F345" s="5" t="s">
        <v>1059</v>
      </c>
      <c r="G345" s="6">
        <v>6</v>
      </c>
      <c r="H345" s="5" t="s">
        <v>1201</v>
      </c>
      <c r="I345" s="7">
        <v>38.590000000000003</v>
      </c>
      <c r="J345" s="7">
        <v>0</v>
      </c>
      <c r="K345" s="7">
        <v>0</v>
      </c>
      <c r="L345" s="8">
        <v>6.2E-2</v>
      </c>
      <c r="M345" s="1">
        <f t="shared" si="10"/>
        <v>2.3925800000000002</v>
      </c>
      <c r="N345" s="1">
        <f t="shared" si="11"/>
        <v>40.982580000000006</v>
      </c>
    </row>
    <row r="346" spans="1:14" ht="14.25" customHeight="1" x14ac:dyDescent="0.2">
      <c r="A346" s="5" t="s">
        <v>1058</v>
      </c>
      <c r="B346" s="5" t="s">
        <v>71</v>
      </c>
      <c r="C346" s="5">
        <v>906234</v>
      </c>
      <c r="D346" s="5"/>
      <c r="E346" s="5" t="s">
        <v>1202</v>
      </c>
      <c r="F346" s="5" t="s">
        <v>1059</v>
      </c>
      <c r="G346" s="6">
        <v>1</v>
      </c>
      <c r="H346" s="5" t="s">
        <v>1</v>
      </c>
      <c r="I346" s="7">
        <v>24.5</v>
      </c>
      <c r="J346" s="7">
        <v>1</v>
      </c>
      <c r="K346" s="7">
        <v>0</v>
      </c>
      <c r="L346" s="8">
        <v>6.2E-2</v>
      </c>
      <c r="M346" s="1">
        <f t="shared" si="10"/>
        <v>1.581</v>
      </c>
      <c r="N346" s="1">
        <f t="shared" si="11"/>
        <v>27.081</v>
      </c>
    </row>
    <row r="347" spans="1:14" ht="14.25" customHeight="1" x14ac:dyDescent="0.2">
      <c r="A347" s="5" t="s">
        <v>1058</v>
      </c>
      <c r="B347" s="5" t="s">
        <v>1178</v>
      </c>
      <c r="C347" s="5">
        <v>7131374</v>
      </c>
      <c r="D347" s="5"/>
      <c r="E347" s="5" t="s">
        <v>1179</v>
      </c>
      <c r="F347" s="5" t="s">
        <v>1059</v>
      </c>
      <c r="G347" s="6">
        <v>1</v>
      </c>
      <c r="H347" s="5" t="s">
        <v>1</v>
      </c>
      <c r="I347" s="7">
        <v>245</v>
      </c>
      <c r="J347" s="7">
        <v>0</v>
      </c>
      <c r="K347" s="7">
        <v>0</v>
      </c>
      <c r="L347" s="8">
        <v>6.2E-2</v>
      </c>
      <c r="M347" s="1">
        <f t="shared" si="10"/>
        <v>15.19</v>
      </c>
      <c r="N347" s="1">
        <f t="shared" si="11"/>
        <v>260.19</v>
      </c>
    </row>
    <row r="348" spans="1:14" ht="14.25" customHeight="1" x14ac:dyDescent="0.2">
      <c r="A348" s="5" t="s">
        <v>1058</v>
      </c>
      <c r="B348" s="5" t="s">
        <v>147</v>
      </c>
      <c r="C348" s="5">
        <v>7070619</v>
      </c>
      <c r="D348" s="5"/>
      <c r="E348" s="5" t="s">
        <v>1150</v>
      </c>
      <c r="F348" s="5" t="s">
        <v>1059</v>
      </c>
      <c r="G348" s="6">
        <v>1</v>
      </c>
      <c r="H348" s="5" t="s">
        <v>123</v>
      </c>
      <c r="I348" s="7">
        <v>10.07</v>
      </c>
      <c r="J348" s="7">
        <v>0</v>
      </c>
      <c r="K348" s="7">
        <v>0</v>
      </c>
      <c r="L348" s="8">
        <v>6.2E-2</v>
      </c>
      <c r="M348" s="1">
        <f t="shared" si="10"/>
        <v>0.62434000000000001</v>
      </c>
      <c r="N348" s="1">
        <f t="shared" si="11"/>
        <v>10.69434</v>
      </c>
    </row>
    <row r="349" spans="1:14" ht="14.25" customHeight="1" x14ac:dyDescent="0.2">
      <c r="A349" s="5" t="s">
        <v>1058</v>
      </c>
      <c r="B349" s="5" t="s">
        <v>515</v>
      </c>
      <c r="C349" s="5">
        <v>1915475</v>
      </c>
      <c r="D349" s="5" t="s">
        <v>1220</v>
      </c>
      <c r="E349" s="5" t="s">
        <v>516</v>
      </c>
      <c r="F349" s="5" t="s">
        <v>1059</v>
      </c>
      <c r="G349" s="6">
        <v>1</v>
      </c>
      <c r="H349" s="5" t="s">
        <v>517</v>
      </c>
      <c r="I349" s="7">
        <v>34.32</v>
      </c>
      <c r="J349" s="7">
        <v>0</v>
      </c>
      <c r="K349" s="7">
        <v>0</v>
      </c>
      <c r="L349" s="8">
        <v>6.2E-2</v>
      </c>
      <c r="M349" s="1">
        <f t="shared" si="10"/>
        <v>2.12784</v>
      </c>
      <c r="N349" s="1">
        <f t="shared" si="11"/>
        <v>36.447839999999999</v>
      </c>
    </row>
    <row r="350" spans="1:14" ht="14.25" customHeight="1" x14ac:dyDescent="0.2">
      <c r="A350" s="5" t="s">
        <v>1058</v>
      </c>
      <c r="B350" s="5" t="s">
        <v>231</v>
      </c>
      <c r="C350" s="5">
        <v>9718057</v>
      </c>
      <c r="D350" s="5"/>
      <c r="E350" s="5" t="s">
        <v>518</v>
      </c>
      <c r="F350" s="5" t="s">
        <v>1059</v>
      </c>
      <c r="G350" s="6">
        <v>1</v>
      </c>
      <c r="H350" s="5" t="s">
        <v>89</v>
      </c>
      <c r="I350" s="7">
        <v>45.56</v>
      </c>
      <c r="J350" s="7">
        <v>0.5</v>
      </c>
      <c r="K350" s="7">
        <v>0</v>
      </c>
      <c r="L350" s="8">
        <v>6.2E-2</v>
      </c>
      <c r="M350" s="1">
        <f t="shared" si="10"/>
        <v>2.8557200000000003</v>
      </c>
      <c r="N350" s="1">
        <f t="shared" si="11"/>
        <v>48.91572</v>
      </c>
    </row>
    <row r="351" spans="1:14" ht="14.25" customHeight="1" x14ac:dyDescent="0.2">
      <c r="A351" s="5" t="s">
        <v>1058</v>
      </c>
      <c r="B351" s="5" t="s">
        <v>231</v>
      </c>
      <c r="C351" s="5">
        <v>9711565</v>
      </c>
      <c r="D351" s="5"/>
      <c r="E351" s="5" t="s">
        <v>519</v>
      </c>
      <c r="F351" s="5" t="s">
        <v>1059</v>
      </c>
      <c r="G351" s="6">
        <v>1</v>
      </c>
      <c r="H351" s="5" t="s">
        <v>110</v>
      </c>
      <c r="I351" s="7">
        <v>18.649999999999999</v>
      </c>
      <c r="J351" s="7">
        <v>0.13</v>
      </c>
      <c r="K351" s="7">
        <v>0</v>
      </c>
      <c r="L351" s="8">
        <v>6.2E-2</v>
      </c>
      <c r="M351" s="1">
        <f t="shared" si="10"/>
        <v>1.1643599999999998</v>
      </c>
      <c r="N351" s="1">
        <f t="shared" si="11"/>
        <v>19.944359999999996</v>
      </c>
    </row>
    <row r="352" spans="1:14" ht="14.25" customHeight="1" x14ac:dyDescent="0.2">
      <c r="A352" s="5" t="s">
        <v>1058</v>
      </c>
      <c r="B352" s="5" t="s">
        <v>231</v>
      </c>
      <c r="C352" s="5">
        <v>9718032</v>
      </c>
      <c r="D352" s="5"/>
      <c r="E352" s="5" t="s">
        <v>520</v>
      </c>
      <c r="F352" s="5" t="s">
        <v>1059</v>
      </c>
      <c r="G352" s="6">
        <v>1</v>
      </c>
      <c r="H352" s="5" t="s">
        <v>89</v>
      </c>
      <c r="I352" s="7">
        <v>24.92</v>
      </c>
      <c r="J352" s="7">
        <v>0.23</v>
      </c>
      <c r="K352" s="7">
        <v>0</v>
      </c>
      <c r="L352" s="8">
        <v>6.2E-2</v>
      </c>
      <c r="M352" s="1">
        <f t="shared" si="10"/>
        <v>1.5593000000000001</v>
      </c>
      <c r="N352" s="1">
        <f t="shared" si="11"/>
        <v>26.709300000000002</v>
      </c>
    </row>
    <row r="353" spans="1:14" ht="14.25" customHeight="1" x14ac:dyDescent="0.2">
      <c r="A353" s="5" t="s">
        <v>1058</v>
      </c>
      <c r="B353" s="5" t="s">
        <v>53</v>
      </c>
      <c r="C353" s="5">
        <v>7435332</v>
      </c>
      <c r="D353" s="5"/>
      <c r="E353" s="5" t="s">
        <v>521</v>
      </c>
      <c r="F353" s="5" t="s">
        <v>1059</v>
      </c>
      <c r="G353" s="6">
        <v>1</v>
      </c>
      <c r="H353" s="5" t="s">
        <v>522</v>
      </c>
      <c r="I353" s="7">
        <v>32.97</v>
      </c>
      <c r="J353" s="7">
        <v>0.47</v>
      </c>
      <c r="K353" s="7">
        <v>16.8</v>
      </c>
      <c r="L353" s="8">
        <v>6.2E-2</v>
      </c>
      <c r="M353" s="1">
        <f t="shared" si="10"/>
        <v>1.0316799999999997</v>
      </c>
      <c r="N353" s="1">
        <f t="shared" si="11"/>
        <v>17.671679999999995</v>
      </c>
    </row>
    <row r="354" spans="1:14" ht="14.25" customHeight="1" x14ac:dyDescent="0.2">
      <c r="A354" s="5" t="s">
        <v>1058</v>
      </c>
      <c r="B354" s="5" t="s">
        <v>53</v>
      </c>
      <c r="C354" s="5">
        <v>496026</v>
      </c>
      <c r="D354" s="5"/>
      <c r="E354" s="5" t="s">
        <v>523</v>
      </c>
      <c r="F354" s="5" t="s">
        <v>1059</v>
      </c>
      <c r="G354" s="6">
        <v>1</v>
      </c>
      <c r="H354" s="5" t="s">
        <v>135</v>
      </c>
      <c r="I354" s="7">
        <v>17.38</v>
      </c>
      <c r="J354" s="7">
        <v>0.26</v>
      </c>
      <c r="K354" s="7">
        <v>8.5500000000000007</v>
      </c>
      <c r="L354" s="8">
        <v>6.2E-2</v>
      </c>
      <c r="M354" s="1">
        <f t="shared" si="10"/>
        <v>0.56357999999999997</v>
      </c>
      <c r="N354" s="1">
        <f t="shared" si="11"/>
        <v>9.6535799999999998</v>
      </c>
    </row>
    <row r="355" spans="1:14" ht="14.25" customHeight="1" x14ac:dyDescent="0.2">
      <c r="A355" s="5" t="s">
        <v>1058</v>
      </c>
      <c r="B355" s="5" t="s">
        <v>53</v>
      </c>
      <c r="C355" s="5">
        <v>7435191</v>
      </c>
      <c r="D355" s="5"/>
      <c r="E355" s="5" t="s">
        <v>524</v>
      </c>
      <c r="F355" s="5" t="s">
        <v>1059</v>
      </c>
      <c r="G355" s="6">
        <v>1</v>
      </c>
      <c r="H355" s="5" t="s">
        <v>526</v>
      </c>
      <c r="I355" s="7">
        <v>15.31</v>
      </c>
      <c r="J355" s="7">
        <v>0.25</v>
      </c>
      <c r="K355" s="7">
        <v>7.34</v>
      </c>
      <c r="L355" s="8">
        <v>6.2E-2</v>
      </c>
      <c r="M355" s="1">
        <f t="shared" si="10"/>
        <v>0.50963999999999998</v>
      </c>
      <c r="N355" s="1">
        <f t="shared" si="11"/>
        <v>8.7296399999999998</v>
      </c>
    </row>
    <row r="356" spans="1:14" ht="14.25" customHeight="1" x14ac:dyDescent="0.2">
      <c r="A356" s="5" t="s">
        <v>1058</v>
      </c>
      <c r="B356" s="5" t="s">
        <v>53</v>
      </c>
      <c r="C356" s="5">
        <v>7435266</v>
      </c>
      <c r="D356" s="5"/>
      <c r="E356" s="5" t="s">
        <v>524</v>
      </c>
      <c r="F356" s="5" t="s">
        <v>1059</v>
      </c>
      <c r="G356" s="6">
        <v>1</v>
      </c>
      <c r="H356" s="5" t="s">
        <v>525</v>
      </c>
      <c r="I356" s="7">
        <v>20.62</v>
      </c>
      <c r="J356" s="7">
        <v>0.35</v>
      </c>
      <c r="K356" s="7">
        <v>8.74</v>
      </c>
      <c r="L356" s="8">
        <v>6.2E-2</v>
      </c>
      <c r="M356" s="1">
        <f t="shared" si="10"/>
        <v>0.75826000000000016</v>
      </c>
      <c r="N356" s="1">
        <f t="shared" si="11"/>
        <v>12.988260000000002</v>
      </c>
    </row>
    <row r="357" spans="1:14" ht="14.25" customHeight="1" x14ac:dyDescent="0.2">
      <c r="A357" s="5" t="s">
        <v>1058</v>
      </c>
      <c r="B357" s="5" t="s">
        <v>53</v>
      </c>
      <c r="C357" s="5">
        <v>6945521</v>
      </c>
      <c r="D357" s="5"/>
      <c r="E357" s="5" t="s">
        <v>1195</v>
      </c>
      <c r="F357" s="5" t="s">
        <v>1059</v>
      </c>
      <c r="G357" s="6">
        <v>1</v>
      </c>
      <c r="H357" s="5" t="s">
        <v>527</v>
      </c>
      <c r="I357" s="7">
        <v>33.07</v>
      </c>
      <c r="J357" s="7">
        <v>0.28999999999999998</v>
      </c>
      <c r="K357" s="7">
        <v>14.14</v>
      </c>
      <c r="L357" s="8">
        <v>6.2E-2</v>
      </c>
      <c r="M357" s="1">
        <f t="shared" si="10"/>
        <v>1.1916399999999998</v>
      </c>
      <c r="N357" s="1">
        <f t="shared" si="11"/>
        <v>20.411639999999998</v>
      </c>
    </row>
    <row r="358" spans="1:14" ht="14.25" customHeight="1" x14ac:dyDescent="0.2">
      <c r="A358" s="5" t="s">
        <v>1058</v>
      </c>
      <c r="B358" s="5" t="s">
        <v>53</v>
      </c>
      <c r="C358" s="5">
        <v>7435282</v>
      </c>
      <c r="D358" s="5"/>
      <c r="E358" s="5" t="s">
        <v>528</v>
      </c>
      <c r="F358" s="5" t="s">
        <v>1059</v>
      </c>
      <c r="G358" s="6">
        <v>1</v>
      </c>
      <c r="H358" s="5" t="s">
        <v>526</v>
      </c>
      <c r="I358" s="7">
        <v>30.18</v>
      </c>
      <c r="J358" s="7">
        <v>0.41</v>
      </c>
      <c r="K358" s="7">
        <v>12.79</v>
      </c>
      <c r="L358" s="8">
        <v>6.2E-2</v>
      </c>
      <c r="M358" s="1">
        <f t="shared" si="10"/>
        <v>1.1036000000000001</v>
      </c>
      <c r="N358" s="1">
        <f t="shared" si="11"/>
        <v>18.903600000000001</v>
      </c>
    </row>
    <row r="359" spans="1:14" ht="14.25" customHeight="1" x14ac:dyDescent="0.2">
      <c r="A359" s="5" t="s">
        <v>1058</v>
      </c>
      <c r="B359" s="5" t="s">
        <v>53</v>
      </c>
      <c r="C359" s="5">
        <v>7435290</v>
      </c>
      <c r="D359" s="5"/>
      <c r="E359" s="5" t="s">
        <v>529</v>
      </c>
      <c r="F359" s="5" t="s">
        <v>1059</v>
      </c>
      <c r="G359" s="6">
        <v>1</v>
      </c>
      <c r="H359" s="5" t="s">
        <v>527</v>
      </c>
      <c r="I359" s="7">
        <v>37.950000000000003</v>
      </c>
      <c r="J359" s="7">
        <v>0.52</v>
      </c>
      <c r="K359" s="7">
        <v>17.54</v>
      </c>
      <c r="L359" s="8">
        <v>6.2E-2</v>
      </c>
      <c r="M359" s="1">
        <f t="shared" si="10"/>
        <v>1.2976600000000005</v>
      </c>
      <c r="N359" s="1">
        <f t="shared" si="11"/>
        <v>22.227660000000007</v>
      </c>
    </row>
    <row r="360" spans="1:14" ht="14.25" customHeight="1" x14ac:dyDescent="0.2">
      <c r="A360" s="5" t="s">
        <v>1058</v>
      </c>
      <c r="B360" s="5" t="s">
        <v>231</v>
      </c>
      <c r="C360" s="5">
        <v>5950670</v>
      </c>
      <c r="D360" s="5"/>
      <c r="E360" s="5" t="s">
        <v>1209</v>
      </c>
      <c r="F360" s="5" t="s">
        <v>1059</v>
      </c>
      <c r="G360" s="6">
        <v>2</v>
      </c>
      <c r="H360" s="5" t="s">
        <v>98</v>
      </c>
      <c r="I360" s="7">
        <v>8.91</v>
      </c>
      <c r="J360" s="7">
        <v>0</v>
      </c>
      <c r="K360" s="7">
        <v>0</v>
      </c>
      <c r="L360" s="8">
        <v>6.2E-2</v>
      </c>
      <c r="M360" s="1">
        <f t="shared" si="10"/>
        <v>0.55242000000000002</v>
      </c>
      <c r="N360" s="1">
        <f t="shared" si="11"/>
        <v>9.4624199999999998</v>
      </c>
    </row>
    <row r="361" spans="1:14" ht="14.25" customHeight="1" x14ac:dyDescent="0.2">
      <c r="A361" s="5" t="s">
        <v>1058</v>
      </c>
      <c r="B361" s="5" t="s">
        <v>530</v>
      </c>
      <c r="C361" s="5">
        <v>5970553</v>
      </c>
      <c r="D361" s="5"/>
      <c r="E361" s="5" t="s">
        <v>1173</v>
      </c>
      <c r="F361" s="5" t="s">
        <v>1059</v>
      </c>
      <c r="G361" s="6">
        <v>2</v>
      </c>
      <c r="H361" s="5" t="s">
        <v>319</v>
      </c>
      <c r="I361" s="7">
        <v>11.55</v>
      </c>
      <c r="J361" s="7">
        <v>0</v>
      </c>
      <c r="K361" s="7">
        <v>0</v>
      </c>
      <c r="L361" s="8">
        <v>6.2E-2</v>
      </c>
      <c r="M361" s="1">
        <f t="shared" si="10"/>
        <v>0.71610000000000007</v>
      </c>
      <c r="N361" s="1">
        <f t="shared" si="11"/>
        <v>12.266100000000002</v>
      </c>
    </row>
    <row r="362" spans="1:14" ht="14.25" customHeight="1" x14ac:dyDescent="0.2">
      <c r="A362" s="5" t="s">
        <v>1058</v>
      </c>
      <c r="B362" s="5" t="s">
        <v>530</v>
      </c>
      <c r="C362" s="5">
        <v>205419</v>
      </c>
      <c r="D362" s="5"/>
      <c r="E362" s="5" t="s">
        <v>531</v>
      </c>
      <c r="F362" s="5" t="s">
        <v>1059</v>
      </c>
      <c r="G362" s="6">
        <v>1</v>
      </c>
      <c r="H362" s="5" t="s">
        <v>98</v>
      </c>
      <c r="I362" s="7">
        <v>13.27</v>
      </c>
      <c r="J362" s="7">
        <v>0</v>
      </c>
      <c r="K362" s="7">
        <v>0</v>
      </c>
      <c r="L362" s="8">
        <v>6.2E-2</v>
      </c>
      <c r="M362" s="1">
        <f t="shared" si="10"/>
        <v>0.82273999999999992</v>
      </c>
      <c r="N362" s="1">
        <f t="shared" si="11"/>
        <v>14.092739999999999</v>
      </c>
    </row>
    <row r="363" spans="1:14" ht="14.25" customHeight="1" x14ac:dyDescent="0.2">
      <c r="A363" s="5" t="s">
        <v>1058</v>
      </c>
      <c r="B363" s="5" t="s">
        <v>231</v>
      </c>
      <c r="C363" s="5">
        <v>5950688</v>
      </c>
      <c r="D363" s="5"/>
      <c r="E363" s="5" t="s">
        <v>532</v>
      </c>
      <c r="F363" s="5" t="s">
        <v>1059</v>
      </c>
      <c r="G363" s="6">
        <v>2</v>
      </c>
      <c r="H363" s="5" t="s">
        <v>319</v>
      </c>
      <c r="I363" s="7">
        <v>12.65</v>
      </c>
      <c r="J363" s="7">
        <v>0</v>
      </c>
      <c r="K363" s="7">
        <v>0</v>
      </c>
      <c r="L363" s="8">
        <v>6.2E-2</v>
      </c>
      <c r="M363" s="1">
        <f t="shared" si="10"/>
        <v>0.7843</v>
      </c>
      <c r="N363" s="1">
        <f t="shared" si="11"/>
        <v>13.4343</v>
      </c>
    </row>
    <row r="364" spans="1:14" ht="14.25" customHeight="1" x14ac:dyDescent="0.2">
      <c r="A364" s="5" t="s">
        <v>1058</v>
      </c>
      <c r="B364" s="5" t="s">
        <v>231</v>
      </c>
      <c r="C364" s="5">
        <v>2970457</v>
      </c>
      <c r="D364" s="5"/>
      <c r="E364" s="5" t="s">
        <v>533</v>
      </c>
      <c r="F364" s="5" t="s">
        <v>1059</v>
      </c>
      <c r="G364" s="6">
        <v>10</v>
      </c>
      <c r="H364" s="5" t="s">
        <v>51</v>
      </c>
      <c r="I364" s="7">
        <v>68.010000000000005</v>
      </c>
      <c r="J364" s="7">
        <v>1.39</v>
      </c>
      <c r="K364" s="7">
        <v>0</v>
      </c>
      <c r="L364" s="8">
        <v>6.2E-2</v>
      </c>
      <c r="M364" s="1">
        <f t="shared" si="10"/>
        <v>4.3028000000000004</v>
      </c>
      <c r="N364" s="1">
        <f t="shared" si="11"/>
        <v>73.702800000000011</v>
      </c>
    </row>
    <row r="365" spans="1:14" ht="14.25" customHeight="1" x14ac:dyDescent="0.2">
      <c r="A365" s="5" t="s">
        <v>1058</v>
      </c>
      <c r="B365" s="5" t="s">
        <v>1068</v>
      </c>
      <c r="C365" s="5">
        <v>2895670</v>
      </c>
      <c r="D365" s="5"/>
      <c r="E365" s="5" t="s">
        <v>1069</v>
      </c>
      <c r="F365" s="5" t="s">
        <v>1059</v>
      </c>
      <c r="G365" s="6">
        <v>2</v>
      </c>
      <c r="H365" s="5" t="s">
        <v>98</v>
      </c>
      <c r="I365" s="7">
        <v>5.75</v>
      </c>
      <c r="J365" s="7">
        <v>0</v>
      </c>
      <c r="K365" s="7">
        <v>0</v>
      </c>
      <c r="L365" s="8">
        <v>6.2E-2</v>
      </c>
      <c r="M365" s="1">
        <f t="shared" si="10"/>
        <v>0.35649999999999998</v>
      </c>
      <c r="N365" s="1">
        <f t="shared" si="11"/>
        <v>6.1064999999999996</v>
      </c>
    </row>
    <row r="366" spans="1:14" ht="14.25" customHeight="1" x14ac:dyDescent="0.2">
      <c r="A366" s="5" t="s">
        <v>1058</v>
      </c>
      <c r="B366" s="5" t="s">
        <v>536</v>
      </c>
      <c r="C366" s="5">
        <v>5109156</v>
      </c>
      <c r="D366" s="5"/>
      <c r="E366" s="5" t="s">
        <v>1123</v>
      </c>
      <c r="F366" s="5" t="s">
        <v>1059</v>
      </c>
      <c r="G366" s="6">
        <v>1</v>
      </c>
      <c r="H366" s="5" t="s">
        <v>525</v>
      </c>
      <c r="I366" s="7">
        <v>27.4</v>
      </c>
      <c r="J366" s="7">
        <v>0</v>
      </c>
      <c r="K366" s="7">
        <v>0</v>
      </c>
      <c r="L366" s="8">
        <v>6.2E-2</v>
      </c>
      <c r="M366" s="1">
        <f t="shared" si="10"/>
        <v>1.6987999999999999</v>
      </c>
      <c r="N366" s="1">
        <f t="shared" si="11"/>
        <v>29.098799999999997</v>
      </c>
    </row>
    <row r="367" spans="1:14" ht="14.25" customHeight="1" x14ac:dyDescent="0.2">
      <c r="A367" s="5" t="s">
        <v>1058</v>
      </c>
      <c r="B367" s="5" t="s">
        <v>53</v>
      </c>
      <c r="C367" s="5">
        <v>6938377</v>
      </c>
      <c r="D367" s="5"/>
      <c r="E367" s="5" t="s">
        <v>534</v>
      </c>
      <c r="F367" s="5" t="s">
        <v>1059</v>
      </c>
      <c r="G367" s="6">
        <v>1</v>
      </c>
      <c r="H367" s="5" t="s">
        <v>527</v>
      </c>
      <c r="I367" s="7">
        <v>92.47</v>
      </c>
      <c r="J367" s="7">
        <v>0</v>
      </c>
      <c r="K367" s="7">
        <v>38.74</v>
      </c>
      <c r="L367" s="8">
        <v>6.2E-2</v>
      </c>
      <c r="M367" s="1">
        <f t="shared" si="10"/>
        <v>3.3312599999999999</v>
      </c>
      <c r="N367" s="1">
        <f t="shared" si="11"/>
        <v>57.061259999999997</v>
      </c>
    </row>
    <row r="368" spans="1:14" ht="14.25" customHeight="1" x14ac:dyDescent="0.2">
      <c r="A368" s="5" t="s">
        <v>1058</v>
      </c>
      <c r="B368" s="5" t="s">
        <v>53</v>
      </c>
      <c r="C368" s="5">
        <v>6937767</v>
      </c>
      <c r="D368" s="5"/>
      <c r="E368" s="5" t="s">
        <v>535</v>
      </c>
      <c r="F368" s="5" t="s">
        <v>1059</v>
      </c>
      <c r="G368" s="6">
        <v>1</v>
      </c>
      <c r="H368" s="5" t="s">
        <v>525</v>
      </c>
      <c r="I368" s="7">
        <v>39.78</v>
      </c>
      <c r="J368" s="7">
        <v>0</v>
      </c>
      <c r="K368" s="7">
        <v>16.739999999999998</v>
      </c>
      <c r="L368" s="8">
        <v>6.2E-2</v>
      </c>
      <c r="M368" s="1">
        <f t="shared" si="10"/>
        <v>1.4284800000000002</v>
      </c>
      <c r="N368" s="1">
        <f t="shared" si="11"/>
        <v>24.468480000000003</v>
      </c>
    </row>
    <row r="369" spans="1:14" ht="14.25" customHeight="1" x14ac:dyDescent="0.2">
      <c r="A369" s="5" t="s">
        <v>1058</v>
      </c>
      <c r="B369" s="5" t="s">
        <v>536</v>
      </c>
      <c r="C369" s="5">
        <v>5105406</v>
      </c>
      <c r="D369" s="5"/>
      <c r="E369" s="5" t="s">
        <v>1122</v>
      </c>
      <c r="F369" s="5" t="s">
        <v>1059</v>
      </c>
      <c r="G369" s="6">
        <v>1</v>
      </c>
      <c r="H369" s="5" t="s">
        <v>640</v>
      </c>
      <c r="I369" s="7">
        <v>54.49</v>
      </c>
      <c r="J369" s="7">
        <v>0</v>
      </c>
      <c r="K369" s="7">
        <v>0</v>
      </c>
      <c r="L369" s="8">
        <v>6.2E-2</v>
      </c>
      <c r="M369" s="1">
        <f t="shared" si="10"/>
        <v>3.3783799999999999</v>
      </c>
      <c r="N369" s="1">
        <f t="shared" si="11"/>
        <v>57.868380000000002</v>
      </c>
    </row>
    <row r="370" spans="1:14" ht="14.25" customHeight="1" x14ac:dyDescent="0.2">
      <c r="A370" s="5" t="s">
        <v>1058</v>
      </c>
      <c r="B370" s="5" t="s">
        <v>536</v>
      </c>
      <c r="C370" s="5">
        <v>4915557</v>
      </c>
      <c r="D370" s="5"/>
      <c r="E370" s="5" t="s">
        <v>537</v>
      </c>
      <c r="F370" s="5" t="s">
        <v>1059</v>
      </c>
      <c r="G370" s="6">
        <v>1</v>
      </c>
      <c r="H370" s="5" t="s">
        <v>135</v>
      </c>
      <c r="I370" s="7">
        <v>30.55</v>
      </c>
      <c r="J370" s="7">
        <v>0</v>
      </c>
      <c r="K370" s="7">
        <v>0</v>
      </c>
      <c r="L370" s="8">
        <v>6.2E-2</v>
      </c>
      <c r="M370" s="1">
        <f t="shared" si="10"/>
        <v>1.8941000000000001</v>
      </c>
      <c r="N370" s="1">
        <f t="shared" si="11"/>
        <v>32.444099999999999</v>
      </c>
    </row>
    <row r="371" spans="1:14" ht="14.25" customHeight="1" x14ac:dyDescent="0.2">
      <c r="A371" s="5" t="s">
        <v>1058</v>
      </c>
      <c r="B371" s="5" t="s">
        <v>53</v>
      </c>
      <c r="C371" s="5">
        <v>6937734</v>
      </c>
      <c r="D371" s="5"/>
      <c r="E371" s="5" t="s">
        <v>538</v>
      </c>
      <c r="F371" s="5" t="s">
        <v>1059</v>
      </c>
      <c r="G371" s="6">
        <v>1</v>
      </c>
      <c r="H371" s="5" t="s">
        <v>135</v>
      </c>
      <c r="I371" s="7">
        <v>36.04</v>
      </c>
      <c r="J371" s="7">
        <v>0</v>
      </c>
      <c r="K371" s="7">
        <v>13.31</v>
      </c>
      <c r="L371" s="8">
        <v>6.2E-2</v>
      </c>
      <c r="M371" s="1">
        <f t="shared" si="10"/>
        <v>1.4092599999999997</v>
      </c>
      <c r="N371" s="1">
        <f t="shared" si="11"/>
        <v>24.139259999999997</v>
      </c>
    </row>
    <row r="372" spans="1:14" ht="14.25" customHeight="1" x14ac:dyDescent="0.2">
      <c r="A372" s="5" t="s">
        <v>1058</v>
      </c>
      <c r="B372" s="5" t="s">
        <v>53</v>
      </c>
      <c r="C372" s="5">
        <v>6938336</v>
      </c>
      <c r="D372" s="5"/>
      <c r="E372" s="5" t="s">
        <v>538</v>
      </c>
      <c r="F372" s="5" t="s">
        <v>1059</v>
      </c>
      <c r="G372" s="6">
        <v>1</v>
      </c>
      <c r="H372" s="5" t="s">
        <v>525</v>
      </c>
      <c r="I372" s="7">
        <v>53.75</v>
      </c>
      <c r="J372" s="7">
        <v>0</v>
      </c>
      <c r="K372" s="7">
        <v>18.079999999999998</v>
      </c>
      <c r="L372" s="8">
        <v>6.2E-2</v>
      </c>
      <c r="M372" s="1">
        <f t="shared" si="10"/>
        <v>2.2115400000000003</v>
      </c>
      <c r="N372" s="1">
        <f t="shared" si="11"/>
        <v>37.881540000000001</v>
      </c>
    </row>
    <row r="373" spans="1:14" ht="14.25" customHeight="1" x14ac:dyDescent="0.2">
      <c r="A373" s="5" t="s">
        <v>1058</v>
      </c>
      <c r="B373" s="5" t="s">
        <v>53</v>
      </c>
      <c r="C373" s="5">
        <v>6938328</v>
      </c>
      <c r="D373" s="5"/>
      <c r="E373" s="5" t="s">
        <v>539</v>
      </c>
      <c r="F373" s="5" t="s">
        <v>1059</v>
      </c>
      <c r="G373" s="6">
        <v>1</v>
      </c>
      <c r="H373" s="5" t="s">
        <v>525</v>
      </c>
      <c r="I373" s="7">
        <v>28.98</v>
      </c>
      <c r="J373" s="7">
        <v>0</v>
      </c>
      <c r="K373" s="7">
        <v>10.95</v>
      </c>
      <c r="L373" s="8">
        <v>6.2E-2</v>
      </c>
      <c r="M373" s="1">
        <f t="shared" si="10"/>
        <v>1.1178600000000001</v>
      </c>
      <c r="N373" s="1">
        <f t="shared" si="11"/>
        <v>19.147860000000001</v>
      </c>
    </row>
    <row r="374" spans="1:14" ht="14.25" customHeight="1" x14ac:dyDescent="0.2">
      <c r="A374" s="5" t="s">
        <v>1058</v>
      </c>
      <c r="B374" s="5" t="s">
        <v>53</v>
      </c>
      <c r="C374" s="5">
        <v>5658939</v>
      </c>
      <c r="D374" s="5"/>
      <c r="E374" s="5" t="s">
        <v>540</v>
      </c>
      <c r="F374" s="5" t="s">
        <v>1059</v>
      </c>
      <c r="G374" s="6">
        <v>6</v>
      </c>
      <c r="H374" s="5" t="s">
        <v>98</v>
      </c>
      <c r="I374" s="7">
        <v>129.13999999999999</v>
      </c>
      <c r="J374" s="7">
        <v>0</v>
      </c>
      <c r="K374" s="7">
        <v>59.7</v>
      </c>
      <c r="L374" s="8">
        <v>6.2E-2</v>
      </c>
      <c r="M374" s="1">
        <f t="shared" si="10"/>
        <v>4.3052799999999989</v>
      </c>
      <c r="N374" s="1">
        <f t="shared" si="11"/>
        <v>73.74527999999998</v>
      </c>
    </row>
    <row r="375" spans="1:14" ht="14.25" customHeight="1" x14ac:dyDescent="0.2">
      <c r="A375" s="5" t="s">
        <v>1058</v>
      </c>
      <c r="B375" s="5" t="s">
        <v>53</v>
      </c>
      <c r="C375" s="5">
        <v>6938526</v>
      </c>
      <c r="D375" s="5"/>
      <c r="E375" s="5" t="s">
        <v>541</v>
      </c>
      <c r="F375" s="5" t="s">
        <v>1059</v>
      </c>
      <c r="G375" s="6">
        <v>12</v>
      </c>
      <c r="H375" s="5" t="s">
        <v>83</v>
      </c>
      <c r="I375" s="7">
        <v>94.33</v>
      </c>
      <c r="J375" s="7">
        <v>0</v>
      </c>
      <c r="K375" s="7">
        <v>38.22</v>
      </c>
      <c r="L375" s="8">
        <v>6.2E-2</v>
      </c>
      <c r="M375" s="1">
        <f t="shared" si="10"/>
        <v>3.4788199999999998</v>
      </c>
      <c r="N375" s="1">
        <f t="shared" si="11"/>
        <v>59.588819999999998</v>
      </c>
    </row>
    <row r="376" spans="1:14" ht="14.25" customHeight="1" x14ac:dyDescent="0.2">
      <c r="A376" s="5" t="s">
        <v>1058</v>
      </c>
      <c r="B376" s="5" t="s">
        <v>231</v>
      </c>
      <c r="C376" s="5">
        <v>6938500</v>
      </c>
      <c r="D376" s="5"/>
      <c r="E376" s="5" t="s">
        <v>542</v>
      </c>
      <c r="F376" s="5" t="s">
        <v>1059</v>
      </c>
      <c r="G376" s="6">
        <v>6</v>
      </c>
      <c r="H376" s="5" t="s">
        <v>333</v>
      </c>
      <c r="I376" s="7">
        <v>86.99</v>
      </c>
      <c r="J376" s="7">
        <v>0</v>
      </c>
      <c r="K376" s="7">
        <v>41.04</v>
      </c>
      <c r="L376" s="8">
        <v>6.2E-2</v>
      </c>
      <c r="M376" s="1">
        <f t="shared" si="10"/>
        <v>2.8488999999999995</v>
      </c>
      <c r="N376" s="1">
        <f t="shared" si="11"/>
        <v>48.798899999999996</v>
      </c>
    </row>
    <row r="377" spans="1:14" ht="14.25" customHeight="1" x14ac:dyDescent="0.2">
      <c r="A377" s="5" t="s">
        <v>1058</v>
      </c>
      <c r="B377" s="5" t="s">
        <v>231</v>
      </c>
      <c r="C377" s="5">
        <v>4525069</v>
      </c>
      <c r="D377" s="5"/>
      <c r="E377" s="5" t="s">
        <v>992</v>
      </c>
      <c r="F377" s="5" t="s">
        <v>1059</v>
      </c>
      <c r="G377" s="6">
        <v>1</v>
      </c>
      <c r="H377" s="5" t="s">
        <v>978</v>
      </c>
      <c r="I377" s="7">
        <v>5.03</v>
      </c>
      <c r="J377" s="7">
        <v>0</v>
      </c>
      <c r="K377" s="7">
        <v>0</v>
      </c>
      <c r="L377" s="8">
        <v>6.2E-2</v>
      </c>
      <c r="M377" s="1">
        <f t="shared" si="10"/>
        <v>0.31186000000000003</v>
      </c>
      <c r="N377" s="1">
        <f t="shared" si="11"/>
        <v>5.3418600000000005</v>
      </c>
    </row>
    <row r="378" spans="1:14" ht="14.25" customHeight="1" x14ac:dyDescent="0.2">
      <c r="A378" s="5" t="s">
        <v>1058</v>
      </c>
      <c r="B378" s="5" t="s">
        <v>231</v>
      </c>
      <c r="C378" s="5">
        <v>4516886</v>
      </c>
      <c r="D378" s="5"/>
      <c r="E378" s="5" t="s">
        <v>993</v>
      </c>
      <c r="F378" s="5" t="s">
        <v>1059</v>
      </c>
      <c r="G378" s="6">
        <v>1</v>
      </c>
      <c r="H378" s="5" t="s">
        <v>88</v>
      </c>
      <c r="I378" s="7">
        <v>7.42</v>
      </c>
      <c r="J378" s="7">
        <v>0</v>
      </c>
      <c r="K378" s="7">
        <v>0</v>
      </c>
      <c r="L378" s="8">
        <v>6.2E-2</v>
      </c>
      <c r="M378" s="1">
        <f t="shared" si="10"/>
        <v>0.46004</v>
      </c>
      <c r="N378" s="1">
        <f t="shared" si="11"/>
        <v>7.8800400000000002</v>
      </c>
    </row>
    <row r="379" spans="1:14" ht="14.25" customHeight="1" x14ac:dyDescent="0.2">
      <c r="A379" s="5" t="s">
        <v>1058</v>
      </c>
      <c r="B379" s="5" t="s">
        <v>54</v>
      </c>
      <c r="C379" s="5">
        <v>7989207</v>
      </c>
      <c r="D379" s="5"/>
      <c r="E379" s="5" t="s">
        <v>543</v>
      </c>
      <c r="F379" s="5" t="s">
        <v>1059</v>
      </c>
      <c r="G379" s="6">
        <v>1000</v>
      </c>
      <c r="H379" s="5" t="s">
        <v>79</v>
      </c>
      <c r="I379" s="7">
        <v>72.75</v>
      </c>
      <c r="J379" s="7">
        <v>0</v>
      </c>
      <c r="K379" s="7">
        <v>0</v>
      </c>
      <c r="L379" s="8">
        <v>6.2E-2</v>
      </c>
      <c r="M379" s="1">
        <f t="shared" si="10"/>
        <v>4.5105000000000004</v>
      </c>
      <c r="N379" s="1">
        <f t="shared" si="11"/>
        <v>77.260500000000008</v>
      </c>
    </row>
    <row r="380" spans="1:14" ht="14.25" customHeight="1" x14ac:dyDescent="0.2">
      <c r="A380" s="5" t="s">
        <v>1058</v>
      </c>
      <c r="B380" s="5" t="s">
        <v>53</v>
      </c>
      <c r="C380" s="5">
        <v>8003370</v>
      </c>
      <c r="D380" s="5"/>
      <c r="E380" s="5" t="s">
        <v>544</v>
      </c>
      <c r="F380" s="5" t="s">
        <v>1059</v>
      </c>
      <c r="G380" s="6">
        <v>1</v>
      </c>
      <c r="H380" s="5" t="s">
        <v>89</v>
      </c>
      <c r="I380" s="7">
        <v>31.26</v>
      </c>
      <c r="J380" s="7">
        <v>0</v>
      </c>
      <c r="K380" s="7">
        <v>9.26</v>
      </c>
      <c r="L380" s="8">
        <v>6.2E-2</v>
      </c>
      <c r="M380" s="1">
        <f t="shared" si="10"/>
        <v>1.3639999999999999</v>
      </c>
      <c r="N380" s="1">
        <f t="shared" si="11"/>
        <v>23.364000000000001</v>
      </c>
    </row>
    <row r="381" spans="1:14" ht="14.25" customHeight="1" x14ac:dyDescent="0.2">
      <c r="A381" s="5" t="s">
        <v>1058</v>
      </c>
      <c r="B381" s="5" t="s">
        <v>353</v>
      </c>
      <c r="C381" s="5">
        <v>8491702</v>
      </c>
      <c r="D381" s="5"/>
      <c r="E381" s="5" t="s">
        <v>545</v>
      </c>
      <c r="F381" s="5" t="s">
        <v>1059</v>
      </c>
      <c r="G381" s="6">
        <v>1</v>
      </c>
      <c r="H381" s="5" t="s">
        <v>89</v>
      </c>
      <c r="I381" s="7">
        <v>63.61</v>
      </c>
      <c r="J381" s="7">
        <v>0</v>
      </c>
      <c r="K381" s="7">
        <v>0</v>
      </c>
      <c r="L381" s="8">
        <v>6.2E-2</v>
      </c>
      <c r="M381" s="1">
        <f t="shared" si="10"/>
        <v>3.9438200000000001</v>
      </c>
      <c r="N381" s="1">
        <f t="shared" si="11"/>
        <v>67.553820000000002</v>
      </c>
    </row>
    <row r="382" spans="1:14" ht="14.25" customHeight="1" x14ac:dyDescent="0.2">
      <c r="A382" s="5" t="s">
        <v>1058</v>
      </c>
      <c r="B382" s="5" t="s">
        <v>94</v>
      </c>
      <c r="C382" s="5">
        <v>6082937</v>
      </c>
      <c r="D382" s="5"/>
      <c r="E382" s="5" t="s">
        <v>546</v>
      </c>
      <c r="F382" s="5" t="s">
        <v>1059</v>
      </c>
      <c r="G382" s="6">
        <v>1000</v>
      </c>
      <c r="H382" s="5" t="s">
        <v>123</v>
      </c>
      <c r="I382" s="7">
        <v>5.21</v>
      </c>
      <c r="J382" s="7">
        <v>0</v>
      </c>
      <c r="K382" s="7">
        <v>0</v>
      </c>
      <c r="L382" s="8">
        <v>6.2E-2</v>
      </c>
      <c r="M382" s="1">
        <f t="shared" si="10"/>
        <v>0.32301999999999997</v>
      </c>
      <c r="N382" s="1">
        <f t="shared" si="11"/>
        <v>5.5330199999999996</v>
      </c>
    </row>
    <row r="383" spans="1:14" ht="14.25" customHeight="1" x14ac:dyDescent="0.2">
      <c r="A383" s="5" t="s">
        <v>1058</v>
      </c>
      <c r="B383" s="5" t="s">
        <v>364</v>
      </c>
      <c r="C383" s="5">
        <v>2520551</v>
      </c>
      <c r="D383" s="5"/>
      <c r="E383" s="5" t="s">
        <v>547</v>
      </c>
      <c r="F383" s="5" t="s">
        <v>1059</v>
      </c>
      <c r="G383" s="6">
        <v>1</v>
      </c>
      <c r="H383" s="5" t="s">
        <v>89</v>
      </c>
      <c r="I383" s="7">
        <v>28.27</v>
      </c>
      <c r="J383" s="7">
        <v>0</v>
      </c>
      <c r="K383" s="7">
        <v>0</v>
      </c>
      <c r="L383" s="8">
        <v>6.2E-2</v>
      </c>
      <c r="M383" s="1">
        <f t="shared" si="10"/>
        <v>1.75274</v>
      </c>
      <c r="N383" s="1">
        <f t="shared" si="11"/>
        <v>30.022739999999999</v>
      </c>
    </row>
    <row r="384" spans="1:14" ht="14.25" customHeight="1" x14ac:dyDescent="0.2">
      <c r="A384" s="5" t="s">
        <v>1058</v>
      </c>
      <c r="B384" s="5" t="s">
        <v>364</v>
      </c>
      <c r="C384" s="5">
        <v>3840222</v>
      </c>
      <c r="D384" s="5"/>
      <c r="E384" s="5" t="s">
        <v>548</v>
      </c>
      <c r="F384" s="5" t="s">
        <v>1059</v>
      </c>
      <c r="G384" s="6">
        <v>1</v>
      </c>
      <c r="H384" s="5" t="s">
        <v>89</v>
      </c>
      <c r="I384" s="7">
        <v>42.07</v>
      </c>
      <c r="J384" s="7">
        <v>0</v>
      </c>
      <c r="K384" s="7">
        <v>0</v>
      </c>
      <c r="L384" s="8">
        <v>6.2E-2</v>
      </c>
      <c r="M384" s="1">
        <f t="shared" si="10"/>
        <v>2.6083400000000001</v>
      </c>
      <c r="N384" s="1">
        <f t="shared" si="11"/>
        <v>44.678339999999999</v>
      </c>
    </row>
    <row r="385" spans="1:14" ht="14.25" customHeight="1" x14ac:dyDescent="0.2">
      <c r="A385" s="5" t="s">
        <v>1058</v>
      </c>
      <c r="B385" s="5" t="s">
        <v>504</v>
      </c>
      <c r="C385" s="5">
        <v>1155730</v>
      </c>
      <c r="D385" s="5"/>
      <c r="E385" s="5" t="s">
        <v>549</v>
      </c>
      <c r="F385" s="5" t="s">
        <v>1059</v>
      </c>
      <c r="G385" s="6">
        <v>1000</v>
      </c>
      <c r="H385" s="5" t="s">
        <v>79</v>
      </c>
      <c r="I385" s="7">
        <v>12.97</v>
      </c>
      <c r="J385" s="7">
        <v>0</v>
      </c>
      <c r="K385" s="7">
        <v>7.0000000000000007E-2</v>
      </c>
      <c r="L385" s="8">
        <v>6.2E-2</v>
      </c>
      <c r="M385" s="1">
        <f t="shared" si="10"/>
        <v>0.79980000000000007</v>
      </c>
      <c r="N385" s="1">
        <f t="shared" si="11"/>
        <v>13.6998</v>
      </c>
    </row>
    <row r="386" spans="1:14" ht="14.25" customHeight="1" x14ac:dyDescent="0.2">
      <c r="A386" s="5" t="s">
        <v>1058</v>
      </c>
      <c r="B386" s="5" t="s">
        <v>504</v>
      </c>
      <c r="C386" s="5">
        <v>1573877</v>
      </c>
      <c r="D386" s="5"/>
      <c r="E386" s="5" t="s">
        <v>550</v>
      </c>
      <c r="F386" s="5" t="s">
        <v>1059</v>
      </c>
      <c r="G386" s="6">
        <v>1</v>
      </c>
      <c r="H386" s="5" t="s">
        <v>89</v>
      </c>
      <c r="I386" s="7">
        <v>31.53</v>
      </c>
      <c r="J386" s="7">
        <v>0</v>
      </c>
      <c r="K386" s="7">
        <v>5.49</v>
      </c>
      <c r="L386" s="8">
        <v>6.2E-2</v>
      </c>
      <c r="M386" s="1">
        <f t="shared" si="10"/>
        <v>1.6144799999999999</v>
      </c>
      <c r="N386" s="1">
        <f t="shared" si="11"/>
        <v>27.65448</v>
      </c>
    </row>
    <row r="387" spans="1:14" ht="14.25" customHeight="1" x14ac:dyDescent="0.2">
      <c r="A387" s="5" t="s">
        <v>1058</v>
      </c>
      <c r="B387" s="5" t="s">
        <v>298</v>
      </c>
      <c r="C387" s="5">
        <v>7064572</v>
      </c>
      <c r="D387" s="5"/>
      <c r="E387" s="5" t="s">
        <v>551</v>
      </c>
      <c r="F387" s="5" t="s">
        <v>1059</v>
      </c>
      <c r="G387" s="6">
        <v>1</v>
      </c>
      <c r="H387" s="5" t="s">
        <v>89</v>
      </c>
      <c r="I387" s="7">
        <v>61.77</v>
      </c>
      <c r="J387" s="7">
        <v>0</v>
      </c>
      <c r="K387" s="7">
        <v>0</v>
      </c>
      <c r="L387" s="8">
        <v>6.2E-2</v>
      </c>
      <c r="M387" s="1">
        <f t="shared" si="10"/>
        <v>3.8297400000000001</v>
      </c>
      <c r="N387" s="1">
        <f t="shared" si="11"/>
        <v>65.599739999999997</v>
      </c>
    </row>
    <row r="388" spans="1:14" ht="14.25" customHeight="1" x14ac:dyDescent="0.2">
      <c r="A388" s="5" t="s">
        <v>1058</v>
      </c>
      <c r="B388" s="5" t="s">
        <v>514</v>
      </c>
      <c r="C388" s="5">
        <v>5718178</v>
      </c>
      <c r="D388" s="5"/>
      <c r="E388" s="5" t="s">
        <v>552</v>
      </c>
      <c r="F388" s="5" t="s">
        <v>1059</v>
      </c>
      <c r="G388" s="6">
        <v>24</v>
      </c>
      <c r="H388" s="5" t="s">
        <v>15</v>
      </c>
      <c r="I388" s="7">
        <v>31.62</v>
      </c>
      <c r="J388" s="7">
        <v>0</v>
      </c>
      <c r="K388" s="7">
        <v>2.77</v>
      </c>
      <c r="L388" s="8">
        <v>6.2E-2</v>
      </c>
      <c r="M388" s="1">
        <f t="shared" si="10"/>
        <v>1.7887000000000002</v>
      </c>
      <c r="N388" s="1">
        <f t="shared" si="11"/>
        <v>30.6387</v>
      </c>
    </row>
    <row r="389" spans="1:14" ht="14.25" customHeight="1" x14ac:dyDescent="0.2">
      <c r="A389" s="5" t="s">
        <v>1058</v>
      </c>
      <c r="B389" s="5" t="s">
        <v>553</v>
      </c>
      <c r="C389" s="5">
        <v>720763</v>
      </c>
      <c r="D389" s="5"/>
      <c r="E389" s="5" t="s">
        <v>554</v>
      </c>
      <c r="F389" s="5" t="s">
        <v>1059</v>
      </c>
      <c r="G389" s="6">
        <v>600</v>
      </c>
      <c r="H389" s="5" t="s">
        <v>555</v>
      </c>
      <c r="I389" s="7">
        <v>39</v>
      </c>
      <c r="J389" s="7">
        <v>0</v>
      </c>
      <c r="K389" s="7">
        <v>0</v>
      </c>
      <c r="L389" s="8">
        <v>6.2E-2</v>
      </c>
      <c r="M389" s="1">
        <f t="shared" ref="M389:M452" si="12">IFERROR((I389+J389-K389)*L389,"")</f>
        <v>2.4180000000000001</v>
      </c>
      <c r="N389" s="1">
        <f t="shared" ref="N389:N452" si="13">IFERROR((I389+J389-K389)+M389,"")</f>
        <v>41.417999999999999</v>
      </c>
    </row>
    <row r="390" spans="1:14" ht="14.25" customHeight="1" x14ac:dyDescent="0.2">
      <c r="A390" s="5" t="s">
        <v>1058</v>
      </c>
      <c r="B390" s="5" t="s">
        <v>355</v>
      </c>
      <c r="C390" s="5">
        <v>4099321</v>
      </c>
      <c r="D390" s="5"/>
      <c r="E390" s="5" t="s">
        <v>556</v>
      </c>
      <c r="F390" s="5" t="s">
        <v>1059</v>
      </c>
      <c r="G390" s="6">
        <v>1000</v>
      </c>
      <c r="H390" s="5" t="s">
        <v>120</v>
      </c>
      <c r="I390" s="7">
        <v>11.64</v>
      </c>
      <c r="J390" s="7">
        <v>0</v>
      </c>
      <c r="K390" s="7">
        <v>0</v>
      </c>
      <c r="L390" s="8">
        <v>6.2E-2</v>
      </c>
      <c r="M390" s="1">
        <f t="shared" si="12"/>
        <v>0.72167999999999999</v>
      </c>
      <c r="N390" s="1">
        <f t="shared" si="13"/>
        <v>12.36168</v>
      </c>
    </row>
    <row r="391" spans="1:14" ht="14.25" customHeight="1" x14ac:dyDescent="0.2">
      <c r="A391" s="5" t="s">
        <v>1058</v>
      </c>
      <c r="B391" s="5" t="s">
        <v>54</v>
      </c>
      <c r="C391" s="5">
        <v>7988235</v>
      </c>
      <c r="D391" s="5"/>
      <c r="E391" s="5" t="s">
        <v>557</v>
      </c>
      <c r="F391" s="5" t="s">
        <v>1059</v>
      </c>
      <c r="G391" s="6">
        <v>1000</v>
      </c>
      <c r="H391" s="5" t="s">
        <v>79</v>
      </c>
      <c r="I391" s="7">
        <v>72.91</v>
      </c>
      <c r="J391" s="7">
        <v>0</v>
      </c>
      <c r="K391" s="7">
        <v>0</v>
      </c>
      <c r="L391" s="8">
        <v>6.2E-2</v>
      </c>
      <c r="M391" s="1">
        <f t="shared" si="12"/>
        <v>4.5204199999999997</v>
      </c>
      <c r="N391" s="1">
        <f t="shared" si="13"/>
        <v>77.430419999999998</v>
      </c>
    </row>
    <row r="392" spans="1:14" ht="14.25" customHeight="1" x14ac:dyDescent="0.2">
      <c r="A392" s="5" t="s">
        <v>1058</v>
      </c>
      <c r="B392" s="5" t="s">
        <v>53</v>
      </c>
      <c r="C392" s="5">
        <v>7947304</v>
      </c>
      <c r="D392" s="5"/>
      <c r="E392" s="5" t="s">
        <v>558</v>
      </c>
      <c r="F392" s="5" t="s">
        <v>1059</v>
      </c>
      <c r="G392" s="6">
        <v>1</v>
      </c>
      <c r="H392" s="5" t="s">
        <v>89</v>
      </c>
      <c r="I392" s="7">
        <v>29.45</v>
      </c>
      <c r="J392" s="7">
        <v>0</v>
      </c>
      <c r="K392" s="7">
        <v>0</v>
      </c>
      <c r="L392" s="8">
        <v>6.2E-2</v>
      </c>
      <c r="M392" s="1">
        <f t="shared" si="12"/>
        <v>1.8258999999999999</v>
      </c>
      <c r="N392" s="1">
        <f t="shared" si="13"/>
        <v>31.2759</v>
      </c>
    </row>
    <row r="393" spans="1:14" ht="14.25" customHeight="1" x14ac:dyDescent="0.2">
      <c r="A393" s="5" t="s">
        <v>1058</v>
      </c>
      <c r="B393" s="5" t="s">
        <v>358</v>
      </c>
      <c r="C393" s="5">
        <v>6290793</v>
      </c>
      <c r="D393" s="5"/>
      <c r="E393" s="5" t="s">
        <v>559</v>
      </c>
      <c r="F393" s="5" t="s">
        <v>1059</v>
      </c>
      <c r="G393" s="6">
        <v>1000</v>
      </c>
      <c r="H393" s="5" t="s">
        <v>79</v>
      </c>
      <c r="I393" s="7">
        <v>34.47</v>
      </c>
      <c r="J393" s="7">
        <v>0</v>
      </c>
      <c r="K393" s="7">
        <v>0</v>
      </c>
      <c r="L393" s="8">
        <v>6.2E-2</v>
      </c>
      <c r="M393" s="1">
        <f t="shared" si="12"/>
        <v>2.13714</v>
      </c>
      <c r="N393" s="1">
        <f t="shared" si="13"/>
        <v>36.607140000000001</v>
      </c>
    </row>
    <row r="394" spans="1:14" ht="14.25" customHeight="1" x14ac:dyDescent="0.2">
      <c r="A394" s="5" t="s">
        <v>1058</v>
      </c>
      <c r="B394" s="5" t="s">
        <v>147</v>
      </c>
      <c r="C394" s="5">
        <v>7072371</v>
      </c>
      <c r="D394" s="5"/>
      <c r="E394" s="5" t="s">
        <v>230</v>
      </c>
      <c r="F394" s="5" t="s">
        <v>1059</v>
      </c>
      <c r="G394" s="6">
        <v>1</v>
      </c>
      <c r="H394" s="5" t="s">
        <v>11</v>
      </c>
      <c r="I394" s="7">
        <v>26.03</v>
      </c>
      <c r="J394" s="7">
        <v>0</v>
      </c>
      <c r="K394" s="7">
        <v>0</v>
      </c>
      <c r="L394" s="8">
        <v>6.2E-2</v>
      </c>
      <c r="M394" s="1">
        <f t="shared" si="12"/>
        <v>1.6138600000000001</v>
      </c>
      <c r="N394" s="1">
        <f t="shared" si="13"/>
        <v>27.64386</v>
      </c>
    </row>
    <row r="395" spans="1:14" ht="14.25" customHeight="1" x14ac:dyDescent="0.2">
      <c r="A395" s="5" t="s">
        <v>1058</v>
      </c>
      <c r="B395" s="5" t="s">
        <v>994</v>
      </c>
      <c r="C395" s="5">
        <v>7092787</v>
      </c>
      <c r="D395" s="5"/>
      <c r="E395" s="5" t="s">
        <v>995</v>
      </c>
      <c r="F395" s="5" t="s">
        <v>1059</v>
      </c>
      <c r="G395" s="6">
        <v>72</v>
      </c>
      <c r="H395" s="5" t="s">
        <v>996</v>
      </c>
      <c r="I395" s="7">
        <v>52.91</v>
      </c>
      <c r="J395" s="7">
        <v>1.44</v>
      </c>
      <c r="K395" s="7">
        <v>0</v>
      </c>
      <c r="L395" s="8">
        <v>6.2E-2</v>
      </c>
      <c r="M395" s="1">
        <f t="shared" si="12"/>
        <v>3.3696999999999995</v>
      </c>
      <c r="N395" s="1">
        <f t="shared" si="13"/>
        <v>57.719699999999996</v>
      </c>
    </row>
    <row r="396" spans="1:14" ht="14.25" customHeight="1" x14ac:dyDescent="0.2">
      <c r="A396" s="5" t="s">
        <v>1058</v>
      </c>
      <c r="B396" s="5" t="s">
        <v>994</v>
      </c>
      <c r="C396" s="5">
        <v>7092801</v>
      </c>
      <c r="D396" s="5"/>
      <c r="E396" s="5" t="s">
        <v>997</v>
      </c>
      <c r="F396" s="5" t="s">
        <v>1059</v>
      </c>
      <c r="G396" s="6">
        <v>72</v>
      </c>
      <c r="H396" s="5" t="s">
        <v>996</v>
      </c>
      <c r="I396" s="7">
        <v>38.57</v>
      </c>
      <c r="J396" s="7">
        <v>0</v>
      </c>
      <c r="K396" s="7">
        <v>0</v>
      </c>
      <c r="L396" s="8">
        <v>6.2E-2</v>
      </c>
      <c r="M396" s="1">
        <f t="shared" si="12"/>
        <v>2.39134</v>
      </c>
      <c r="N396" s="1">
        <f t="shared" si="13"/>
        <v>40.96134</v>
      </c>
    </row>
    <row r="397" spans="1:14" ht="14.25" customHeight="1" x14ac:dyDescent="0.2">
      <c r="A397" s="5" t="s">
        <v>1058</v>
      </c>
      <c r="B397" s="5" t="s">
        <v>231</v>
      </c>
      <c r="C397" s="5">
        <v>4783496</v>
      </c>
      <c r="D397" s="5"/>
      <c r="E397" s="5" t="s">
        <v>998</v>
      </c>
      <c r="F397" s="5" t="s">
        <v>1059</v>
      </c>
      <c r="G397" s="6">
        <v>24</v>
      </c>
      <c r="H397" s="5" t="s">
        <v>999</v>
      </c>
      <c r="I397" s="7">
        <v>46.08</v>
      </c>
      <c r="J397" s="7">
        <v>0.66</v>
      </c>
      <c r="K397" s="7">
        <v>11.9</v>
      </c>
      <c r="L397" s="8">
        <v>6.2E-2</v>
      </c>
      <c r="M397" s="1">
        <f t="shared" si="12"/>
        <v>2.1600799999999998</v>
      </c>
      <c r="N397" s="1">
        <f t="shared" si="13"/>
        <v>37.000079999999997</v>
      </c>
    </row>
    <row r="398" spans="1:14" ht="14.25" customHeight="1" x14ac:dyDescent="0.2">
      <c r="A398" s="5" t="s">
        <v>1058</v>
      </c>
      <c r="B398" s="5" t="s">
        <v>994</v>
      </c>
      <c r="C398" s="5">
        <v>7094215</v>
      </c>
      <c r="D398" s="5"/>
      <c r="E398" s="5" t="s">
        <v>1000</v>
      </c>
      <c r="F398" s="5" t="s">
        <v>1059</v>
      </c>
      <c r="G398" s="6">
        <v>24</v>
      </c>
      <c r="H398" s="5" t="s">
        <v>1001</v>
      </c>
      <c r="I398" s="7">
        <v>32.909999999999997</v>
      </c>
      <c r="J398" s="7">
        <v>0.51</v>
      </c>
      <c r="K398" s="7">
        <v>0</v>
      </c>
      <c r="L398" s="8">
        <v>6.2E-2</v>
      </c>
      <c r="M398" s="1">
        <f t="shared" si="12"/>
        <v>2.0720399999999994</v>
      </c>
      <c r="N398" s="1">
        <f t="shared" si="13"/>
        <v>35.492039999999996</v>
      </c>
    </row>
    <row r="399" spans="1:14" ht="14.25" customHeight="1" x14ac:dyDescent="0.2">
      <c r="A399" s="5" t="s">
        <v>1058</v>
      </c>
      <c r="B399" s="5" t="s">
        <v>974</v>
      </c>
      <c r="C399" s="5">
        <v>2192936</v>
      </c>
      <c r="D399" s="5"/>
      <c r="E399" s="5" t="s">
        <v>1002</v>
      </c>
      <c r="F399" s="5" t="s">
        <v>1059</v>
      </c>
      <c r="G399" s="6">
        <v>96</v>
      </c>
      <c r="H399" s="5" t="s">
        <v>1003</v>
      </c>
      <c r="I399" s="7">
        <v>51.87</v>
      </c>
      <c r="J399" s="7">
        <v>0.54</v>
      </c>
      <c r="K399" s="7">
        <v>0</v>
      </c>
      <c r="L399" s="8">
        <v>6.2E-2</v>
      </c>
      <c r="M399" s="1">
        <f t="shared" si="12"/>
        <v>3.2494199999999998</v>
      </c>
      <c r="N399" s="1">
        <f t="shared" si="13"/>
        <v>55.659419999999997</v>
      </c>
    </row>
    <row r="400" spans="1:14" ht="14.25" customHeight="1" x14ac:dyDescent="0.2">
      <c r="A400" s="5" t="s">
        <v>1058</v>
      </c>
      <c r="B400" s="5" t="s">
        <v>974</v>
      </c>
      <c r="C400" s="5">
        <v>2192924</v>
      </c>
      <c r="D400" s="5"/>
      <c r="E400" s="5" t="s">
        <v>1004</v>
      </c>
      <c r="F400" s="5" t="s">
        <v>1059</v>
      </c>
      <c r="G400" s="6">
        <v>144</v>
      </c>
      <c r="H400" s="5" t="s">
        <v>980</v>
      </c>
      <c r="I400" s="7">
        <v>53.63</v>
      </c>
      <c r="J400" s="7">
        <v>0.56999999999999995</v>
      </c>
      <c r="K400" s="7">
        <v>0</v>
      </c>
      <c r="L400" s="8">
        <v>6.2E-2</v>
      </c>
      <c r="M400" s="1">
        <f t="shared" si="12"/>
        <v>3.3604000000000003</v>
      </c>
      <c r="N400" s="1">
        <f t="shared" si="13"/>
        <v>57.560400000000001</v>
      </c>
    </row>
    <row r="401" spans="1:14" ht="14.25" customHeight="1" x14ac:dyDescent="0.2">
      <c r="A401" s="5" t="s">
        <v>1058</v>
      </c>
      <c r="B401" s="5" t="s">
        <v>974</v>
      </c>
      <c r="C401" s="5">
        <v>2990402</v>
      </c>
      <c r="D401" s="5"/>
      <c r="E401" s="5" t="s">
        <v>1005</v>
      </c>
      <c r="F401" s="5" t="s">
        <v>1059</v>
      </c>
      <c r="G401" s="6">
        <v>12</v>
      </c>
      <c r="H401" s="5" t="s">
        <v>10</v>
      </c>
      <c r="I401" s="7">
        <v>18.260000000000002</v>
      </c>
      <c r="J401" s="7">
        <v>0</v>
      </c>
      <c r="K401" s="7">
        <v>0</v>
      </c>
      <c r="L401" s="8">
        <v>6.2E-2</v>
      </c>
      <c r="M401" s="1">
        <f t="shared" si="12"/>
        <v>1.13212</v>
      </c>
      <c r="N401" s="1">
        <f t="shared" si="13"/>
        <v>19.392120000000002</v>
      </c>
    </row>
    <row r="402" spans="1:14" ht="14.25" customHeight="1" x14ac:dyDescent="0.2">
      <c r="A402" s="5" t="s">
        <v>1058</v>
      </c>
      <c r="B402" s="5" t="s">
        <v>974</v>
      </c>
      <c r="C402" s="5">
        <v>2212274</v>
      </c>
      <c r="D402" s="5"/>
      <c r="E402" s="5" t="s">
        <v>1006</v>
      </c>
      <c r="F402" s="5" t="s">
        <v>1059</v>
      </c>
      <c r="G402" s="6">
        <v>72</v>
      </c>
      <c r="H402" s="5" t="s">
        <v>1007</v>
      </c>
      <c r="I402" s="7">
        <v>47.47</v>
      </c>
      <c r="J402" s="7">
        <v>0.52</v>
      </c>
      <c r="K402" s="7">
        <v>0</v>
      </c>
      <c r="L402" s="8">
        <v>6.2E-2</v>
      </c>
      <c r="M402" s="1">
        <f t="shared" si="12"/>
        <v>2.9753799999999999</v>
      </c>
      <c r="N402" s="1">
        <f t="shared" si="13"/>
        <v>50.965380000000003</v>
      </c>
    </row>
    <row r="403" spans="1:14" ht="14.25" customHeight="1" x14ac:dyDescent="0.2">
      <c r="A403" s="5" t="s">
        <v>1058</v>
      </c>
      <c r="B403" s="5" t="s">
        <v>974</v>
      </c>
      <c r="C403" s="5">
        <v>2212532</v>
      </c>
      <c r="D403" s="5"/>
      <c r="E403" s="5" t="s">
        <v>1006</v>
      </c>
      <c r="F403" s="5" t="s">
        <v>1059</v>
      </c>
      <c r="G403" s="6">
        <v>36</v>
      </c>
      <c r="H403" s="5" t="s">
        <v>1008</v>
      </c>
      <c r="I403" s="7">
        <v>29.61</v>
      </c>
      <c r="J403" s="7">
        <v>0.33</v>
      </c>
      <c r="K403" s="7">
        <v>0</v>
      </c>
      <c r="L403" s="8">
        <v>6.2E-2</v>
      </c>
      <c r="M403" s="1">
        <f t="shared" si="12"/>
        <v>1.8562799999999999</v>
      </c>
      <c r="N403" s="1">
        <f t="shared" si="13"/>
        <v>31.796279999999996</v>
      </c>
    </row>
    <row r="404" spans="1:14" ht="14.25" customHeight="1" x14ac:dyDescent="0.2">
      <c r="A404" s="5" t="s">
        <v>1058</v>
      </c>
      <c r="B404" s="5" t="s">
        <v>34</v>
      </c>
      <c r="C404" s="5">
        <v>7027261</v>
      </c>
      <c r="D404" s="5"/>
      <c r="E404" s="5" t="s">
        <v>1009</v>
      </c>
      <c r="F404" s="5" t="s">
        <v>1059</v>
      </c>
      <c r="G404" s="6">
        <v>12</v>
      </c>
      <c r="H404" s="5" t="s">
        <v>1010</v>
      </c>
      <c r="I404" s="7">
        <v>3.85</v>
      </c>
      <c r="J404" s="7">
        <v>0.21</v>
      </c>
      <c r="K404" s="7">
        <v>0</v>
      </c>
      <c r="L404" s="8">
        <v>6.2E-2</v>
      </c>
      <c r="M404" s="1">
        <f t="shared" si="12"/>
        <v>0.25172000000000005</v>
      </c>
      <c r="N404" s="1">
        <f t="shared" si="13"/>
        <v>4.3117200000000002</v>
      </c>
    </row>
    <row r="405" spans="1:14" ht="14.25" customHeight="1" x14ac:dyDescent="0.2">
      <c r="A405" s="5" t="s">
        <v>1058</v>
      </c>
      <c r="B405" s="5" t="s">
        <v>53</v>
      </c>
      <c r="C405" s="5">
        <v>5477837</v>
      </c>
      <c r="D405" s="5"/>
      <c r="E405" s="5" t="s">
        <v>560</v>
      </c>
      <c r="F405" s="5" t="s">
        <v>1059</v>
      </c>
      <c r="G405" s="6">
        <v>10</v>
      </c>
      <c r="H405" s="5" t="s">
        <v>7</v>
      </c>
      <c r="I405" s="7">
        <v>75.900000000000006</v>
      </c>
      <c r="J405" s="7">
        <v>0.67</v>
      </c>
      <c r="K405" s="7">
        <v>42.28</v>
      </c>
      <c r="L405" s="8">
        <v>6.2E-2</v>
      </c>
      <c r="M405" s="1">
        <f t="shared" si="12"/>
        <v>2.1259800000000002</v>
      </c>
      <c r="N405" s="1">
        <f t="shared" si="13"/>
        <v>36.415980000000005</v>
      </c>
    </row>
    <row r="406" spans="1:14" ht="14.25" customHeight="1" x14ac:dyDescent="0.2">
      <c r="A406" s="5" t="s">
        <v>1058</v>
      </c>
      <c r="B406" s="5" t="s">
        <v>53</v>
      </c>
      <c r="C406" s="5">
        <v>5478191</v>
      </c>
      <c r="D406" s="5"/>
      <c r="E406" s="5" t="s">
        <v>561</v>
      </c>
      <c r="F406" s="5" t="s">
        <v>1059</v>
      </c>
      <c r="G406" s="6">
        <v>10</v>
      </c>
      <c r="H406" s="5" t="s">
        <v>7</v>
      </c>
      <c r="I406" s="7">
        <v>84.43</v>
      </c>
      <c r="J406" s="7">
        <v>0.67</v>
      </c>
      <c r="K406" s="7">
        <v>50.88</v>
      </c>
      <c r="L406" s="8">
        <v>6.2E-2</v>
      </c>
      <c r="M406" s="1">
        <f t="shared" si="12"/>
        <v>2.1216400000000002</v>
      </c>
      <c r="N406" s="1">
        <f t="shared" si="13"/>
        <v>36.341640000000005</v>
      </c>
    </row>
    <row r="407" spans="1:14" ht="14.25" customHeight="1" x14ac:dyDescent="0.2">
      <c r="A407" s="5" t="s">
        <v>1058</v>
      </c>
      <c r="B407" s="5" t="s">
        <v>53</v>
      </c>
      <c r="C407" s="5">
        <v>5478187</v>
      </c>
      <c r="D407" s="5"/>
      <c r="E407" s="5" t="s">
        <v>562</v>
      </c>
      <c r="F407" s="5" t="s">
        <v>1059</v>
      </c>
      <c r="G407" s="6">
        <v>10</v>
      </c>
      <c r="H407" s="5" t="s">
        <v>7</v>
      </c>
      <c r="I407" s="7">
        <v>84.44</v>
      </c>
      <c r="J407" s="7">
        <v>0.69</v>
      </c>
      <c r="K407" s="7">
        <v>50.84</v>
      </c>
      <c r="L407" s="8">
        <v>6.2E-2</v>
      </c>
      <c r="M407" s="1">
        <f t="shared" si="12"/>
        <v>2.1259799999999993</v>
      </c>
      <c r="N407" s="1">
        <f t="shared" si="13"/>
        <v>36.41597999999999</v>
      </c>
    </row>
    <row r="408" spans="1:14" ht="14.25" customHeight="1" x14ac:dyDescent="0.2">
      <c r="A408" s="5" t="s">
        <v>1058</v>
      </c>
      <c r="B408" s="5" t="s">
        <v>53</v>
      </c>
      <c r="C408" s="5">
        <v>5478480</v>
      </c>
      <c r="D408" s="5"/>
      <c r="E408" s="5" t="s">
        <v>563</v>
      </c>
      <c r="F408" s="5" t="s">
        <v>1059</v>
      </c>
      <c r="G408" s="6">
        <v>10</v>
      </c>
      <c r="H408" s="5" t="s">
        <v>7</v>
      </c>
      <c r="I408" s="7">
        <v>84.5</v>
      </c>
      <c r="J408" s="7">
        <v>0.79</v>
      </c>
      <c r="K408" s="7">
        <v>46.58</v>
      </c>
      <c r="L408" s="8">
        <v>6.2E-2</v>
      </c>
      <c r="M408" s="1">
        <f t="shared" si="12"/>
        <v>2.4000200000000005</v>
      </c>
      <c r="N408" s="1">
        <f t="shared" si="13"/>
        <v>41.110020000000006</v>
      </c>
    </row>
    <row r="409" spans="1:14" ht="14.25" customHeight="1" x14ac:dyDescent="0.2">
      <c r="A409" s="5" t="s">
        <v>1058</v>
      </c>
      <c r="B409" s="5" t="s">
        <v>71</v>
      </c>
      <c r="C409" s="5">
        <v>951931</v>
      </c>
      <c r="D409" s="5"/>
      <c r="E409" s="5" t="s">
        <v>564</v>
      </c>
      <c r="F409" s="5" t="s">
        <v>1059</v>
      </c>
      <c r="G409" s="6">
        <v>10</v>
      </c>
      <c r="H409" s="5" t="s">
        <v>7</v>
      </c>
      <c r="I409" s="7">
        <v>79.45</v>
      </c>
      <c r="J409" s="7">
        <v>0.69</v>
      </c>
      <c r="K409" s="7">
        <v>47.24</v>
      </c>
      <c r="L409" s="8">
        <v>6.2E-2</v>
      </c>
      <c r="M409" s="1">
        <f t="shared" si="12"/>
        <v>2.0398000000000001</v>
      </c>
      <c r="N409" s="1">
        <f t="shared" si="13"/>
        <v>34.939799999999998</v>
      </c>
    </row>
    <row r="410" spans="1:14" ht="14.25" customHeight="1" x14ac:dyDescent="0.2">
      <c r="A410" s="5" t="s">
        <v>1058</v>
      </c>
      <c r="B410" s="5" t="s">
        <v>71</v>
      </c>
      <c r="C410" s="5">
        <v>951923</v>
      </c>
      <c r="D410" s="5"/>
      <c r="E410" s="5" t="s">
        <v>565</v>
      </c>
      <c r="F410" s="5" t="s">
        <v>1059</v>
      </c>
      <c r="G410" s="6">
        <v>10</v>
      </c>
      <c r="H410" s="5" t="s">
        <v>7</v>
      </c>
      <c r="I410" s="7">
        <v>79.430000000000007</v>
      </c>
      <c r="J410" s="7">
        <v>0.68</v>
      </c>
      <c r="K410" s="7">
        <v>47.05</v>
      </c>
      <c r="L410" s="8">
        <v>6.2E-2</v>
      </c>
      <c r="M410" s="1">
        <f t="shared" si="12"/>
        <v>2.0497200000000011</v>
      </c>
      <c r="N410" s="1">
        <f t="shared" si="13"/>
        <v>35.109720000000017</v>
      </c>
    </row>
    <row r="411" spans="1:14" ht="14.25" customHeight="1" x14ac:dyDescent="0.2">
      <c r="A411" s="5" t="s">
        <v>1058</v>
      </c>
      <c r="B411" s="5" t="s">
        <v>71</v>
      </c>
      <c r="C411" s="5">
        <v>951949</v>
      </c>
      <c r="D411" s="5"/>
      <c r="E411" s="5" t="s">
        <v>566</v>
      </c>
      <c r="F411" s="5" t="s">
        <v>1059</v>
      </c>
      <c r="G411" s="6">
        <v>10</v>
      </c>
      <c r="H411" s="5" t="s">
        <v>7</v>
      </c>
      <c r="I411" s="7">
        <v>79.45</v>
      </c>
      <c r="J411" s="7">
        <v>0.71</v>
      </c>
      <c r="K411" s="7">
        <v>47.67</v>
      </c>
      <c r="L411" s="8">
        <v>6.2E-2</v>
      </c>
      <c r="M411" s="1">
        <f t="shared" si="12"/>
        <v>2.0143799999999996</v>
      </c>
      <c r="N411" s="1">
        <f t="shared" si="13"/>
        <v>34.504379999999998</v>
      </c>
    </row>
    <row r="412" spans="1:14" ht="14.25" customHeight="1" x14ac:dyDescent="0.2">
      <c r="A412" s="5" t="s">
        <v>1058</v>
      </c>
      <c r="B412" s="5" t="s">
        <v>71</v>
      </c>
      <c r="C412" s="5">
        <v>951968</v>
      </c>
      <c r="D412" s="5"/>
      <c r="E412" s="5" t="s">
        <v>567</v>
      </c>
      <c r="F412" s="5" t="s">
        <v>1059</v>
      </c>
      <c r="G412" s="6">
        <v>10</v>
      </c>
      <c r="H412" s="5" t="s">
        <v>7</v>
      </c>
      <c r="I412" s="7">
        <v>79.42</v>
      </c>
      <c r="J412" s="7">
        <v>0.66</v>
      </c>
      <c r="K412" s="7">
        <v>51.53</v>
      </c>
      <c r="L412" s="8">
        <v>6.2E-2</v>
      </c>
      <c r="M412" s="1">
        <f t="shared" si="12"/>
        <v>1.7700999999999998</v>
      </c>
      <c r="N412" s="1">
        <f t="shared" si="13"/>
        <v>30.320099999999996</v>
      </c>
    </row>
    <row r="413" spans="1:14" ht="14.25" customHeight="1" x14ac:dyDescent="0.2">
      <c r="A413" s="5" t="s">
        <v>1058</v>
      </c>
      <c r="B413" s="5" t="s">
        <v>71</v>
      </c>
      <c r="C413" s="5">
        <v>951956</v>
      </c>
      <c r="D413" s="5"/>
      <c r="E413" s="5" t="s">
        <v>568</v>
      </c>
      <c r="F413" s="5" t="s">
        <v>1059</v>
      </c>
      <c r="G413" s="6">
        <v>10</v>
      </c>
      <c r="H413" s="5" t="s">
        <v>7</v>
      </c>
      <c r="I413" s="7">
        <v>79.430000000000007</v>
      </c>
      <c r="J413" s="7">
        <v>0.68</v>
      </c>
      <c r="K413" s="7">
        <v>51.36</v>
      </c>
      <c r="L413" s="8">
        <v>6.2E-2</v>
      </c>
      <c r="M413" s="1">
        <f t="shared" si="12"/>
        <v>1.7825000000000009</v>
      </c>
      <c r="N413" s="1">
        <f t="shared" si="13"/>
        <v>30.532500000000017</v>
      </c>
    </row>
    <row r="414" spans="1:14" ht="14.25" customHeight="1" x14ac:dyDescent="0.2">
      <c r="A414" s="5" t="s">
        <v>1058</v>
      </c>
      <c r="B414" s="5" t="s">
        <v>71</v>
      </c>
      <c r="C414" s="5">
        <v>951976</v>
      </c>
      <c r="D414" s="5"/>
      <c r="E414" s="5" t="s">
        <v>569</v>
      </c>
      <c r="F414" s="5" t="s">
        <v>1059</v>
      </c>
      <c r="G414" s="6">
        <v>10</v>
      </c>
      <c r="H414" s="5" t="s">
        <v>7</v>
      </c>
      <c r="I414" s="7">
        <v>79.39</v>
      </c>
      <c r="J414" s="7">
        <v>0.61</v>
      </c>
      <c r="K414" s="7">
        <v>52.46</v>
      </c>
      <c r="L414" s="8">
        <v>6.2E-2</v>
      </c>
      <c r="M414" s="1">
        <f t="shared" si="12"/>
        <v>1.7074799999999999</v>
      </c>
      <c r="N414" s="1">
        <f t="shared" si="13"/>
        <v>29.247479999999999</v>
      </c>
    </row>
    <row r="415" spans="1:14" ht="14.25" customHeight="1" x14ac:dyDescent="0.2">
      <c r="A415" s="5" t="s">
        <v>1058</v>
      </c>
      <c r="B415" s="5" t="s">
        <v>53</v>
      </c>
      <c r="C415" s="5">
        <v>4685614</v>
      </c>
      <c r="D415" s="5"/>
      <c r="E415" s="5" t="s">
        <v>570</v>
      </c>
      <c r="F415" s="5" t="s">
        <v>1059</v>
      </c>
      <c r="G415" s="6">
        <v>10</v>
      </c>
      <c r="H415" s="5" t="s">
        <v>7</v>
      </c>
      <c r="I415" s="7">
        <v>97.71</v>
      </c>
      <c r="J415" s="7">
        <v>0.66</v>
      </c>
      <c r="K415" s="7">
        <v>60.37</v>
      </c>
      <c r="L415" s="8">
        <v>6.2E-2</v>
      </c>
      <c r="M415" s="1">
        <f t="shared" si="12"/>
        <v>2.3559999999999994</v>
      </c>
      <c r="N415" s="1">
        <f t="shared" si="13"/>
        <v>40.355999999999995</v>
      </c>
    </row>
    <row r="416" spans="1:14" ht="14.25" customHeight="1" x14ac:dyDescent="0.2">
      <c r="A416" s="5" t="s">
        <v>1058</v>
      </c>
      <c r="B416" s="5" t="s">
        <v>53</v>
      </c>
      <c r="C416" s="5">
        <v>4685594</v>
      </c>
      <c r="D416" s="5"/>
      <c r="E416" s="5" t="s">
        <v>571</v>
      </c>
      <c r="F416" s="5" t="s">
        <v>1059</v>
      </c>
      <c r="G416" s="6">
        <v>10</v>
      </c>
      <c r="H416" s="5" t="s">
        <v>7</v>
      </c>
      <c r="I416" s="7">
        <v>97.71</v>
      </c>
      <c r="J416" s="7">
        <v>0.66</v>
      </c>
      <c r="K416" s="7">
        <v>60.37</v>
      </c>
      <c r="L416" s="8">
        <v>6.2E-2</v>
      </c>
      <c r="M416" s="1">
        <f t="shared" si="12"/>
        <v>2.3559999999999994</v>
      </c>
      <c r="N416" s="1">
        <f t="shared" si="13"/>
        <v>40.355999999999995</v>
      </c>
    </row>
    <row r="417" spans="1:14" ht="14.25" customHeight="1" x14ac:dyDescent="0.2">
      <c r="A417" s="5" t="s">
        <v>1058</v>
      </c>
      <c r="B417" s="5" t="s">
        <v>53</v>
      </c>
      <c r="C417" s="5">
        <v>4685621</v>
      </c>
      <c r="D417" s="5"/>
      <c r="E417" s="5" t="s">
        <v>572</v>
      </c>
      <c r="F417" s="5" t="s">
        <v>1059</v>
      </c>
      <c r="G417" s="6">
        <v>10</v>
      </c>
      <c r="H417" s="5" t="s">
        <v>7</v>
      </c>
      <c r="I417" s="7">
        <v>97.71</v>
      </c>
      <c r="J417" s="7">
        <v>0.65</v>
      </c>
      <c r="K417" s="7">
        <v>60.36</v>
      </c>
      <c r="L417" s="8">
        <v>6.2E-2</v>
      </c>
      <c r="M417" s="1">
        <f t="shared" si="12"/>
        <v>2.3559999999999999</v>
      </c>
      <c r="N417" s="1">
        <f t="shared" si="13"/>
        <v>40.356000000000002</v>
      </c>
    </row>
    <row r="418" spans="1:14" ht="14.25" customHeight="1" x14ac:dyDescent="0.2">
      <c r="A418" s="5" t="s">
        <v>1058</v>
      </c>
      <c r="B418" s="5" t="s">
        <v>53</v>
      </c>
      <c r="C418" s="5">
        <v>2306775</v>
      </c>
      <c r="D418" s="5"/>
      <c r="E418" s="5" t="s">
        <v>573</v>
      </c>
      <c r="F418" s="5" t="s">
        <v>1059</v>
      </c>
      <c r="G418" s="6">
        <v>10</v>
      </c>
      <c r="H418" s="5" t="s">
        <v>7</v>
      </c>
      <c r="I418" s="7">
        <v>97.71</v>
      </c>
      <c r="J418" s="7">
        <v>0.65</v>
      </c>
      <c r="K418" s="7">
        <v>60.36</v>
      </c>
      <c r="L418" s="8">
        <v>6.2E-2</v>
      </c>
      <c r="M418" s="1">
        <f t="shared" si="12"/>
        <v>2.3559999999999999</v>
      </c>
      <c r="N418" s="1">
        <f t="shared" si="13"/>
        <v>40.356000000000002</v>
      </c>
    </row>
    <row r="419" spans="1:14" ht="14.25" customHeight="1" x14ac:dyDescent="0.2">
      <c r="A419" s="5" t="s">
        <v>1058</v>
      </c>
      <c r="B419" s="5" t="s">
        <v>53</v>
      </c>
      <c r="C419" s="5">
        <v>2306753</v>
      </c>
      <c r="D419" s="5"/>
      <c r="E419" s="5" t="s">
        <v>574</v>
      </c>
      <c r="F419" s="5" t="s">
        <v>1059</v>
      </c>
      <c r="G419" s="6">
        <v>10</v>
      </c>
      <c r="H419" s="5" t="s">
        <v>7</v>
      </c>
      <c r="I419" s="7">
        <v>97.63</v>
      </c>
      <c r="J419" s="7">
        <v>0.54</v>
      </c>
      <c r="K419" s="7">
        <v>60.17</v>
      </c>
      <c r="L419" s="8">
        <v>6.2E-2</v>
      </c>
      <c r="M419" s="1">
        <f t="shared" si="12"/>
        <v>2.3559999999999999</v>
      </c>
      <c r="N419" s="1">
        <f t="shared" si="13"/>
        <v>40.356000000000002</v>
      </c>
    </row>
    <row r="420" spans="1:14" ht="14.25" customHeight="1" x14ac:dyDescent="0.2">
      <c r="A420" s="5" t="s">
        <v>1058</v>
      </c>
      <c r="B420" s="5" t="s">
        <v>53</v>
      </c>
      <c r="C420" s="5">
        <v>2306746</v>
      </c>
      <c r="D420" s="5"/>
      <c r="E420" s="5" t="s">
        <v>575</v>
      </c>
      <c r="F420" s="5" t="s">
        <v>1059</v>
      </c>
      <c r="G420" s="6">
        <v>10</v>
      </c>
      <c r="H420" s="5" t="s">
        <v>7</v>
      </c>
      <c r="I420" s="7">
        <v>97.73</v>
      </c>
      <c r="J420" s="7">
        <v>0.67</v>
      </c>
      <c r="K420" s="7">
        <v>60.4</v>
      </c>
      <c r="L420" s="8">
        <v>6.2E-2</v>
      </c>
      <c r="M420" s="1">
        <f t="shared" si="12"/>
        <v>2.3560000000000003</v>
      </c>
      <c r="N420" s="1">
        <f t="shared" si="13"/>
        <v>40.356000000000009</v>
      </c>
    </row>
    <row r="421" spans="1:14" ht="14.25" customHeight="1" x14ac:dyDescent="0.2">
      <c r="A421" s="5" t="s">
        <v>1058</v>
      </c>
      <c r="B421" s="5" t="s">
        <v>53</v>
      </c>
      <c r="C421" s="5">
        <v>2306781</v>
      </c>
      <c r="D421" s="5"/>
      <c r="E421" s="5" t="s">
        <v>576</v>
      </c>
      <c r="F421" s="5" t="s">
        <v>1059</v>
      </c>
      <c r="G421" s="6">
        <v>10</v>
      </c>
      <c r="H421" s="5" t="s">
        <v>7</v>
      </c>
      <c r="I421" s="7">
        <v>97.64</v>
      </c>
      <c r="J421" s="7">
        <v>0.54</v>
      </c>
      <c r="K421" s="7">
        <v>60.18</v>
      </c>
      <c r="L421" s="8">
        <v>6.2E-2</v>
      </c>
      <c r="M421" s="1">
        <f t="shared" si="12"/>
        <v>2.3560000000000003</v>
      </c>
      <c r="N421" s="1">
        <f t="shared" si="13"/>
        <v>40.356000000000009</v>
      </c>
    </row>
    <row r="422" spans="1:14" ht="14.25" customHeight="1" x14ac:dyDescent="0.2">
      <c r="A422" s="5" t="s">
        <v>1058</v>
      </c>
      <c r="B422" s="5" t="s">
        <v>4</v>
      </c>
      <c r="C422" s="5">
        <v>3188958</v>
      </c>
      <c r="D422" s="5"/>
      <c r="E422" s="5" t="s">
        <v>1159</v>
      </c>
      <c r="F422" s="5" t="s">
        <v>1059</v>
      </c>
      <c r="G422" s="6">
        <v>1</v>
      </c>
      <c r="H422" s="5" t="s">
        <v>7</v>
      </c>
      <c r="I422" s="7">
        <v>5.03</v>
      </c>
      <c r="J422" s="7">
        <v>0</v>
      </c>
      <c r="K422" s="7">
        <v>0</v>
      </c>
      <c r="L422" s="8">
        <v>6.2E-2</v>
      </c>
      <c r="M422" s="1">
        <f t="shared" si="12"/>
        <v>0.31186000000000003</v>
      </c>
      <c r="N422" s="1">
        <f t="shared" si="13"/>
        <v>5.3418600000000005</v>
      </c>
    </row>
    <row r="423" spans="1:14" ht="14.25" customHeight="1" x14ac:dyDescent="0.2">
      <c r="A423" s="5" t="s">
        <v>1058</v>
      </c>
      <c r="B423" s="5" t="s">
        <v>53</v>
      </c>
      <c r="C423" s="5">
        <v>8346538</v>
      </c>
      <c r="D423" s="5"/>
      <c r="E423" s="5" t="s">
        <v>577</v>
      </c>
      <c r="F423" s="5" t="s">
        <v>1059</v>
      </c>
      <c r="G423" s="6">
        <v>10</v>
      </c>
      <c r="H423" s="5" t="s">
        <v>7</v>
      </c>
      <c r="I423" s="7">
        <v>33.32</v>
      </c>
      <c r="J423" s="7">
        <v>0.43</v>
      </c>
      <c r="K423" s="7">
        <v>22.15</v>
      </c>
      <c r="L423" s="8">
        <v>6.2E-2</v>
      </c>
      <c r="M423" s="1">
        <f t="shared" si="12"/>
        <v>0.71920000000000006</v>
      </c>
      <c r="N423" s="1">
        <f t="shared" si="13"/>
        <v>12.319200000000002</v>
      </c>
    </row>
    <row r="424" spans="1:14" ht="14.25" customHeight="1" x14ac:dyDescent="0.2">
      <c r="A424" s="5" t="s">
        <v>1058</v>
      </c>
      <c r="B424" s="5" t="s">
        <v>71</v>
      </c>
      <c r="C424" s="5">
        <v>8348740</v>
      </c>
      <c r="D424" s="5"/>
      <c r="E424" s="5" t="s">
        <v>578</v>
      </c>
      <c r="F424" s="5" t="s">
        <v>1059</v>
      </c>
      <c r="G424" s="6">
        <v>4</v>
      </c>
      <c r="H424" s="5" t="s">
        <v>98</v>
      </c>
      <c r="I424" s="7">
        <v>24.34</v>
      </c>
      <c r="J424" s="7">
        <v>0.34</v>
      </c>
      <c r="K424" s="7">
        <v>13.37</v>
      </c>
      <c r="L424" s="8">
        <v>6.2E-2</v>
      </c>
      <c r="M424" s="1">
        <f t="shared" si="12"/>
        <v>0.70122000000000007</v>
      </c>
      <c r="N424" s="1">
        <f t="shared" si="13"/>
        <v>12.01122</v>
      </c>
    </row>
    <row r="425" spans="1:14" ht="14.25" customHeight="1" x14ac:dyDescent="0.2">
      <c r="A425" s="5" t="s">
        <v>1058</v>
      </c>
      <c r="B425" s="5" t="s">
        <v>71</v>
      </c>
      <c r="C425" s="5">
        <v>8348708</v>
      </c>
      <c r="D425" s="5"/>
      <c r="E425" s="5" t="s">
        <v>579</v>
      </c>
      <c r="F425" s="5" t="s">
        <v>1059</v>
      </c>
      <c r="G425" s="6">
        <v>4</v>
      </c>
      <c r="H425" s="5" t="s">
        <v>98</v>
      </c>
      <c r="I425" s="7">
        <v>24.32</v>
      </c>
      <c r="J425" s="7">
        <v>0.28999999999999998</v>
      </c>
      <c r="K425" s="7">
        <v>13.35</v>
      </c>
      <c r="L425" s="8">
        <v>6.2E-2</v>
      </c>
      <c r="M425" s="1">
        <f t="shared" si="12"/>
        <v>0.69811999999999996</v>
      </c>
      <c r="N425" s="1">
        <f t="shared" si="13"/>
        <v>11.958119999999999</v>
      </c>
    </row>
    <row r="426" spans="1:14" ht="14.25" customHeight="1" x14ac:dyDescent="0.2">
      <c r="A426" s="5" t="s">
        <v>1058</v>
      </c>
      <c r="B426" s="5" t="s">
        <v>337</v>
      </c>
      <c r="C426" s="5">
        <v>6213789</v>
      </c>
      <c r="D426" s="5"/>
      <c r="E426" s="5" t="s">
        <v>1116</v>
      </c>
      <c r="F426" s="5" t="s">
        <v>1059</v>
      </c>
      <c r="G426" s="6">
        <v>1</v>
      </c>
      <c r="H426" s="5" t="s">
        <v>319</v>
      </c>
      <c r="I426" s="7">
        <v>32.43</v>
      </c>
      <c r="J426" s="7">
        <v>0.5</v>
      </c>
      <c r="K426" s="7">
        <v>0</v>
      </c>
      <c r="L426" s="8">
        <v>6.2E-2</v>
      </c>
      <c r="M426" s="1">
        <f t="shared" si="12"/>
        <v>2.0416599999999998</v>
      </c>
      <c r="N426" s="1">
        <f t="shared" si="13"/>
        <v>34.97166</v>
      </c>
    </row>
    <row r="427" spans="1:14" ht="14.25" customHeight="1" x14ac:dyDescent="0.2">
      <c r="A427" s="5" t="s">
        <v>1058</v>
      </c>
      <c r="B427" s="5" t="s">
        <v>53</v>
      </c>
      <c r="C427" s="5">
        <v>7730017</v>
      </c>
      <c r="D427" s="5"/>
      <c r="E427" s="5" t="s">
        <v>580</v>
      </c>
      <c r="F427" s="5" t="s">
        <v>1059</v>
      </c>
      <c r="G427" s="6">
        <v>20</v>
      </c>
      <c r="H427" s="5" t="s">
        <v>139</v>
      </c>
      <c r="I427" s="7">
        <v>47.53</v>
      </c>
      <c r="J427" s="7">
        <v>0.18</v>
      </c>
      <c r="K427" s="7">
        <v>37.79</v>
      </c>
      <c r="L427" s="8">
        <v>6.2E-2</v>
      </c>
      <c r="M427" s="1">
        <f t="shared" si="12"/>
        <v>0.61504000000000014</v>
      </c>
      <c r="N427" s="1">
        <f t="shared" si="13"/>
        <v>10.535040000000002</v>
      </c>
    </row>
    <row r="428" spans="1:14" ht="14.25" customHeight="1" x14ac:dyDescent="0.2">
      <c r="A428" s="5" t="s">
        <v>1058</v>
      </c>
      <c r="B428" s="5" t="s">
        <v>337</v>
      </c>
      <c r="C428" s="5">
        <v>5986874</v>
      </c>
      <c r="D428" s="5"/>
      <c r="E428" s="5" t="s">
        <v>581</v>
      </c>
      <c r="F428" s="5" t="s">
        <v>1059</v>
      </c>
      <c r="G428" s="6">
        <v>4</v>
      </c>
      <c r="H428" s="5" t="s">
        <v>7</v>
      </c>
      <c r="I428" s="7">
        <v>63.23</v>
      </c>
      <c r="J428" s="7">
        <v>0.35</v>
      </c>
      <c r="K428" s="7">
        <v>0</v>
      </c>
      <c r="L428" s="8">
        <v>6.2E-2</v>
      </c>
      <c r="M428" s="1">
        <f t="shared" si="12"/>
        <v>3.9419599999999999</v>
      </c>
      <c r="N428" s="1">
        <f t="shared" si="13"/>
        <v>67.521959999999993</v>
      </c>
    </row>
    <row r="429" spans="1:14" ht="14.25" customHeight="1" x14ac:dyDescent="0.2">
      <c r="A429" s="5" t="s">
        <v>1058</v>
      </c>
      <c r="B429" s="5" t="s">
        <v>337</v>
      </c>
      <c r="C429" s="5">
        <v>181986</v>
      </c>
      <c r="D429" s="5"/>
      <c r="E429" s="5" t="s">
        <v>582</v>
      </c>
      <c r="F429" s="5" t="s">
        <v>1059</v>
      </c>
      <c r="G429" s="6">
        <v>10</v>
      </c>
      <c r="H429" s="5" t="s">
        <v>113</v>
      </c>
      <c r="I429" s="7">
        <v>88.45</v>
      </c>
      <c r="J429" s="7">
        <v>0.71</v>
      </c>
      <c r="K429" s="7">
        <v>0</v>
      </c>
      <c r="L429" s="8">
        <v>6.2E-2</v>
      </c>
      <c r="M429" s="1">
        <f t="shared" si="12"/>
        <v>5.5279199999999999</v>
      </c>
      <c r="N429" s="1">
        <f t="shared" si="13"/>
        <v>94.687919999999991</v>
      </c>
    </row>
    <row r="430" spans="1:14" ht="14.25" customHeight="1" x14ac:dyDescent="0.2">
      <c r="A430" s="5" t="s">
        <v>1058</v>
      </c>
      <c r="B430" s="5" t="s">
        <v>337</v>
      </c>
      <c r="C430" s="5">
        <v>182010</v>
      </c>
      <c r="D430" s="5"/>
      <c r="E430" s="5" t="s">
        <v>583</v>
      </c>
      <c r="F430" s="5" t="s">
        <v>1059</v>
      </c>
      <c r="G430" s="6">
        <v>10</v>
      </c>
      <c r="H430" s="5" t="s">
        <v>113</v>
      </c>
      <c r="I430" s="7">
        <v>88.46</v>
      </c>
      <c r="J430" s="7">
        <v>0.72</v>
      </c>
      <c r="K430" s="7">
        <v>0</v>
      </c>
      <c r="L430" s="8">
        <v>6.2E-2</v>
      </c>
      <c r="M430" s="1">
        <f t="shared" si="12"/>
        <v>5.5291599999999992</v>
      </c>
      <c r="N430" s="1">
        <f t="shared" si="13"/>
        <v>94.709159999999997</v>
      </c>
    </row>
    <row r="431" spans="1:14" ht="14.25" customHeight="1" x14ac:dyDescent="0.2">
      <c r="A431" s="5" t="s">
        <v>1058</v>
      </c>
      <c r="B431" s="5" t="s">
        <v>337</v>
      </c>
      <c r="C431" s="5">
        <v>182020</v>
      </c>
      <c r="D431" s="5"/>
      <c r="E431" s="5" t="s">
        <v>584</v>
      </c>
      <c r="F431" s="5" t="s">
        <v>1059</v>
      </c>
      <c r="G431" s="6">
        <v>10</v>
      </c>
      <c r="H431" s="5" t="s">
        <v>113</v>
      </c>
      <c r="I431" s="7">
        <v>88.47</v>
      </c>
      <c r="J431" s="7">
        <v>0.72</v>
      </c>
      <c r="K431" s="7">
        <v>0</v>
      </c>
      <c r="L431" s="8">
        <v>6.2E-2</v>
      </c>
      <c r="M431" s="1">
        <f t="shared" si="12"/>
        <v>5.5297799999999997</v>
      </c>
      <c r="N431" s="1">
        <f t="shared" si="13"/>
        <v>94.71978</v>
      </c>
    </row>
    <row r="432" spans="1:14" ht="14.25" customHeight="1" x14ac:dyDescent="0.2">
      <c r="A432" s="5" t="s">
        <v>1058</v>
      </c>
      <c r="B432" s="5" t="s">
        <v>53</v>
      </c>
      <c r="C432" s="5">
        <v>8396515</v>
      </c>
      <c r="D432" s="5"/>
      <c r="E432" s="5" t="s">
        <v>585</v>
      </c>
      <c r="F432" s="5" t="s">
        <v>1059</v>
      </c>
      <c r="G432" s="6">
        <v>4</v>
      </c>
      <c r="H432" s="5" t="s">
        <v>7</v>
      </c>
      <c r="I432" s="7">
        <v>48.18</v>
      </c>
      <c r="J432" s="7">
        <v>0.3</v>
      </c>
      <c r="K432" s="7">
        <v>35.83</v>
      </c>
      <c r="L432" s="8">
        <v>6.2E-2</v>
      </c>
      <c r="M432" s="1">
        <f t="shared" si="12"/>
        <v>0.78429999999999989</v>
      </c>
      <c r="N432" s="1">
        <f t="shared" si="13"/>
        <v>13.434299999999999</v>
      </c>
    </row>
    <row r="433" spans="1:14" ht="14.25" customHeight="1" x14ac:dyDescent="0.2">
      <c r="A433" s="5" t="s">
        <v>1058</v>
      </c>
      <c r="B433" s="5" t="s">
        <v>53</v>
      </c>
      <c r="C433" s="5">
        <v>8399737</v>
      </c>
      <c r="D433" s="5"/>
      <c r="E433" s="5" t="s">
        <v>586</v>
      </c>
      <c r="F433" s="5" t="s">
        <v>1059</v>
      </c>
      <c r="G433" s="6">
        <v>10</v>
      </c>
      <c r="H433" s="5" t="s">
        <v>7</v>
      </c>
      <c r="I433" s="7">
        <v>83.47</v>
      </c>
      <c r="J433" s="7">
        <v>0.74</v>
      </c>
      <c r="K433" s="7">
        <v>58.45</v>
      </c>
      <c r="L433" s="8">
        <v>6.2E-2</v>
      </c>
      <c r="M433" s="1">
        <f t="shared" si="12"/>
        <v>1.5971199999999994</v>
      </c>
      <c r="N433" s="1">
        <f t="shared" si="13"/>
        <v>27.357119999999991</v>
      </c>
    </row>
    <row r="434" spans="1:14" ht="14.25" customHeight="1" x14ac:dyDescent="0.2">
      <c r="A434" s="5" t="s">
        <v>1058</v>
      </c>
      <c r="B434" s="5" t="s">
        <v>53</v>
      </c>
      <c r="C434" s="5">
        <v>5478498</v>
      </c>
      <c r="D434" s="5"/>
      <c r="E434" s="5" t="s">
        <v>587</v>
      </c>
      <c r="F434" s="5" t="s">
        <v>1059</v>
      </c>
      <c r="G434" s="6">
        <v>10</v>
      </c>
      <c r="H434" s="5" t="s">
        <v>7</v>
      </c>
      <c r="I434" s="7">
        <v>83.43</v>
      </c>
      <c r="J434" s="7">
        <v>0.66</v>
      </c>
      <c r="K434" s="7">
        <v>59.44</v>
      </c>
      <c r="L434" s="8">
        <v>6.2E-2</v>
      </c>
      <c r="M434" s="1">
        <f t="shared" si="12"/>
        <v>1.5283000000000004</v>
      </c>
      <c r="N434" s="1">
        <f t="shared" si="13"/>
        <v>26.178300000000007</v>
      </c>
    </row>
    <row r="435" spans="1:14" ht="14.25" customHeight="1" x14ac:dyDescent="0.2">
      <c r="A435" s="5" t="s">
        <v>1058</v>
      </c>
      <c r="B435" s="5" t="s">
        <v>53</v>
      </c>
      <c r="C435" s="5">
        <v>8396689</v>
      </c>
      <c r="D435" s="5"/>
      <c r="E435" s="5" t="s">
        <v>588</v>
      </c>
      <c r="F435" s="5" t="s">
        <v>1059</v>
      </c>
      <c r="G435" s="6">
        <v>10</v>
      </c>
      <c r="H435" s="5" t="s">
        <v>7</v>
      </c>
      <c r="I435" s="7">
        <v>83.42</v>
      </c>
      <c r="J435" s="7">
        <v>0.66</v>
      </c>
      <c r="K435" s="7">
        <v>59.83</v>
      </c>
      <c r="L435" s="8">
        <v>6.2E-2</v>
      </c>
      <c r="M435" s="1">
        <f t="shared" si="12"/>
        <v>1.5035000000000001</v>
      </c>
      <c r="N435" s="1">
        <f t="shared" si="13"/>
        <v>25.753499999999999</v>
      </c>
    </row>
    <row r="436" spans="1:14" ht="14.25" customHeight="1" x14ac:dyDescent="0.2">
      <c r="A436" s="5" t="s">
        <v>1058</v>
      </c>
      <c r="B436" s="5" t="s">
        <v>53</v>
      </c>
      <c r="C436" s="5">
        <v>5478500</v>
      </c>
      <c r="D436" s="5"/>
      <c r="E436" s="5" t="s">
        <v>589</v>
      </c>
      <c r="F436" s="5" t="s">
        <v>1059</v>
      </c>
      <c r="G436" s="6">
        <v>10</v>
      </c>
      <c r="H436" s="5" t="s">
        <v>7</v>
      </c>
      <c r="I436" s="7">
        <v>83.5</v>
      </c>
      <c r="J436" s="7">
        <v>0.77</v>
      </c>
      <c r="K436" s="7">
        <v>59.38</v>
      </c>
      <c r="L436" s="8">
        <v>6.2E-2</v>
      </c>
      <c r="M436" s="1">
        <f t="shared" si="12"/>
        <v>1.5431799999999996</v>
      </c>
      <c r="N436" s="1">
        <f t="shared" si="13"/>
        <v>26.433179999999993</v>
      </c>
    </row>
    <row r="437" spans="1:14" ht="14.25" customHeight="1" x14ac:dyDescent="0.2">
      <c r="A437" s="5" t="s">
        <v>1058</v>
      </c>
      <c r="B437" s="5" t="s">
        <v>53</v>
      </c>
      <c r="C437" s="5">
        <v>5478536</v>
      </c>
      <c r="D437" s="5"/>
      <c r="E437" s="5" t="s">
        <v>590</v>
      </c>
      <c r="F437" s="5" t="s">
        <v>1059</v>
      </c>
      <c r="G437" s="6">
        <v>10</v>
      </c>
      <c r="H437" s="5" t="s">
        <v>7</v>
      </c>
      <c r="I437" s="7">
        <v>83.6</v>
      </c>
      <c r="J437" s="7">
        <v>0.83</v>
      </c>
      <c r="K437" s="7">
        <v>58.67</v>
      </c>
      <c r="L437" s="8">
        <v>6.2E-2</v>
      </c>
      <c r="M437" s="1">
        <f t="shared" si="12"/>
        <v>1.5971199999999994</v>
      </c>
      <c r="N437" s="1">
        <f t="shared" si="13"/>
        <v>27.357119999999991</v>
      </c>
    </row>
    <row r="438" spans="1:14" ht="14.25" customHeight="1" x14ac:dyDescent="0.2">
      <c r="A438" s="5" t="s">
        <v>1058</v>
      </c>
      <c r="B438" s="5" t="s">
        <v>53</v>
      </c>
      <c r="C438" s="5">
        <v>5478526</v>
      </c>
      <c r="D438" s="5"/>
      <c r="E438" s="5" t="s">
        <v>591</v>
      </c>
      <c r="F438" s="5" t="s">
        <v>1059</v>
      </c>
      <c r="G438" s="6">
        <v>10</v>
      </c>
      <c r="H438" s="5" t="s">
        <v>7</v>
      </c>
      <c r="I438" s="7">
        <v>83.53</v>
      </c>
      <c r="J438" s="7">
        <v>0.83</v>
      </c>
      <c r="K438" s="7">
        <v>58.64</v>
      </c>
      <c r="L438" s="8">
        <v>6.2E-2</v>
      </c>
      <c r="M438" s="1">
        <f t="shared" si="12"/>
        <v>1.5946399999999998</v>
      </c>
      <c r="N438" s="1">
        <f t="shared" si="13"/>
        <v>27.314639999999997</v>
      </c>
    </row>
    <row r="439" spans="1:14" ht="14.25" customHeight="1" x14ac:dyDescent="0.2">
      <c r="A439" s="5" t="s">
        <v>1058</v>
      </c>
      <c r="B439" s="5" t="s">
        <v>53</v>
      </c>
      <c r="C439" s="5">
        <v>5478510</v>
      </c>
      <c r="D439" s="5"/>
      <c r="E439" s="5" t="s">
        <v>592</v>
      </c>
      <c r="F439" s="5" t="s">
        <v>1059</v>
      </c>
      <c r="G439" s="6">
        <v>10</v>
      </c>
      <c r="H439" s="5" t="s">
        <v>7</v>
      </c>
      <c r="I439" s="7">
        <v>83.43</v>
      </c>
      <c r="J439" s="7">
        <v>0.64</v>
      </c>
      <c r="K439" s="7">
        <v>58.48</v>
      </c>
      <c r="L439" s="8">
        <v>6.2E-2</v>
      </c>
      <c r="M439" s="1">
        <f t="shared" si="12"/>
        <v>1.5865800000000005</v>
      </c>
      <c r="N439" s="1">
        <f t="shared" si="13"/>
        <v>27.176580000000012</v>
      </c>
    </row>
    <row r="440" spans="1:14" ht="14.25" customHeight="1" x14ac:dyDescent="0.2">
      <c r="A440" s="5" t="s">
        <v>1058</v>
      </c>
      <c r="B440" s="5" t="s">
        <v>593</v>
      </c>
      <c r="C440" s="5">
        <v>8599169</v>
      </c>
      <c r="D440" s="5"/>
      <c r="E440" s="5" t="s">
        <v>594</v>
      </c>
      <c r="F440" s="5" t="s">
        <v>1059</v>
      </c>
      <c r="G440" s="6">
        <v>10</v>
      </c>
      <c r="H440" s="5" t="s">
        <v>113</v>
      </c>
      <c r="I440" s="7">
        <v>88.97</v>
      </c>
      <c r="J440" s="7">
        <v>0.66</v>
      </c>
      <c r="K440" s="7">
        <v>0</v>
      </c>
      <c r="L440" s="8">
        <v>6.2E-2</v>
      </c>
      <c r="M440" s="1">
        <f t="shared" si="12"/>
        <v>5.5570599999999999</v>
      </c>
      <c r="N440" s="1">
        <f t="shared" si="13"/>
        <v>95.187060000000002</v>
      </c>
    </row>
    <row r="441" spans="1:14" ht="14.25" customHeight="1" x14ac:dyDescent="0.2">
      <c r="A441" s="5" t="s">
        <v>1058</v>
      </c>
      <c r="B441" s="5" t="s">
        <v>593</v>
      </c>
      <c r="C441" s="5">
        <v>4284113</v>
      </c>
      <c r="D441" s="5"/>
      <c r="E441" s="5" t="s">
        <v>595</v>
      </c>
      <c r="F441" s="5" t="s">
        <v>1059</v>
      </c>
      <c r="G441" s="6">
        <v>10</v>
      </c>
      <c r="H441" s="5" t="s">
        <v>7</v>
      </c>
      <c r="I441" s="7">
        <v>84.74</v>
      </c>
      <c r="J441" s="7">
        <v>0.64</v>
      </c>
      <c r="K441" s="7">
        <v>0</v>
      </c>
      <c r="L441" s="8">
        <v>6.2E-2</v>
      </c>
      <c r="M441" s="1">
        <f t="shared" si="12"/>
        <v>5.2935599999999994</v>
      </c>
      <c r="N441" s="1">
        <f t="shared" si="13"/>
        <v>90.673559999999995</v>
      </c>
    </row>
    <row r="442" spans="1:14" ht="14.25" customHeight="1" x14ac:dyDescent="0.2">
      <c r="A442" s="5" t="s">
        <v>1058</v>
      </c>
      <c r="B442" s="5" t="s">
        <v>593</v>
      </c>
      <c r="C442" s="5">
        <v>4255147</v>
      </c>
      <c r="D442" s="5"/>
      <c r="E442" s="5" t="s">
        <v>596</v>
      </c>
      <c r="F442" s="5" t="s">
        <v>1059</v>
      </c>
      <c r="G442" s="6">
        <v>10</v>
      </c>
      <c r="H442" s="5" t="s">
        <v>7</v>
      </c>
      <c r="I442" s="7">
        <v>111.47</v>
      </c>
      <c r="J442" s="7">
        <v>0.82</v>
      </c>
      <c r="K442" s="7">
        <v>0</v>
      </c>
      <c r="L442" s="8">
        <v>6.2E-2</v>
      </c>
      <c r="M442" s="1">
        <f t="shared" si="12"/>
        <v>6.9619799999999996</v>
      </c>
      <c r="N442" s="1">
        <f t="shared" si="13"/>
        <v>119.25197999999999</v>
      </c>
    </row>
    <row r="443" spans="1:14" ht="14.25" customHeight="1" x14ac:dyDescent="0.2">
      <c r="A443" s="5" t="s">
        <v>1058</v>
      </c>
      <c r="B443" s="5" t="s">
        <v>71</v>
      </c>
      <c r="C443" s="5">
        <v>952004</v>
      </c>
      <c r="D443" s="5"/>
      <c r="E443" s="5" t="s">
        <v>597</v>
      </c>
      <c r="F443" s="5" t="s">
        <v>1059</v>
      </c>
      <c r="G443" s="6">
        <v>10</v>
      </c>
      <c r="H443" s="5" t="s">
        <v>7</v>
      </c>
      <c r="I443" s="7">
        <v>75.39</v>
      </c>
      <c r="J443" s="7">
        <v>0.61</v>
      </c>
      <c r="K443" s="7">
        <v>58.25</v>
      </c>
      <c r="L443" s="8">
        <v>6.2E-2</v>
      </c>
      <c r="M443" s="1">
        <f t="shared" si="12"/>
        <v>1.1005</v>
      </c>
      <c r="N443" s="1">
        <f t="shared" si="13"/>
        <v>18.8505</v>
      </c>
    </row>
    <row r="444" spans="1:14" ht="14.25" customHeight="1" x14ac:dyDescent="0.2">
      <c r="A444" s="5" t="s">
        <v>1058</v>
      </c>
      <c r="B444" s="5" t="s">
        <v>71</v>
      </c>
      <c r="C444" s="5">
        <v>951998</v>
      </c>
      <c r="D444" s="5"/>
      <c r="E444" s="5" t="s">
        <v>598</v>
      </c>
      <c r="F444" s="5" t="s">
        <v>1059</v>
      </c>
      <c r="G444" s="6">
        <v>10</v>
      </c>
      <c r="H444" s="5" t="s">
        <v>7</v>
      </c>
      <c r="I444" s="7">
        <v>75.39</v>
      </c>
      <c r="J444" s="7">
        <v>0.62</v>
      </c>
      <c r="K444" s="7">
        <v>58.26</v>
      </c>
      <c r="L444" s="8">
        <v>6.2E-2</v>
      </c>
      <c r="M444" s="1">
        <f t="shared" si="12"/>
        <v>1.1005000000000005</v>
      </c>
      <c r="N444" s="1">
        <f t="shared" si="13"/>
        <v>18.850500000000007</v>
      </c>
    </row>
    <row r="445" spans="1:14" ht="14.25" customHeight="1" x14ac:dyDescent="0.2">
      <c r="A445" s="5" t="s">
        <v>1058</v>
      </c>
      <c r="B445" s="5" t="s">
        <v>71</v>
      </c>
      <c r="C445" s="5">
        <v>952018</v>
      </c>
      <c r="D445" s="5"/>
      <c r="E445" s="5" t="s">
        <v>599</v>
      </c>
      <c r="F445" s="5" t="s">
        <v>1059</v>
      </c>
      <c r="G445" s="6">
        <v>10</v>
      </c>
      <c r="H445" s="5" t="s">
        <v>7</v>
      </c>
      <c r="I445" s="7">
        <v>75.39</v>
      </c>
      <c r="J445" s="7">
        <v>0.6</v>
      </c>
      <c r="K445" s="7">
        <v>58.24</v>
      </c>
      <c r="L445" s="8">
        <v>6.2E-2</v>
      </c>
      <c r="M445" s="1">
        <f t="shared" si="12"/>
        <v>1.1004999999999996</v>
      </c>
      <c r="N445" s="1">
        <f t="shared" si="13"/>
        <v>18.850499999999993</v>
      </c>
    </row>
    <row r="446" spans="1:14" ht="14.25" customHeight="1" x14ac:dyDescent="0.2">
      <c r="A446" s="5" t="s">
        <v>1058</v>
      </c>
      <c r="B446" s="5" t="s">
        <v>71</v>
      </c>
      <c r="C446" s="5">
        <v>952073</v>
      </c>
      <c r="D446" s="5"/>
      <c r="E446" s="5" t="s">
        <v>600</v>
      </c>
      <c r="F446" s="5" t="s">
        <v>1059</v>
      </c>
      <c r="G446" s="6">
        <v>10</v>
      </c>
      <c r="H446" s="5" t="s">
        <v>7</v>
      </c>
      <c r="I446" s="7">
        <v>75.400000000000006</v>
      </c>
      <c r="J446" s="7">
        <v>0.61</v>
      </c>
      <c r="K446" s="7">
        <v>53.11</v>
      </c>
      <c r="L446" s="8">
        <v>6.2E-2</v>
      </c>
      <c r="M446" s="1">
        <f t="shared" si="12"/>
        <v>1.4198000000000004</v>
      </c>
      <c r="N446" s="1">
        <f t="shared" si="13"/>
        <v>24.319800000000008</v>
      </c>
    </row>
    <row r="447" spans="1:14" ht="14.25" customHeight="1" x14ac:dyDescent="0.2">
      <c r="A447" s="5" t="s">
        <v>1058</v>
      </c>
      <c r="B447" s="5" t="s">
        <v>71</v>
      </c>
      <c r="C447" s="5">
        <v>952061</v>
      </c>
      <c r="D447" s="5"/>
      <c r="E447" s="5" t="s">
        <v>601</v>
      </c>
      <c r="F447" s="5" t="s">
        <v>1059</v>
      </c>
      <c r="G447" s="6">
        <v>10</v>
      </c>
      <c r="H447" s="5" t="s">
        <v>7</v>
      </c>
      <c r="I447" s="7">
        <v>75.39</v>
      </c>
      <c r="J447" s="7">
        <v>0.62</v>
      </c>
      <c r="K447" s="7">
        <v>53.22</v>
      </c>
      <c r="L447" s="8">
        <v>6.2E-2</v>
      </c>
      <c r="M447" s="1">
        <f t="shared" si="12"/>
        <v>1.4129800000000003</v>
      </c>
      <c r="N447" s="1">
        <f t="shared" si="13"/>
        <v>24.202980000000007</v>
      </c>
    </row>
    <row r="448" spans="1:14" ht="14.25" customHeight="1" x14ac:dyDescent="0.2">
      <c r="A448" s="5" t="s">
        <v>1058</v>
      </c>
      <c r="B448" s="5" t="s">
        <v>71</v>
      </c>
      <c r="C448" s="5">
        <v>952089</v>
      </c>
      <c r="D448" s="5"/>
      <c r="E448" s="5" t="s">
        <v>602</v>
      </c>
      <c r="F448" s="5" t="s">
        <v>1059</v>
      </c>
      <c r="G448" s="6">
        <v>10</v>
      </c>
      <c r="H448" s="5" t="s">
        <v>7</v>
      </c>
      <c r="I448" s="7">
        <v>75.38</v>
      </c>
      <c r="J448" s="7">
        <v>0.6</v>
      </c>
      <c r="K448" s="7">
        <v>53.27</v>
      </c>
      <c r="L448" s="8">
        <v>6.2E-2</v>
      </c>
      <c r="M448" s="1">
        <f t="shared" si="12"/>
        <v>1.4080199999999992</v>
      </c>
      <c r="N448" s="1">
        <f t="shared" si="13"/>
        <v>24.118019999999987</v>
      </c>
    </row>
    <row r="449" spans="1:14" ht="14.25" customHeight="1" x14ac:dyDescent="0.2">
      <c r="A449" s="5" t="s">
        <v>1058</v>
      </c>
      <c r="B449" s="5" t="s">
        <v>231</v>
      </c>
      <c r="C449" s="5">
        <v>5793971</v>
      </c>
      <c r="D449" s="5"/>
      <c r="E449" s="5" t="s">
        <v>604</v>
      </c>
      <c r="F449" s="5" t="s">
        <v>1059</v>
      </c>
      <c r="G449" s="6">
        <v>10</v>
      </c>
      <c r="H449" s="5" t="s">
        <v>1208</v>
      </c>
      <c r="I449" s="7">
        <v>48.29</v>
      </c>
      <c r="J449" s="7">
        <v>0.18</v>
      </c>
      <c r="K449" s="7">
        <v>0</v>
      </c>
      <c r="L449" s="8">
        <v>6.2E-2</v>
      </c>
      <c r="M449" s="1">
        <f t="shared" si="12"/>
        <v>3.0051399999999999</v>
      </c>
      <c r="N449" s="1">
        <f t="shared" si="13"/>
        <v>51.475139999999996</v>
      </c>
    </row>
    <row r="450" spans="1:14" ht="14.25" customHeight="1" x14ac:dyDescent="0.2">
      <c r="A450" s="5" t="s">
        <v>1058</v>
      </c>
      <c r="B450" s="5" t="s">
        <v>231</v>
      </c>
      <c r="C450" s="5">
        <v>5793963</v>
      </c>
      <c r="D450" s="5"/>
      <c r="E450" s="5" t="s">
        <v>606</v>
      </c>
      <c r="F450" s="5" t="s">
        <v>1059</v>
      </c>
      <c r="G450" s="6">
        <v>12</v>
      </c>
      <c r="H450" s="5" t="s">
        <v>607</v>
      </c>
      <c r="I450" s="7">
        <v>19.88</v>
      </c>
      <c r="J450" s="7">
        <v>0.83</v>
      </c>
      <c r="K450" s="7">
        <v>0</v>
      </c>
      <c r="L450" s="8">
        <v>6.2E-2</v>
      </c>
      <c r="M450" s="1">
        <f t="shared" si="12"/>
        <v>1.2840199999999997</v>
      </c>
      <c r="N450" s="1">
        <f t="shared" si="13"/>
        <v>21.994019999999995</v>
      </c>
    </row>
    <row r="451" spans="1:14" ht="14.25" customHeight="1" x14ac:dyDescent="0.2">
      <c r="A451" s="5" t="s">
        <v>1058</v>
      </c>
      <c r="B451" s="5" t="s">
        <v>231</v>
      </c>
      <c r="C451" s="5">
        <v>4604476</v>
      </c>
      <c r="D451" s="5"/>
      <c r="E451" s="5" t="s">
        <v>608</v>
      </c>
      <c r="F451" s="5" t="s">
        <v>1059</v>
      </c>
      <c r="G451" s="6">
        <v>50</v>
      </c>
      <c r="H451" s="5" t="s">
        <v>139</v>
      </c>
      <c r="I451" s="7">
        <v>22.95</v>
      </c>
      <c r="J451" s="7">
        <v>0</v>
      </c>
      <c r="K451" s="7">
        <v>0</v>
      </c>
      <c r="L451" s="8">
        <v>6.2E-2</v>
      </c>
      <c r="M451" s="1">
        <f t="shared" si="12"/>
        <v>1.4229000000000001</v>
      </c>
      <c r="N451" s="1">
        <f t="shared" si="13"/>
        <v>24.372899999999998</v>
      </c>
    </row>
    <row r="452" spans="1:14" ht="14.25" customHeight="1" x14ac:dyDescent="0.2">
      <c r="A452" s="5" t="s">
        <v>1058</v>
      </c>
      <c r="B452" s="5" t="s">
        <v>609</v>
      </c>
      <c r="C452" s="5">
        <v>7429045</v>
      </c>
      <c r="D452" s="5"/>
      <c r="E452" s="5" t="s">
        <v>610</v>
      </c>
      <c r="F452" s="5" t="s">
        <v>1059</v>
      </c>
      <c r="G452" s="6">
        <v>50</v>
      </c>
      <c r="H452" s="5" t="s">
        <v>113</v>
      </c>
      <c r="I452" s="7">
        <v>21.88</v>
      </c>
      <c r="J452" s="7">
        <v>0</v>
      </c>
      <c r="K452" s="7">
        <v>0</v>
      </c>
      <c r="L452" s="8">
        <v>6.2E-2</v>
      </c>
      <c r="M452" s="1">
        <f t="shared" si="12"/>
        <v>1.35656</v>
      </c>
      <c r="N452" s="1">
        <f t="shared" si="13"/>
        <v>23.236559999999997</v>
      </c>
    </row>
    <row r="453" spans="1:14" ht="14.25" customHeight="1" x14ac:dyDescent="0.2">
      <c r="A453" s="5" t="s">
        <v>1058</v>
      </c>
      <c r="B453" s="5" t="s">
        <v>231</v>
      </c>
      <c r="C453" s="5">
        <v>4805487</v>
      </c>
      <c r="D453" s="5"/>
      <c r="E453" s="5" t="s">
        <v>611</v>
      </c>
      <c r="F453" s="5" t="s">
        <v>1059</v>
      </c>
      <c r="G453" s="6">
        <v>50</v>
      </c>
      <c r="H453" s="5" t="s">
        <v>139</v>
      </c>
      <c r="I453" s="7">
        <v>41.9</v>
      </c>
      <c r="J453" s="7">
        <v>0</v>
      </c>
      <c r="K453" s="7">
        <v>0</v>
      </c>
      <c r="L453" s="8">
        <v>6.2E-2</v>
      </c>
      <c r="M453" s="1">
        <f t="shared" ref="M453:M516" si="14">IFERROR((I453+J453-K453)*L453,"")</f>
        <v>2.5977999999999999</v>
      </c>
      <c r="N453" s="1">
        <f t="shared" ref="N453:N516" si="15">IFERROR((I453+J453-K453)+M453,"")</f>
        <v>44.497799999999998</v>
      </c>
    </row>
    <row r="454" spans="1:14" ht="14.25" customHeight="1" x14ac:dyDescent="0.2">
      <c r="A454" s="5" t="s">
        <v>1058</v>
      </c>
      <c r="B454" s="5" t="s">
        <v>231</v>
      </c>
      <c r="C454" s="5">
        <v>4805909</v>
      </c>
      <c r="D454" s="5"/>
      <c r="E454" s="5" t="s">
        <v>612</v>
      </c>
      <c r="F454" s="5" t="s">
        <v>1059</v>
      </c>
      <c r="G454" s="6">
        <v>50</v>
      </c>
      <c r="H454" s="5" t="s">
        <v>7</v>
      </c>
      <c r="I454" s="7">
        <v>24.1</v>
      </c>
      <c r="J454" s="7">
        <v>0</v>
      </c>
      <c r="K454" s="7">
        <v>0</v>
      </c>
      <c r="L454" s="8">
        <v>6.2E-2</v>
      </c>
      <c r="M454" s="1">
        <f t="shared" si="14"/>
        <v>1.4942</v>
      </c>
      <c r="N454" s="1">
        <f t="shared" si="15"/>
        <v>25.594200000000001</v>
      </c>
    </row>
    <row r="455" spans="1:14" ht="14.25" customHeight="1" x14ac:dyDescent="0.2">
      <c r="A455" s="5" t="s">
        <v>1058</v>
      </c>
      <c r="B455" s="5" t="s">
        <v>53</v>
      </c>
      <c r="C455" s="5">
        <v>2099341</v>
      </c>
      <c r="D455" s="5"/>
      <c r="E455" s="5" t="s">
        <v>613</v>
      </c>
      <c r="F455" s="5" t="s">
        <v>1059</v>
      </c>
      <c r="G455" s="6">
        <v>10</v>
      </c>
      <c r="H455" s="5" t="s">
        <v>614</v>
      </c>
      <c r="I455" s="7">
        <v>152.19</v>
      </c>
      <c r="J455" s="7">
        <v>0.56000000000000005</v>
      </c>
      <c r="K455" s="7">
        <v>5.79</v>
      </c>
      <c r="L455" s="8">
        <v>6.2E-2</v>
      </c>
      <c r="M455" s="1">
        <f t="shared" si="14"/>
        <v>9.1115200000000005</v>
      </c>
      <c r="N455" s="1">
        <f t="shared" si="15"/>
        <v>156.07152000000002</v>
      </c>
    </row>
    <row r="456" spans="1:14" ht="14.25" customHeight="1" x14ac:dyDescent="0.2">
      <c r="A456" s="5" t="s">
        <v>1058</v>
      </c>
      <c r="B456" s="5" t="s">
        <v>231</v>
      </c>
      <c r="C456" s="5">
        <v>4180634</v>
      </c>
      <c r="D456" s="5"/>
      <c r="E456" s="5" t="s">
        <v>1011</v>
      </c>
      <c r="F456" s="5" t="s">
        <v>1059</v>
      </c>
      <c r="G456" s="6">
        <v>6</v>
      </c>
      <c r="H456" s="5" t="s">
        <v>1012</v>
      </c>
      <c r="I456" s="7">
        <v>83.96</v>
      </c>
      <c r="J456" s="7">
        <v>0</v>
      </c>
      <c r="K456" s="7">
        <v>0</v>
      </c>
      <c r="L456" s="8">
        <v>6.2E-2</v>
      </c>
      <c r="M456" s="1">
        <f t="shared" si="14"/>
        <v>5.2055199999999999</v>
      </c>
      <c r="N456" s="1">
        <f t="shared" si="15"/>
        <v>89.165519999999987</v>
      </c>
    </row>
    <row r="457" spans="1:14" ht="14.25" customHeight="1" x14ac:dyDescent="0.2">
      <c r="A457" s="5" t="s">
        <v>1058</v>
      </c>
      <c r="B457" s="5" t="s">
        <v>231</v>
      </c>
      <c r="C457" s="5">
        <v>4929105</v>
      </c>
      <c r="D457" s="5"/>
      <c r="E457" s="5" t="s">
        <v>232</v>
      </c>
      <c r="F457" s="5" t="s">
        <v>1059</v>
      </c>
      <c r="G457" s="6">
        <v>1</v>
      </c>
      <c r="H457" s="5" t="s">
        <v>99</v>
      </c>
      <c r="I457" s="7">
        <v>12.01</v>
      </c>
      <c r="J457" s="7">
        <v>2.2200000000000002</v>
      </c>
      <c r="K457" s="7">
        <v>0</v>
      </c>
      <c r="L457" s="8">
        <v>6.2E-2</v>
      </c>
      <c r="M457" s="1">
        <f t="shared" si="14"/>
        <v>0.88226000000000004</v>
      </c>
      <c r="N457" s="1">
        <f t="shared" si="15"/>
        <v>15.112260000000001</v>
      </c>
    </row>
    <row r="458" spans="1:14" ht="14.25" customHeight="1" x14ac:dyDescent="0.2">
      <c r="A458" s="5" t="s">
        <v>1058</v>
      </c>
      <c r="B458" s="5" t="s">
        <v>147</v>
      </c>
      <c r="C458" s="5">
        <v>596009</v>
      </c>
      <c r="D458" s="5"/>
      <c r="E458" s="5" t="s">
        <v>233</v>
      </c>
      <c r="F458" s="5" t="s">
        <v>1059</v>
      </c>
      <c r="G458" s="6">
        <v>2</v>
      </c>
      <c r="H458" s="5" t="s">
        <v>112</v>
      </c>
      <c r="I458" s="7">
        <v>22.72</v>
      </c>
      <c r="J458" s="7">
        <v>0.01</v>
      </c>
      <c r="K458" s="7">
        <v>0</v>
      </c>
      <c r="L458" s="8">
        <v>6.2E-2</v>
      </c>
      <c r="M458" s="1">
        <f t="shared" si="14"/>
        <v>1.40926</v>
      </c>
      <c r="N458" s="1">
        <f t="shared" si="15"/>
        <v>24.13926</v>
      </c>
    </row>
    <row r="459" spans="1:14" ht="14.25" customHeight="1" x14ac:dyDescent="0.2">
      <c r="A459" s="5" t="s">
        <v>1058</v>
      </c>
      <c r="B459" s="5" t="s">
        <v>448</v>
      </c>
      <c r="C459" s="5">
        <v>4748199</v>
      </c>
      <c r="D459" s="5"/>
      <c r="E459" s="5" t="s">
        <v>615</v>
      </c>
      <c r="F459" s="5" t="s">
        <v>1059</v>
      </c>
      <c r="G459" s="6">
        <v>2</v>
      </c>
      <c r="H459" s="5" t="s">
        <v>51</v>
      </c>
      <c r="I459" s="7">
        <v>51.1</v>
      </c>
      <c r="J459" s="7">
        <v>0.86</v>
      </c>
      <c r="K459" s="7">
        <v>6.48</v>
      </c>
      <c r="L459" s="8">
        <v>6.2E-2</v>
      </c>
      <c r="M459" s="1">
        <f t="shared" si="14"/>
        <v>2.81976</v>
      </c>
      <c r="N459" s="1">
        <f t="shared" si="15"/>
        <v>48.299760000000006</v>
      </c>
    </row>
    <row r="460" spans="1:14" ht="14.25" customHeight="1" x14ac:dyDescent="0.2">
      <c r="A460" s="5" t="s">
        <v>1058</v>
      </c>
      <c r="B460" s="5" t="s">
        <v>353</v>
      </c>
      <c r="C460" s="5">
        <v>728836</v>
      </c>
      <c r="D460" s="5"/>
      <c r="E460" s="5" t="s">
        <v>1095</v>
      </c>
      <c r="F460" s="5" t="s">
        <v>1059</v>
      </c>
      <c r="G460" s="6">
        <v>250</v>
      </c>
      <c r="H460" s="5" t="s">
        <v>79</v>
      </c>
      <c r="I460" s="7">
        <v>88.34</v>
      </c>
      <c r="J460" s="7">
        <v>0</v>
      </c>
      <c r="K460" s="7">
        <v>0</v>
      </c>
      <c r="L460" s="8">
        <v>6.2E-2</v>
      </c>
      <c r="M460" s="1">
        <f t="shared" si="14"/>
        <v>5.4770799999999999</v>
      </c>
      <c r="N460" s="1">
        <f t="shared" si="15"/>
        <v>93.817080000000004</v>
      </c>
    </row>
    <row r="461" spans="1:14" ht="14.25" customHeight="1" x14ac:dyDescent="0.2">
      <c r="A461" s="5" t="s">
        <v>1058</v>
      </c>
      <c r="B461" s="5" t="s">
        <v>71</v>
      </c>
      <c r="C461" s="5">
        <v>614984</v>
      </c>
      <c r="D461" s="5"/>
      <c r="E461" s="5" t="s">
        <v>616</v>
      </c>
      <c r="F461" s="5" t="s">
        <v>1059</v>
      </c>
      <c r="G461" s="6">
        <v>250</v>
      </c>
      <c r="H461" s="5" t="s">
        <v>79</v>
      </c>
      <c r="I461" s="7">
        <v>28.36</v>
      </c>
      <c r="J461" s="7">
        <v>0</v>
      </c>
      <c r="K461" s="7">
        <v>0</v>
      </c>
      <c r="L461" s="8">
        <v>6.2E-2</v>
      </c>
      <c r="M461" s="1">
        <f t="shared" si="14"/>
        <v>1.7583199999999999</v>
      </c>
      <c r="N461" s="1">
        <f t="shared" si="15"/>
        <v>30.118320000000001</v>
      </c>
    </row>
    <row r="462" spans="1:14" ht="14.25" customHeight="1" x14ac:dyDescent="0.2">
      <c r="A462" s="5" t="s">
        <v>1058</v>
      </c>
      <c r="B462" s="5" t="s">
        <v>504</v>
      </c>
      <c r="C462" s="5">
        <v>2915788</v>
      </c>
      <c r="D462" s="5"/>
      <c r="E462" s="5" t="s">
        <v>617</v>
      </c>
      <c r="F462" s="5" t="s">
        <v>1059</v>
      </c>
      <c r="G462" s="6">
        <v>1</v>
      </c>
      <c r="H462" s="5" t="s">
        <v>138</v>
      </c>
      <c r="I462" s="7">
        <v>36.9</v>
      </c>
      <c r="J462" s="7">
        <v>0</v>
      </c>
      <c r="K462" s="7">
        <v>0</v>
      </c>
      <c r="L462" s="8">
        <v>6.2E-2</v>
      </c>
      <c r="M462" s="1">
        <f t="shared" si="14"/>
        <v>2.2877999999999998</v>
      </c>
      <c r="N462" s="1">
        <f t="shared" si="15"/>
        <v>39.187799999999996</v>
      </c>
    </row>
    <row r="463" spans="1:14" ht="14.25" customHeight="1" x14ac:dyDescent="0.2">
      <c r="A463" s="5" t="s">
        <v>1058</v>
      </c>
      <c r="B463" s="5" t="s">
        <v>54</v>
      </c>
      <c r="C463" s="5">
        <v>626313</v>
      </c>
      <c r="D463" s="5"/>
      <c r="E463" s="5" t="s">
        <v>618</v>
      </c>
      <c r="F463" s="5" t="s">
        <v>1059</v>
      </c>
      <c r="G463" s="6">
        <v>250</v>
      </c>
      <c r="H463" s="5" t="s">
        <v>79</v>
      </c>
      <c r="I463" s="7">
        <v>130.88</v>
      </c>
      <c r="J463" s="7">
        <v>0</v>
      </c>
      <c r="K463" s="7">
        <v>65.64</v>
      </c>
      <c r="L463" s="8">
        <v>6.2E-2</v>
      </c>
      <c r="M463" s="1">
        <f t="shared" si="14"/>
        <v>4.04488</v>
      </c>
      <c r="N463" s="1">
        <f t="shared" si="15"/>
        <v>69.284880000000001</v>
      </c>
    </row>
    <row r="464" spans="1:14" ht="14.25" customHeight="1" x14ac:dyDescent="0.2">
      <c r="A464" s="5" t="s">
        <v>1058</v>
      </c>
      <c r="B464" s="5" t="s">
        <v>53</v>
      </c>
      <c r="C464" s="5">
        <v>621999</v>
      </c>
      <c r="D464" s="5"/>
      <c r="E464" s="5" t="s">
        <v>1191</v>
      </c>
      <c r="F464" s="5" t="s">
        <v>1059</v>
      </c>
      <c r="G464" s="6">
        <v>250</v>
      </c>
      <c r="H464" s="5" t="s">
        <v>79</v>
      </c>
      <c r="I464" s="7">
        <v>66.489999999999995</v>
      </c>
      <c r="J464" s="7">
        <v>0</v>
      </c>
      <c r="K464" s="7">
        <v>0</v>
      </c>
      <c r="L464" s="8">
        <v>6.2E-2</v>
      </c>
      <c r="M464" s="1">
        <f t="shared" si="14"/>
        <v>4.1223799999999997</v>
      </c>
      <c r="N464" s="1">
        <f t="shared" si="15"/>
        <v>70.612380000000002</v>
      </c>
    </row>
    <row r="465" spans="1:14" ht="14.25" customHeight="1" x14ac:dyDescent="0.2">
      <c r="A465" s="5" t="s">
        <v>1058</v>
      </c>
      <c r="B465" s="5" t="s">
        <v>504</v>
      </c>
      <c r="C465" s="5">
        <v>2915645</v>
      </c>
      <c r="D465" s="5"/>
      <c r="E465" s="5" t="s">
        <v>619</v>
      </c>
      <c r="F465" s="5" t="s">
        <v>1059</v>
      </c>
      <c r="G465" s="6">
        <v>1</v>
      </c>
      <c r="H465" s="5" t="s">
        <v>89</v>
      </c>
      <c r="I465" s="7">
        <v>59.67</v>
      </c>
      <c r="J465" s="7">
        <v>0</v>
      </c>
      <c r="K465" s="7">
        <v>31.14</v>
      </c>
      <c r="L465" s="8">
        <v>6.2E-2</v>
      </c>
      <c r="M465" s="1">
        <f t="shared" si="14"/>
        <v>1.7688600000000001</v>
      </c>
      <c r="N465" s="1">
        <f t="shared" si="15"/>
        <v>30.298860000000001</v>
      </c>
    </row>
    <row r="466" spans="1:14" ht="14.25" customHeight="1" x14ac:dyDescent="0.2">
      <c r="A466" s="5" t="s">
        <v>1058</v>
      </c>
      <c r="B466" s="5" t="s">
        <v>355</v>
      </c>
      <c r="C466" s="5">
        <v>4383784</v>
      </c>
      <c r="D466" s="5"/>
      <c r="E466" s="5" t="s">
        <v>620</v>
      </c>
      <c r="F466" s="5" t="s">
        <v>1059</v>
      </c>
      <c r="G466" s="6">
        <v>1</v>
      </c>
      <c r="H466" s="5" t="s">
        <v>621</v>
      </c>
      <c r="I466" s="7">
        <v>80.89</v>
      </c>
      <c r="J466" s="7">
        <v>0</v>
      </c>
      <c r="K466" s="7">
        <v>0</v>
      </c>
      <c r="L466" s="8">
        <v>6.2E-2</v>
      </c>
      <c r="M466" s="1">
        <f t="shared" si="14"/>
        <v>5.01518</v>
      </c>
      <c r="N466" s="1">
        <f t="shared" si="15"/>
        <v>85.905180000000001</v>
      </c>
    </row>
    <row r="467" spans="1:14" ht="14.25" customHeight="1" x14ac:dyDescent="0.2">
      <c r="A467" s="5" t="s">
        <v>1058</v>
      </c>
      <c r="B467" s="5" t="s">
        <v>153</v>
      </c>
      <c r="C467" s="5">
        <v>7015154</v>
      </c>
      <c r="D467" s="5"/>
      <c r="E467" s="5" t="s">
        <v>1013</v>
      </c>
      <c r="F467" s="5" t="s">
        <v>1059</v>
      </c>
      <c r="G467" s="6">
        <v>1</v>
      </c>
      <c r="H467" s="5" t="s">
        <v>123</v>
      </c>
      <c r="I467" s="7">
        <v>205.47</v>
      </c>
      <c r="J467" s="7">
        <v>0</v>
      </c>
      <c r="K467" s="7">
        <v>0</v>
      </c>
      <c r="L467" s="8">
        <v>6.2E-2</v>
      </c>
      <c r="M467" s="1">
        <f t="shared" si="14"/>
        <v>12.739139999999999</v>
      </c>
      <c r="N467" s="1">
        <f t="shared" si="15"/>
        <v>218.20913999999999</v>
      </c>
    </row>
    <row r="468" spans="1:14" ht="14.25" customHeight="1" x14ac:dyDescent="0.2">
      <c r="A468" s="5" t="s">
        <v>1058</v>
      </c>
      <c r="B468" s="5" t="s">
        <v>231</v>
      </c>
      <c r="C468" s="5">
        <v>6220438</v>
      </c>
      <c r="D468" s="5"/>
      <c r="E468" s="5" t="s">
        <v>1014</v>
      </c>
      <c r="F468" s="5" t="s">
        <v>1059</v>
      </c>
      <c r="G468" s="6">
        <v>1</v>
      </c>
      <c r="H468" s="5" t="s">
        <v>105</v>
      </c>
      <c r="I468" s="7">
        <v>18.940000000000001</v>
      </c>
      <c r="J468" s="7">
        <v>0</v>
      </c>
      <c r="K468" s="7">
        <v>0</v>
      </c>
      <c r="L468" s="8">
        <v>6.2E-2</v>
      </c>
      <c r="M468" s="1">
        <f t="shared" si="14"/>
        <v>1.17428</v>
      </c>
      <c r="N468" s="1">
        <f t="shared" si="15"/>
        <v>20.114280000000001</v>
      </c>
    </row>
    <row r="469" spans="1:14" ht="14.25" customHeight="1" x14ac:dyDescent="0.2">
      <c r="A469" s="5" t="s">
        <v>1058</v>
      </c>
      <c r="B469" s="5" t="s">
        <v>231</v>
      </c>
      <c r="C469" s="5">
        <v>5605795</v>
      </c>
      <c r="D469" s="5"/>
      <c r="E469" s="5" t="s">
        <v>1015</v>
      </c>
      <c r="F469" s="5" t="s">
        <v>1059</v>
      </c>
      <c r="G469" s="6">
        <v>1</v>
      </c>
      <c r="H469" s="5" t="s">
        <v>131</v>
      </c>
      <c r="I469" s="7">
        <v>22.55</v>
      </c>
      <c r="J469" s="7">
        <v>0</v>
      </c>
      <c r="K469" s="7">
        <v>0</v>
      </c>
      <c r="L469" s="8">
        <v>6.2E-2</v>
      </c>
      <c r="M469" s="1">
        <f t="shared" si="14"/>
        <v>1.3981000000000001</v>
      </c>
      <c r="N469" s="1">
        <f t="shared" si="15"/>
        <v>23.9481</v>
      </c>
    </row>
    <row r="470" spans="1:14" ht="14.25" customHeight="1" x14ac:dyDescent="0.2">
      <c r="A470" s="5" t="s">
        <v>1058</v>
      </c>
      <c r="B470" s="5" t="s">
        <v>231</v>
      </c>
      <c r="C470" s="5">
        <v>4524039</v>
      </c>
      <c r="D470" s="5"/>
      <c r="E470" s="5" t="s">
        <v>1016</v>
      </c>
      <c r="F470" s="5" t="s">
        <v>1059</v>
      </c>
      <c r="G470" s="6">
        <v>1</v>
      </c>
      <c r="H470" s="5" t="s">
        <v>6</v>
      </c>
      <c r="I470" s="7">
        <v>3.77</v>
      </c>
      <c r="J470" s="7">
        <v>0</v>
      </c>
      <c r="K470" s="7">
        <v>0</v>
      </c>
      <c r="L470" s="8">
        <v>6.2E-2</v>
      </c>
      <c r="M470" s="1">
        <f t="shared" si="14"/>
        <v>0.23374</v>
      </c>
      <c r="N470" s="1">
        <f t="shared" si="15"/>
        <v>4.0037399999999996</v>
      </c>
    </row>
    <row r="471" spans="1:14" ht="14.25" customHeight="1" x14ac:dyDescent="0.2">
      <c r="A471" s="5" t="s">
        <v>1058</v>
      </c>
      <c r="B471" s="5" t="s">
        <v>231</v>
      </c>
      <c r="C471" s="5">
        <v>4517256</v>
      </c>
      <c r="D471" s="5"/>
      <c r="E471" s="5" t="s">
        <v>1017</v>
      </c>
      <c r="F471" s="5" t="s">
        <v>1059</v>
      </c>
      <c r="G471" s="6">
        <v>1</v>
      </c>
      <c r="H471" s="5" t="s">
        <v>6</v>
      </c>
      <c r="I471" s="7">
        <v>3.77</v>
      </c>
      <c r="J471" s="7">
        <v>0</v>
      </c>
      <c r="K471" s="7">
        <v>0</v>
      </c>
      <c r="L471" s="8">
        <v>6.2E-2</v>
      </c>
      <c r="M471" s="1">
        <f t="shared" si="14"/>
        <v>0.23374</v>
      </c>
      <c r="N471" s="1">
        <f t="shared" si="15"/>
        <v>4.0037399999999996</v>
      </c>
    </row>
    <row r="472" spans="1:14" ht="14.25" customHeight="1" x14ac:dyDescent="0.2">
      <c r="A472" s="5" t="s">
        <v>1058</v>
      </c>
      <c r="B472" s="5" t="s">
        <v>231</v>
      </c>
      <c r="C472" s="5">
        <v>6493357</v>
      </c>
      <c r="D472" s="5"/>
      <c r="E472" s="5" t="s">
        <v>1018</v>
      </c>
      <c r="F472" s="5" t="s">
        <v>1059</v>
      </c>
      <c r="G472" s="6">
        <v>1</v>
      </c>
      <c r="H472" s="5" t="s">
        <v>76</v>
      </c>
      <c r="I472" s="7">
        <v>16.55</v>
      </c>
      <c r="J472" s="7">
        <v>0</v>
      </c>
      <c r="K472" s="7">
        <v>0</v>
      </c>
      <c r="L472" s="8">
        <v>6.2E-2</v>
      </c>
      <c r="M472" s="1">
        <f t="shared" si="14"/>
        <v>1.0261</v>
      </c>
      <c r="N472" s="1">
        <f t="shared" si="15"/>
        <v>17.5761</v>
      </c>
    </row>
    <row r="473" spans="1:14" ht="14.25" customHeight="1" x14ac:dyDescent="0.2">
      <c r="A473" s="5" t="s">
        <v>1058</v>
      </c>
      <c r="B473" s="5" t="s">
        <v>54</v>
      </c>
      <c r="C473" s="5">
        <v>8202644</v>
      </c>
      <c r="D473" s="5"/>
      <c r="E473" s="5" t="s">
        <v>622</v>
      </c>
      <c r="F473" s="5" t="s">
        <v>1059</v>
      </c>
      <c r="G473" s="6">
        <v>1000</v>
      </c>
      <c r="H473" s="5" t="s">
        <v>79</v>
      </c>
      <c r="I473" s="7">
        <v>71.400000000000006</v>
      </c>
      <c r="J473" s="7">
        <v>0</v>
      </c>
      <c r="K473" s="7">
        <v>0</v>
      </c>
      <c r="L473" s="8">
        <v>6.2E-2</v>
      </c>
      <c r="M473" s="1">
        <f t="shared" si="14"/>
        <v>4.4268000000000001</v>
      </c>
      <c r="N473" s="1">
        <f t="shared" si="15"/>
        <v>75.826800000000006</v>
      </c>
    </row>
    <row r="474" spans="1:14" ht="14.25" customHeight="1" x14ac:dyDescent="0.2">
      <c r="A474" s="5" t="s">
        <v>1058</v>
      </c>
      <c r="B474" s="5" t="s">
        <v>53</v>
      </c>
      <c r="C474" s="5">
        <v>7963467</v>
      </c>
      <c r="D474" s="5"/>
      <c r="E474" s="5" t="s">
        <v>623</v>
      </c>
      <c r="F474" s="5" t="s">
        <v>1059</v>
      </c>
      <c r="G474" s="6">
        <v>1</v>
      </c>
      <c r="H474" s="5" t="s">
        <v>89</v>
      </c>
      <c r="I474" s="7">
        <v>35.32</v>
      </c>
      <c r="J474" s="7">
        <v>0</v>
      </c>
      <c r="K474" s="7">
        <v>0</v>
      </c>
      <c r="L474" s="8">
        <v>6.2E-2</v>
      </c>
      <c r="M474" s="1">
        <f t="shared" si="14"/>
        <v>2.1898399999999998</v>
      </c>
      <c r="N474" s="1">
        <f t="shared" si="15"/>
        <v>37.509839999999997</v>
      </c>
    </row>
    <row r="475" spans="1:14" ht="14.25" customHeight="1" x14ac:dyDescent="0.2">
      <c r="A475" s="5" t="s">
        <v>1058</v>
      </c>
      <c r="B475" s="5" t="s">
        <v>353</v>
      </c>
      <c r="C475" s="5">
        <v>8491688</v>
      </c>
      <c r="D475" s="5"/>
      <c r="E475" s="5" t="s">
        <v>624</v>
      </c>
      <c r="F475" s="5" t="s">
        <v>1059</v>
      </c>
      <c r="G475" s="6">
        <v>1</v>
      </c>
      <c r="H475" s="5" t="s">
        <v>89</v>
      </c>
      <c r="I475" s="7">
        <v>63.31</v>
      </c>
      <c r="J475" s="7">
        <v>0</v>
      </c>
      <c r="K475" s="7">
        <v>0</v>
      </c>
      <c r="L475" s="8">
        <v>6.2E-2</v>
      </c>
      <c r="M475" s="1">
        <f t="shared" si="14"/>
        <v>3.9252199999999999</v>
      </c>
      <c r="N475" s="1">
        <f t="shared" si="15"/>
        <v>67.235219999999998</v>
      </c>
    </row>
    <row r="476" spans="1:14" ht="14.25" customHeight="1" x14ac:dyDescent="0.2">
      <c r="A476" s="5" t="s">
        <v>1058</v>
      </c>
      <c r="B476" s="5" t="s">
        <v>94</v>
      </c>
      <c r="C476" s="5">
        <v>9561010</v>
      </c>
      <c r="D476" s="5"/>
      <c r="E476" s="5" t="s">
        <v>625</v>
      </c>
      <c r="F476" s="5" t="s">
        <v>1059</v>
      </c>
      <c r="G476" s="6">
        <v>1000</v>
      </c>
      <c r="H476" s="5" t="s">
        <v>123</v>
      </c>
      <c r="I476" s="7">
        <v>5.53</v>
      </c>
      <c r="J476" s="7">
        <v>0</v>
      </c>
      <c r="K476" s="7">
        <v>0</v>
      </c>
      <c r="L476" s="8">
        <v>6.2E-2</v>
      </c>
      <c r="M476" s="1">
        <f t="shared" si="14"/>
        <v>0.34286</v>
      </c>
      <c r="N476" s="1">
        <f t="shared" si="15"/>
        <v>5.8728600000000002</v>
      </c>
    </row>
    <row r="477" spans="1:14" ht="14.25" customHeight="1" x14ac:dyDescent="0.2">
      <c r="A477" s="5" t="s">
        <v>1058</v>
      </c>
      <c r="B477" s="5" t="s">
        <v>355</v>
      </c>
      <c r="C477" s="5">
        <v>4099305</v>
      </c>
      <c r="D477" s="5"/>
      <c r="E477" s="5" t="s">
        <v>626</v>
      </c>
      <c r="F477" s="5" t="s">
        <v>1059</v>
      </c>
      <c r="G477" s="6">
        <v>1000</v>
      </c>
      <c r="H477" s="5" t="s">
        <v>120</v>
      </c>
      <c r="I477" s="7">
        <v>15.02</v>
      </c>
      <c r="J477" s="7">
        <v>0</v>
      </c>
      <c r="K477" s="7">
        <v>0</v>
      </c>
      <c r="L477" s="8">
        <v>6.2E-2</v>
      </c>
      <c r="M477" s="1">
        <f t="shared" si="14"/>
        <v>0.93123999999999996</v>
      </c>
      <c r="N477" s="1">
        <f t="shared" si="15"/>
        <v>15.95124</v>
      </c>
    </row>
    <row r="478" spans="1:14" ht="14.25" customHeight="1" x14ac:dyDescent="0.2">
      <c r="A478" s="5" t="s">
        <v>1058</v>
      </c>
      <c r="B478" s="5" t="s">
        <v>364</v>
      </c>
      <c r="C478" s="5">
        <v>3840277</v>
      </c>
      <c r="D478" s="5"/>
      <c r="E478" s="5" t="s">
        <v>627</v>
      </c>
      <c r="F478" s="5" t="s">
        <v>1059</v>
      </c>
      <c r="G478" s="6">
        <v>1</v>
      </c>
      <c r="H478" s="5" t="s">
        <v>89</v>
      </c>
      <c r="I478" s="7">
        <v>41.08</v>
      </c>
      <c r="J478" s="7">
        <v>0</v>
      </c>
      <c r="K478" s="7">
        <v>0</v>
      </c>
      <c r="L478" s="8">
        <v>6.2E-2</v>
      </c>
      <c r="M478" s="1">
        <f t="shared" si="14"/>
        <v>2.5469599999999999</v>
      </c>
      <c r="N478" s="1">
        <f t="shared" si="15"/>
        <v>43.626959999999997</v>
      </c>
    </row>
    <row r="479" spans="1:14" ht="14.25" customHeight="1" x14ac:dyDescent="0.2">
      <c r="A479" s="5" t="s">
        <v>1058</v>
      </c>
      <c r="B479" s="5" t="s">
        <v>504</v>
      </c>
      <c r="C479" s="5">
        <v>1155769</v>
      </c>
      <c r="D479" s="5"/>
      <c r="E479" s="5" t="s">
        <v>628</v>
      </c>
      <c r="F479" s="5" t="s">
        <v>1059</v>
      </c>
      <c r="G479" s="6">
        <v>1000</v>
      </c>
      <c r="H479" s="5" t="s">
        <v>79</v>
      </c>
      <c r="I479" s="7">
        <v>14.13</v>
      </c>
      <c r="J479" s="7">
        <v>0</v>
      </c>
      <c r="K479" s="7">
        <v>1.23</v>
      </c>
      <c r="L479" s="8">
        <v>6.2E-2</v>
      </c>
      <c r="M479" s="1">
        <f t="shared" si="14"/>
        <v>0.79980000000000007</v>
      </c>
      <c r="N479" s="1">
        <f t="shared" si="15"/>
        <v>13.6998</v>
      </c>
    </row>
    <row r="480" spans="1:14" ht="14.25" customHeight="1" x14ac:dyDescent="0.2">
      <c r="A480" s="5" t="s">
        <v>1058</v>
      </c>
      <c r="B480" s="5" t="s">
        <v>54</v>
      </c>
      <c r="C480" s="5">
        <v>4961831</v>
      </c>
      <c r="D480" s="5"/>
      <c r="E480" s="5" t="s">
        <v>629</v>
      </c>
      <c r="F480" s="5" t="s">
        <v>1059</v>
      </c>
      <c r="G480" s="6">
        <v>50</v>
      </c>
      <c r="H480" s="5" t="s">
        <v>6</v>
      </c>
      <c r="I480" s="7">
        <v>34.51</v>
      </c>
      <c r="J480" s="7">
        <v>0</v>
      </c>
      <c r="K480" s="7">
        <v>0</v>
      </c>
      <c r="L480" s="8">
        <v>6.2E-2</v>
      </c>
      <c r="M480" s="1">
        <f t="shared" si="14"/>
        <v>2.1396199999999999</v>
      </c>
      <c r="N480" s="1">
        <f t="shared" si="15"/>
        <v>36.649619999999999</v>
      </c>
    </row>
    <row r="481" spans="1:14" ht="14.25" customHeight="1" x14ac:dyDescent="0.2">
      <c r="A481" s="5" t="s">
        <v>1058</v>
      </c>
      <c r="B481" s="5" t="s">
        <v>298</v>
      </c>
      <c r="C481" s="5">
        <v>7064570</v>
      </c>
      <c r="D481" s="5"/>
      <c r="E481" s="5" t="s">
        <v>630</v>
      </c>
      <c r="F481" s="5" t="s">
        <v>1059</v>
      </c>
      <c r="G481" s="6">
        <v>1</v>
      </c>
      <c r="H481" s="5" t="s">
        <v>89</v>
      </c>
      <c r="I481" s="7">
        <v>61.52</v>
      </c>
      <c r="J481" s="7">
        <v>0</v>
      </c>
      <c r="K481" s="7">
        <v>0</v>
      </c>
      <c r="L481" s="8">
        <v>6.2E-2</v>
      </c>
      <c r="M481" s="1">
        <f t="shared" si="14"/>
        <v>3.8142400000000003</v>
      </c>
      <c r="N481" s="1">
        <f t="shared" si="15"/>
        <v>65.334240000000008</v>
      </c>
    </row>
    <row r="482" spans="1:14" ht="14.25" customHeight="1" x14ac:dyDescent="0.2">
      <c r="A482" s="5" t="s">
        <v>1058</v>
      </c>
      <c r="B482" s="5" t="s">
        <v>514</v>
      </c>
      <c r="C482" s="5">
        <v>5718749</v>
      </c>
      <c r="D482" s="5"/>
      <c r="E482" s="5" t="s">
        <v>631</v>
      </c>
      <c r="F482" s="5" t="s">
        <v>1059</v>
      </c>
      <c r="G482" s="6">
        <v>24</v>
      </c>
      <c r="H482" s="5" t="s">
        <v>15</v>
      </c>
      <c r="I482" s="7">
        <v>31.48</v>
      </c>
      <c r="J482" s="7">
        <v>0</v>
      </c>
      <c r="K482" s="7">
        <v>2.88</v>
      </c>
      <c r="L482" s="8">
        <v>6.2E-2</v>
      </c>
      <c r="M482" s="1">
        <f t="shared" si="14"/>
        <v>1.7732000000000001</v>
      </c>
      <c r="N482" s="1">
        <f t="shared" si="15"/>
        <v>30.373200000000001</v>
      </c>
    </row>
    <row r="483" spans="1:14" ht="14.25" customHeight="1" x14ac:dyDescent="0.2">
      <c r="A483" s="5" t="s">
        <v>1058</v>
      </c>
      <c r="B483" s="5" t="s">
        <v>553</v>
      </c>
      <c r="C483" s="5">
        <v>723338</v>
      </c>
      <c r="D483" s="5"/>
      <c r="E483" s="5" t="s">
        <v>632</v>
      </c>
      <c r="F483" s="5" t="s">
        <v>1059</v>
      </c>
      <c r="G483" s="6">
        <v>600</v>
      </c>
      <c r="H483" s="5" t="s">
        <v>633</v>
      </c>
      <c r="I483" s="7">
        <v>39</v>
      </c>
      <c r="J483" s="7">
        <v>0</v>
      </c>
      <c r="K483" s="7">
        <v>0</v>
      </c>
      <c r="L483" s="8">
        <v>6.2E-2</v>
      </c>
      <c r="M483" s="1">
        <f t="shared" si="14"/>
        <v>2.4180000000000001</v>
      </c>
      <c r="N483" s="1">
        <f t="shared" si="15"/>
        <v>41.417999999999999</v>
      </c>
    </row>
    <row r="484" spans="1:14" ht="14.25" customHeight="1" x14ac:dyDescent="0.2">
      <c r="A484" s="5" t="s">
        <v>1058</v>
      </c>
      <c r="B484" s="5" t="s">
        <v>54</v>
      </c>
      <c r="C484" s="5">
        <v>8208326</v>
      </c>
      <c r="D484" s="5"/>
      <c r="E484" s="5" t="s">
        <v>634</v>
      </c>
      <c r="F484" s="5" t="s">
        <v>1059</v>
      </c>
      <c r="G484" s="6">
        <v>1000</v>
      </c>
      <c r="H484" s="5" t="s">
        <v>1</v>
      </c>
      <c r="I484" s="7">
        <v>77.47</v>
      </c>
      <c r="J484" s="7">
        <v>0</v>
      </c>
      <c r="K484" s="7">
        <v>0</v>
      </c>
      <c r="L484" s="8">
        <v>6.2E-2</v>
      </c>
      <c r="M484" s="1">
        <f t="shared" si="14"/>
        <v>4.80314</v>
      </c>
      <c r="N484" s="1">
        <f t="shared" si="15"/>
        <v>82.273139999999998</v>
      </c>
    </row>
    <row r="485" spans="1:14" ht="14.25" customHeight="1" x14ac:dyDescent="0.2">
      <c r="A485" s="5" t="s">
        <v>1058</v>
      </c>
      <c r="B485" s="5" t="s">
        <v>53</v>
      </c>
      <c r="C485" s="5">
        <v>7966912</v>
      </c>
      <c r="D485" s="5"/>
      <c r="E485" s="5" t="s">
        <v>635</v>
      </c>
      <c r="F485" s="5" t="s">
        <v>1059</v>
      </c>
      <c r="G485" s="6">
        <v>1</v>
      </c>
      <c r="H485" s="5" t="s">
        <v>89</v>
      </c>
      <c r="I485" s="7">
        <v>34.950000000000003</v>
      </c>
      <c r="J485" s="7">
        <v>0</v>
      </c>
      <c r="K485" s="7">
        <v>0</v>
      </c>
      <c r="L485" s="8">
        <v>6.2E-2</v>
      </c>
      <c r="M485" s="1">
        <f t="shared" si="14"/>
        <v>2.1669</v>
      </c>
      <c r="N485" s="1">
        <f t="shared" si="15"/>
        <v>37.116900000000001</v>
      </c>
    </row>
    <row r="486" spans="1:14" ht="14.25" customHeight="1" x14ac:dyDescent="0.2">
      <c r="A486" s="5" t="s">
        <v>1058</v>
      </c>
      <c r="B486" s="5" t="s">
        <v>53</v>
      </c>
      <c r="C486" s="5">
        <v>7110917</v>
      </c>
      <c r="D486" s="5"/>
      <c r="E486" s="5" t="s">
        <v>1197</v>
      </c>
      <c r="F486" s="5" t="s">
        <v>1059</v>
      </c>
      <c r="G486" s="6">
        <v>10</v>
      </c>
      <c r="H486" s="5" t="s">
        <v>98</v>
      </c>
      <c r="I486" s="7">
        <v>70.459999999999994</v>
      </c>
      <c r="J486" s="7">
        <v>0</v>
      </c>
      <c r="K486" s="7">
        <v>0</v>
      </c>
      <c r="L486" s="8">
        <v>6.2E-2</v>
      </c>
      <c r="M486" s="1">
        <f t="shared" si="14"/>
        <v>4.3685199999999993</v>
      </c>
      <c r="N486" s="1">
        <f t="shared" si="15"/>
        <v>74.828519999999997</v>
      </c>
    </row>
    <row r="487" spans="1:14" ht="14.25" customHeight="1" x14ac:dyDescent="0.2">
      <c r="A487" s="5" t="s">
        <v>1058</v>
      </c>
      <c r="B487" s="5" t="s">
        <v>147</v>
      </c>
      <c r="C487" s="5">
        <v>4220580</v>
      </c>
      <c r="D487" s="5"/>
      <c r="E487" s="5" t="s">
        <v>636</v>
      </c>
      <c r="F487" s="5" t="s">
        <v>1059</v>
      </c>
      <c r="G487" s="6">
        <v>1</v>
      </c>
      <c r="H487" s="5" t="s">
        <v>333</v>
      </c>
      <c r="I487" s="7">
        <v>16.88</v>
      </c>
      <c r="J487" s="7">
        <v>0</v>
      </c>
      <c r="K487" s="7">
        <v>0</v>
      </c>
      <c r="L487" s="8">
        <v>6.2E-2</v>
      </c>
      <c r="M487" s="1">
        <f t="shared" si="14"/>
        <v>1.0465599999999999</v>
      </c>
      <c r="N487" s="1">
        <f t="shared" si="15"/>
        <v>17.926559999999998</v>
      </c>
    </row>
    <row r="488" spans="1:14" ht="14.25" customHeight="1" x14ac:dyDescent="0.2">
      <c r="A488" s="5" t="s">
        <v>1058</v>
      </c>
      <c r="B488" s="5" t="s">
        <v>153</v>
      </c>
      <c r="C488" s="5">
        <v>5289352</v>
      </c>
      <c r="D488" s="5"/>
      <c r="E488" s="5" t="s">
        <v>234</v>
      </c>
      <c r="F488" s="5" t="s">
        <v>1059</v>
      </c>
      <c r="G488" s="6">
        <v>2</v>
      </c>
      <c r="H488" s="5" t="s">
        <v>62</v>
      </c>
      <c r="I488" s="7">
        <v>105.57</v>
      </c>
      <c r="J488" s="7">
        <v>0.01</v>
      </c>
      <c r="K488" s="7">
        <v>0</v>
      </c>
      <c r="L488" s="8">
        <v>6.2E-2</v>
      </c>
      <c r="M488" s="1">
        <f t="shared" si="14"/>
        <v>6.54596</v>
      </c>
      <c r="N488" s="1">
        <f t="shared" si="15"/>
        <v>112.12595999999999</v>
      </c>
    </row>
    <row r="489" spans="1:14" ht="14.25" customHeight="1" x14ac:dyDescent="0.2">
      <c r="A489" s="5" t="s">
        <v>1058</v>
      </c>
      <c r="B489" s="5" t="s">
        <v>153</v>
      </c>
      <c r="C489" s="5">
        <v>335927</v>
      </c>
      <c r="D489" s="5"/>
      <c r="E489" s="5" t="s">
        <v>235</v>
      </c>
      <c r="F489" s="5" t="s">
        <v>1059</v>
      </c>
      <c r="G489" s="6">
        <v>1</v>
      </c>
      <c r="H489" s="5" t="s">
        <v>68</v>
      </c>
      <c r="I489" s="7">
        <v>181.54</v>
      </c>
      <c r="J489" s="7">
        <v>0</v>
      </c>
      <c r="K489" s="7">
        <v>0</v>
      </c>
      <c r="L489" s="8">
        <v>6.2E-2</v>
      </c>
      <c r="M489" s="1">
        <f t="shared" si="14"/>
        <v>11.255479999999999</v>
      </c>
      <c r="N489" s="1">
        <f t="shared" si="15"/>
        <v>192.79548</v>
      </c>
    </row>
    <row r="490" spans="1:14" ht="14.25" customHeight="1" x14ac:dyDescent="0.2">
      <c r="A490" s="5" t="s">
        <v>1058</v>
      </c>
      <c r="B490" s="5" t="s">
        <v>348</v>
      </c>
      <c r="C490" s="5">
        <v>7503046</v>
      </c>
      <c r="D490" s="5"/>
      <c r="E490" s="5" t="s">
        <v>637</v>
      </c>
      <c r="F490" s="5" t="s">
        <v>1059</v>
      </c>
      <c r="G490" s="6">
        <v>300</v>
      </c>
      <c r="H490" s="5" t="s">
        <v>1</v>
      </c>
      <c r="I490" s="7">
        <v>50.98</v>
      </c>
      <c r="J490" s="7">
        <v>0</v>
      </c>
      <c r="K490" s="7">
        <v>0</v>
      </c>
      <c r="L490" s="8">
        <v>6.2E-2</v>
      </c>
      <c r="M490" s="1">
        <f t="shared" si="14"/>
        <v>3.1607599999999998</v>
      </c>
      <c r="N490" s="1">
        <f t="shared" si="15"/>
        <v>54.14076</v>
      </c>
    </row>
    <row r="491" spans="1:14" ht="14.25" customHeight="1" x14ac:dyDescent="0.2">
      <c r="A491" s="5" t="s">
        <v>1058</v>
      </c>
      <c r="B491" s="5" t="s">
        <v>348</v>
      </c>
      <c r="C491" s="5">
        <v>2684516</v>
      </c>
      <c r="D491" s="5"/>
      <c r="E491" s="5" t="s">
        <v>638</v>
      </c>
      <c r="F491" s="5" t="s">
        <v>1059</v>
      </c>
      <c r="G491" s="6">
        <v>1000</v>
      </c>
      <c r="H491" s="5" t="s">
        <v>18</v>
      </c>
      <c r="I491" s="7">
        <v>103.16</v>
      </c>
      <c r="J491" s="7">
        <v>0</v>
      </c>
      <c r="K491" s="7">
        <v>0</v>
      </c>
      <c r="L491" s="8">
        <v>6.2E-2</v>
      </c>
      <c r="M491" s="1">
        <f t="shared" si="14"/>
        <v>6.3959199999999994</v>
      </c>
      <c r="N491" s="1">
        <f t="shared" si="15"/>
        <v>109.55592</v>
      </c>
    </row>
    <row r="492" spans="1:14" ht="14.25" customHeight="1" x14ac:dyDescent="0.2">
      <c r="A492" s="5" t="s">
        <v>1058</v>
      </c>
      <c r="B492" s="5" t="s">
        <v>231</v>
      </c>
      <c r="C492" s="5">
        <v>7432354</v>
      </c>
      <c r="D492" s="5"/>
      <c r="E492" s="5" t="s">
        <v>1019</v>
      </c>
      <c r="F492" s="5" t="s">
        <v>1059</v>
      </c>
      <c r="G492" s="6">
        <v>1</v>
      </c>
      <c r="H492" s="5" t="s">
        <v>123</v>
      </c>
      <c r="I492" s="7">
        <v>2.85</v>
      </c>
      <c r="J492" s="7">
        <v>0</v>
      </c>
      <c r="K492" s="7">
        <v>0</v>
      </c>
      <c r="L492" s="8">
        <v>6.2E-2</v>
      </c>
      <c r="M492" s="1">
        <f t="shared" si="14"/>
        <v>0.1767</v>
      </c>
      <c r="N492" s="1">
        <f t="shared" si="15"/>
        <v>3.0266999999999999</v>
      </c>
    </row>
    <row r="493" spans="1:14" ht="14.25" customHeight="1" x14ac:dyDescent="0.2">
      <c r="A493" s="5" t="s">
        <v>1058</v>
      </c>
      <c r="B493" s="5" t="s">
        <v>231</v>
      </c>
      <c r="C493" s="5">
        <v>7432222</v>
      </c>
      <c r="D493" s="5"/>
      <c r="E493" s="5" t="s">
        <v>1020</v>
      </c>
      <c r="F493" s="5" t="s">
        <v>1059</v>
      </c>
      <c r="G493" s="6">
        <v>1</v>
      </c>
      <c r="H493" s="5" t="s">
        <v>123</v>
      </c>
      <c r="I493" s="7">
        <v>1.67</v>
      </c>
      <c r="J493" s="7">
        <v>0</v>
      </c>
      <c r="K493" s="7">
        <v>0</v>
      </c>
      <c r="L493" s="8">
        <v>6.2E-2</v>
      </c>
      <c r="M493" s="1">
        <f t="shared" si="14"/>
        <v>0.10353999999999999</v>
      </c>
      <c r="N493" s="1">
        <f t="shared" si="15"/>
        <v>1.7735399999999999</v>
      </c>
    </row>
    <row r="494" spans="1:14" ht="14.25" customHeight="1" x14ac:dyDescent="0.2">
      <c r="A494" s="5" t="s">
        <v>1058</v>
      </c>
      <c r="B494" s="5" t="s">
        <v>231</v>
      </c>
      <c r="C494" s="5">
        <v>7432347</v>
      </c>
      <c r="D494" s="5"/>
      <c r="E494" s="5" t="s">
        <v>1021</v>
      </c>
      <c r="F494" s="5" t="s">
        <v>1059</v>
      </c>
      <c r="G494" s="6">
        <v>1</v>
      </c>
      <c r="H494" s="5" t="s">
        <v>123</v>
      </c>
      <c r="I494" s="7">
        <v>2.04</v>
      </c>
      <c r="J494" s="7">
        <v>0</v>
      </c>
      <c r="K494" s="7">
        <v>0</v>
      </c>
      <c r="L494" s="8">
        <v>6.2E-2</v>
      </c>
      <c r="M494" s="1">
        <f t="shared" si="14"/>
        <v>0.12648000000000001</v>
      </c>
      <c r="N494" s="1">
        <f t="shared" si="15"/>
        <v>2.16648</v>
      </c>
    </row>
    <row r="495" spans="1:14" ht="14.25" customHeight="1" x14ac:dyDescent="0.2">
      <c r="A495" s="5" t="s">
        <v>1058</v>
      </c>
      <c r="B495" s="5" t="s">
        <v>553</v>
      </c>
      <c r="C495" s="5">
        <v>7416470</v>
      </c>
      <c r="D495" s="5"/>
      <c r="E495" s="5" t="s">
        <v>639</v>
      </c>
      <c r="F495" s="5" t="s">
        <v>1059</v>
      </c>
      <c r="G495" s="6">
        <v>25</v>
      </c>
      <c r="H495" s="5" t="s">
        <v>136</v>
      </c>
      <c r="I495" s="7">
        <v>22.12</v>
      </c>
      <c r="J495" s="7">
        <v>0</v>
      </c>
      <c r="K495" s="7">
        <v>0</v>
      </c>
      <c r="L495" s="8">
        <v>6.2E-2</v>
      </c>
      <c r="M495" s="1">
        <f t="shared" si="14"/>
        <v>1.37144</v>
      </c>
      <c r="N495" s="1">
        <f t="shared" si="15"/>
        <v>23.491440000000001</v>
      </c>
    </row>
    <row r="496" spans="1:14" ht="14.25" customHeight="1" x14ac:dyDescent="0.2">
      <c r="A496" s="5" t="s">
        <v>1058</v>
      </c>
      <c r="B496" s="5" t="s">
        <v>553</v>
      </c>
      <c r="C496" s="5">
        <v>7416585</v>
      </c>
      <c r="D496" s="5"/>
      <c r="E496" s="5" t="s">
        <v>639</v>
      </c>
      <c r="F496" s="5" t="s">
        <v>1059</v>
      </c>
      <c r="G496" s="6">
        <v>25</v>
      </c>
      <c r="H496" s="5" t="s">
        <v>128</v>
      </c>
      <c r="I496" s="7">
        <v>28.77</v>
      </c>
      <c r="J496" s="7">
        <v>1</v>
      </c>
      <c r="K496" s="7">
        <v>0</v>
      </c>
      <c r="L496" s="8">
        <v>6.2E-2</v>
      </c>
      <c r="M496" s="1">
        <f t="shared" si="14"/>
        <v>1.8457399999999999</v>
      </c>
      <c r="N496" s="1">
        <f t="shared" si="15"/>
        <v>31.615739999999999</v>
      </c>
    </row>
    <row r="497" spans="1:14" ht="14.25" customHeight="1" x14ac:dyDescent="0.2">
      <c r="A497" s="5" t="s">
        <v>1058</v>
      </c>
      <c r="B497" s="5" t="s">
        <v>553</v>
      </c>
      <c r="C497" s="5">
        <v>7416599</v>
      </c>
      <c r="D497" s="5"/>
      <c r="E497" s="5" t="s">
        <v>639</v>
      </c>
      <c r="F497" s="5" t="s">
        <v>1059</v>
      </c>
      <c r="G497" s="6">
        <v>25</v>
      </c>
      <c r="H497" s="5" t="s">
        <v>640</v>
      </c>
      <c r="I497" s="7">
        <v>34.520000000000003</v>
      </c>
      <c r="J497" s="7">
        <v>0</v>
      </c>
      <c r="K497" s="7">
        <v>0</v>
      </c>
      <c r="L497" s="8">
        <v>6.2E-2</v>
      </c>
      <c r="M497" s="1">
        <f t="shared" si="14"/>
        <v>2.1402400000000004</v>
      </c>
      <c r="N497" s="1">
        <f t="shared" si="15"/>
        <v>36.660240000000002</v>
      </c>
    </row>
    <row r="498" spans="1:14" ht="14.25" customHeight="1" x14ac:dyDescent="0.2">
      <c r="A498" s="5" t="s">
        <v>1058</v>
      </c>
      <c r="B498" s="5" t="s">
        <v>94</v>
      </c>
      <c r="C498" s="5">
        <v>8510802</v>
      </c>
      <c r="D498" s="5"/>
      <c r="E498" s="5" t="s">
        <v>641</v>
      </c>
      <c r="F498" s="5" t="s">
        <v>1059</v>
      </c>
      <c r="G498" s="6">
        <v>500</v>
      </c>
      <c r="H498" s="5" t="s">
        <v>79</v>
      </c>
      <c r="I498" s="7">
        <v>13.92</v>
      </c>
      <c r="J498" s="7">
        <v>0</v>
      </c>
      <c r="K498" s="7">
        <v>0</v>
      </c>
      <c r="L498" s="8">
        <v>6.2E-2</v>
      </c>
      <c r="M498" s="1">
        <f t="shared" si="14"/>
        <v>0.86304000000000003</v>
      </c>
      <c r="N498" s="1">
        <f t="shared" si="15"/>
        <v>14.78304</v>
      </c>
    </row>
    <row r="499" spans="1:14" ht="14.25" customHeight="1" x14ac:dyDescent="0.2">
      <c r="A499" s="5" t="s">
        <v>1058</v>
      </c>
      <c r="B499" s="5" t="s">
        <v>94</v>
      </c>
      <c r="C499" s="5">
        <v>8511230</v>
      </c>
      <c r="D499" s="5"/>
      <c r="E499" s="5" t="s">
        <v>642</v>
      </c>
      <c r="F499" s="5" t="s">
        <v>1059</v>
      </c>
      <c r="G499" s="6">
        <v>500</v>
      </c>
      <c r="H499" s="5" t="s">
        <v>124</v>
      </c>
      <c r="I499" s="7">
        <v>22.16</v>
      </c>
      <c r="J499" s="7">
        <v>0</v>
      </c>
      <c r="K499" s="7">
        <v>0</v>
      </c>
      <c r="L499" s="8">
        <v>6.2E-2</v>
      </c>
      <c r="M499" s="1">
        <f t="shared" si="14"/>
        <v>1.37392</v>
      </c>
      <c r="N499" s="1">
        <f t="shared" si="15"/>
        <v>23.533920000000002</v>
      </c>
    </row>
    <row r="500" spans="1:14" ht="14.25" customHeight="1" x14ac:dyDescent="0.2">
      <c r="A500" s="5" t="s">
        <v>1058</v>
      </c>
      <c r="B500" s="5" t="s">
        <v>53</v>
      </c>
      <c r="C500" s="5">
        <v>6938211</v>
      </c>
      <c r="D500" s="5"/>
      <c r="E500" s="5" t="s">
        <v>643</v>
      </c>
      <c r="F500" s="5" t="s">
        <v>1059</v>
      </c>
      <c r="G500" s="6">
        <v>100</v>
      </c>
      <c r="H500" s="5" t="s">
        <v>1</v>
      </c>
      <c r="I500" s="7">
        <v>30.36</v>
      </c>
      <c r="J500" s="7">
        <v>0</v>
      </c>
      <c r="K500" s="7">
        <v>7.93</v>
      </c>
      <c r="L500" s="8">
        <v>6.2E-2</v>
      </c>
      <c r="M500" s="1">
        <f t="shared" si="14"/>
        <v>1.39066</v>
      </c>
      <c r="N500" s="1">
        <f t="shared" si="15"/>
        <v>23.82066</v>
      </c>
    </row>
    <row r="501" spans="1:14" ht="14.25" customHeight="1" x14ac:dyDescent="0.2">
      <c r="A501" s="5" t="s">
        <v>1058</v>
      </c>
      <c r="B501" s="5" t="s">
        <v>53</v>
      </c>
      <c r="C501" s="5">
        <v>7293257</v>
      </c>
      <c r="D501" s="5"/>
      <c r="E501" s="5" t="s">
        <v>644</v>
      </c>
      <c r="F501" s="5" t="s">
        <v>1059</v>
      </c>
      <c r="G501" s="6">
        <v>80</v>
      </c>
      <c r="H501" s="5" t="s">
        <v>645</v>
      </c>
      <c r="I501" s="7">
        <v>63.49</v>
      </c>
      <c r="J501" s="7">
        <v>0</v>
      </c>
      <c r="K501" s="7">
        <v>25.44</v>
      </c>
      <c r="L501" s="8">
        <v>6.2E-2</v>
      </c>
      <c r="M501" s="1">
        <f t="shared" si="14"/>
        <v>2.3590999999999998</v>
      </c>
      <c r="N501" s="1">
        <f t="shared" si="15"/>
        <v>40.409099999999995</v>
      </c>
    </row>
    <row r="502" spans="1:14" ht="14.25" customHeight="1" x14ac:dyDescent="0.2">
      <c r="A502" s="5" t="s">
        <v>1058</v>
      </c>
      <c r="B502" s="5" t="s">
        <v>364</v>
      </c>
      <c r="C502" s="5">
        <v>8810653</v>
      </c>
      <c r="D502" s="5"/>
      <c r="E502" s="5" t="s">
        <v>646</v>
      </c>
      <c r="F502" s="5" t="s">
        <v>1059</v>
      </c>
      <c r="G502" s="6">
        <v>100</v>
      </c>
      <c r="H502" s="5" t="s">
        <v>647</v>
      </c>
      <c r="I502" s="7">
        <v>37.909999999999997</v>
      </c>
      <c r="J502" s="7">
        <v>0</v>
      </c>
      <c r="K502" s="7">
        <v>0</v>
      </c>
      <c r="L502" s="8">
        <v>6.2E-2</v>
      </c>
      <c r="M502" s="1">
        <f t="shared" si="14"/>
        <v>2.3504199999999997</v>
      </c>
      <c r="N502" s="1">
        <f t="shared" si="15"/>
        <v>40.260419999999996</v>
      </c>
    </row>
    <row r="503" spans="1:14" ht="14.25" customHeight="1" x14ac:dyDescent="0.2">
      <c r="A503" s="5" t="s">
        <v>1058</v>
      </c>
      <c r="B503" s="5" t="s">
        <v>536</v>
      </c>
      <c r="C503" s="5">
        <v>7079375</v>
      </c>
      <c r="D503" s="5"/>
      <c r="E503" s="5" t="s">
        <v>1128</v>
      </c>
      <c r="F503" s="5" t="s">
        <v>1059</v>
      </c>
      <c r="G503" s="6">
        <v>1</v>
      </c>
      <c r="H503" s="5" t="s">
        <v>7</v>
      </c>
      <c r="I503" s="7">
        <v>17.73</v>
      </c>
      <c r="J503" s="7">
        <v>0</v>
      </c>
      <c r="K503" s="7">
        <v>0</v>
      </c>
      <c r="L503" s="8">
        <v>6.2E-2</v>
      </c>
      <c r="M503" s="1">
        <f t="shared" si="14"/>
        <v>1.0992600000000001</v>
      </c>
      <c r="N503" s="1">
        <f t="shared" si="15"/>
        <v>18.829260000000001</v>
      </c>
    </row>
    <row r="504" spans="1:14" ht="14.25" customHeight="1" x14ac:dyDescent="0.2">
      <c r="A504" s="5" t="s">
        <v>1058</v>
      </c>
      <c r="B504" s="5" t="s">
        <v>53</v>
      </c>
      <c r="C504" s="5">
        <v>2000513</v>
      </c>
      <c r="D504" s="5"/>
      <c r="E504" s="5" t="s">
        <v>648</v>
      </c>
      <c r="F504" s="5" t="s">
        <v>1059</v>
      </c>
      <c r="G504" s="6">
        <v>10</v>
      </c>
      <c r="H504" s="5" t="s">
        <v>113</v>
      </c>
      <c r="I504" s="7">
        <v>58.84</v>
      </c>
      <c r="J504" s="7">
        <v>0</v>
      </c>
      <c r="K504" s="7">
        <v>8.2899999999999991</v>
      </c>
      <c r="L504" s="8">
        <v>6.2E-2</v>
      </c>
      <c r="M504" s="1">
        <f t="shared" si="14"/>
        <v>3.1341000000000001</v>
      </c>
      <c r="N504" s="1">
        <f t="shared" si="15"/>
        <v>53.684100000000001</v>
      </c>
    </row>
    <row r="505" spans="1:14" ht="14.25" customHeight="1" x14ac:dyDescent="0.2">
      <c r="A505" s="5" t="s">
        <v>1058</v>
      </c>
      <c r="B505" s="5" t="s">
        <v>54</v>
      </c>
      <c r="C505" s="5">
        <v>7794599</v>
      </c>
      <c r="D505" s="5"/>
      <c r="E505" s="5" t="s">
        <v>649</v>
      </c>
      <c r="F505" s="5" t="s">
        <v>1059</v>
      </c>
      <c r="G505" s="6">
        <v>25</v>
      </c>
      <c r="H505" s="5" t="s">
        <v>113</v>
      </c>
      <c r="I505" s="7">
        <v>40.03</v>
      </c>
      <c r="J505" s="7">
        <v>0</v>
      </c>
      <c r="K505" s="7">
        <v>21.19</v>
      </c>
      <c r="L505" s="8">
        <v>6.2E-2</v>
      </c>
      <c r="M505" s="1">
        <f t="shared" si="14"/>
        <v>1.16808</v>
      </c>
      <c r="N505" s="1">
        <f t="shared" si="15"/>
        <v>20.00808</v>
      </c>
    </row>
    <row r="506" spans="1:14" ht="14.25" customHeight="1" x14ac:dyDescent="0.2">
      <c r="A506" s="5" t="s">
        <v>1058</v>
      </c>
      <c r="B506" s="5" t="s">
        <v>504</v>
      </c>
      <c r="C506" s="5">
        <v>7763768</v>
      </c>
      <c r="D506" s="5"/>
      <c r="E506" s="5" t="s">
        <v>650</v>
      </c>
      <c r="F506" s="5" t="s">
        <v>1059</v>
      </c>
      <c r="G506" s="6">
        <v>12</v>
      </c>
      <c r="H506" s="5" t="s">
        <v>406</v>
      </c>
      <c r="I506" s="7">
        <v>77.930000000000007</v>
      </c>
      <c r="J506" s="7">
        <v>0</v>
      </c>
      <c r="K506" s="7">
        <v>0</v>
      </c>
      <c r="L506" s="8">
        <v>6.2E-2</v>
      </c>
      <c r="M506" s="1">
        <f t="shared" si="14"/>
        <v>4.8316600000000003</v>
      </c>
      <c r="N506" s="1">
        <f t="shared" si="15"/>
        <v>82.761660000000006</v>
      </c>
    </row>
    <row r="507" spans="1:14" ht="14.25" customHeight="1" x14ac:dyDescent="0.2">
      <c r="A507" s="5" t="s">
        <v>1058</v>
      </c>
      <c r="B507" s="5" t="s">
        <v>298</v>
      </c>
      <c r="C507" s="5">
        <v>4919581</v>
      </c>
      <c r="D507" s="5"/>
      <c r="E507" s="5" t="s">
        <v>1098</v>
      </c>
      <c r="F507" s="5" t="s">
        <v>1059</v>
      </c>
      <c r="G507" s="6">
        <v>4</v>
      </c>
      <c r="H507" s="5" t="s">
        <v>406</v>
      </c>
      <c r="I507" s="7">
        <v>55.02</v>
      </c>
      <c r="J507" s="7">
        <v>0</v>
      </c>
      <c r="K507" s="7">
        <v>0</v>
      </c>
      <c r="L507" s="8">
        <v>6.2E-2</v>
      </c>
      <c r="M507" s="1">
        <f t="shared" si="14"/>
        <v>3.4112400000000003</v>
      </c>
      <c r="N507" s="1">
        <f t="shared" si="15"/>
        <v>58.431240000000003</v>
      </c>
    </row>
    <row r="508" spans="1:14" ht="14.25" customHeight="1" x14ac:dyDescent="0.2">
      <c r="A508" s="5" t="s">
        <v>1058</v>
      </c>
      <c r="B508" s="5" t="s">
        <v>348</v>
      </c>
      <c r="C508" s="5">
        <v>4182949</v>
      </c>
      <c r="D508" s="5"/>
      <c r="E508" s="5" t="s">
        <v>651</v>
      </c>
      <c r="F508" s="5" t="s">
        <v>1059</v>
      </c>
      <c r="G508" s="6">
        <v>4</v>
      </c>
      <c r="H508" s="5" t="s">
        <v>406</v>
      </c>
      <c r="I508" s="7">
        <v>55.02</v>
      </c>
      <c r="J508" s="7">
        <v>0</v>
      </c>
      <c r="K508" s="7">
        <v>0</v>
      </c>
      <c r="L508" s="8">
        <v>6.2E-2</v>
      </c>
      <c r="M508" s="1">
        <f t="shared" si="14"/>
        <v>3.4112400000000003</v>
      </c>
      <c r="N508" s="1">
        <f t="shared" si="15"/>
        <v>58.431240000000003</v>
      </c>
    </row>
    <row r="509" spans="1:14" ht="14.25" customHeight="1" x14ac:dyDescent="0.2">
      <c r="A509" s="5" t="s">
        <v>1058</v>
      </c>
      <c r="B509" s="5" t="s">
        <v>364</v>
      </c>
      <c r="C509" s="5">
        <v>8001860</v>
      </c>
      <c r="D509" s="5"/>
      <c r="E509" s="5" t="s">
        <v>652</v>
      </c>
      <c r="F509" s="5" t="s">
        <v>1059</v>
      </c>
      <c r="G509" s="6">
        <v>20</v>
      </c>
      <c r="H509" s="5" t="s">
        <v>140</v>
      </c>
      <c r="I509" s="7">
        <v>49.69</v>
      </c>
      <c r="J509" s="7">
        <v>0</v>
      </c>
      <c r="K509" s="7">
        <v>0</v>
      </c>
      <c r="L509" s="8">
        <v>6.2E-2</v>
      </c>
      <c r="M509" s="1">
        <f t="shared" si="14"/>
        <v>3.0807799999999999</v>
      </c>
      <c r="N509" s="1">
        <f t="shared" si="15"/>
        <v>52.770779999999995</v>
      </c>
    </row>
    <row r="510" spans="1:14" ht="14.25" customHeight="1" x14ac:dyDescent="0.2">
      <c r="A510" s="5" t="s">
        <v>1058</v>
      </c>
      <c r="B510" s="5" t="s">
        <v>54</v>
      </c>
      <c r="C510" s="5">
        <v>7790795</v>
      </c>
      <c r="D510" s="5"/>
      <c r="E510" s="5" t="s">
        <v>653</v>
      </c>
      <c r="F510" s="5" t="s">
        <v>1059</v>
      </c>
      <c r="G510" s="6">
        <v>24</v>
      </c>
      <c r="H510" s="5" t="s">
        <v>113</v>
      </c>
      <c r="I510" s="7">
        <v>36.86</v>
      </c>
      <c r="J510" s="7">
        <v>0</v>
      </c>
      <c r="K510" s="7">
        <v>16.170000000000002</v>
      </c>
      <c r="L510" s="8">
        <v>6.2E-2</v>
      </c>
      <c r="M510" s="1">
        <f t="shared" si="14"/>
        <v>1.2827799999999998</v>
      </c>
      <c r="N510" s="1">
        <f t="shared" si="15"/>
        <v>21.972779999999997</v>
      </c>
    </row>
    <row r="511" spans="1:14" ht="14.25" customHeight="1" x14ac:dyDescent="0.2">
      <c r="A511" s="5" t="s">
        <v>1058</v>
      </c>
      <c r="B511" s="5" t="s">
        <v>54</v>
      </c>
      <c r="C511" s="5">
        <v>7473477</v>
      </c>
      <c r="D511" s="5"/>
      <c r="E511" s="5" t="s">
        <v>654</v>
      </c>
      <c r="F511" s="5" t="s">
        <v>1059</v>
      </c>
      <c r="G511" s="6">
        <v>12</v>
      </c>
      <c r="H511" s="5" t="s">
        <v>45</v>
      </c>
      <c r="I511" s="7">
        <v>63.07</v>
      </c>
      <c r="J511" s="7">
        <v>0</v>
      </c>
      <c r="K511" s="7">
        <v>22.07</v>
      </c>
      <c r="L511" s="8">
        <v>6.2E-2</v>
      </c>
      <c r="M511" s="1">
        <f t="shared" si="14"/>
        <v>2.5419999999999998</v>
      </c>
      <c r="N511" s="1">
        <f t="shared" si="15"/>
        <v>43.542000000000002</v>
      </c>
    </row>
    <row r="512" spans="1:14" ht="14.25" customHeight="1" x14ac:dyDescent="0.2">
      <c r="A512" s="5" t="s">
        <v>1058</v>
      </c>
      <c r="B512" s="5" t="s">
        <v>54</v>
      </c>
      <c r="C512" s="5">
        <v>7472337</v>
      </c>
      <c r="D512" s="5"/>
      <c r="E512" s="5" t="s">
        <v>655</v>
      </c>
      <c r="F512" s="5" t="s">
        <v>1059</v>
      </c>
      <c r="G512" s="6">
        <v>24</v>
      </c>
      <c r="H512" s="5" t="s">
        <v>656</v>
      </c>
      <c r="I512" s="7">
        <v>83.85</v>
      </c>
      <c r="J512" s="7">
        <v>0</v>
      </c>
      <c r="K512" s="7">
        <v>22.33</v>
      </c>
      <c r="L512" s="8">
        <v>6.2E-2</v>
      </c>
      <c r="M512" s="1">
        <f t="shared" si="14"/>
        <v>3.8142399999999999</v>
      </c>
      <c r="N512" s="1">
        <f t="shared" si="15"/>
        <v>65.334239999999994</v>
      </c>
    </row>
    <row r="513" spans="1:14" ht="14.25" customHeight="1" x14ac:dyDescent="0.2">
      <c r="A513" s="5" t="s">
        <v>1058</v>
      </c>
      <c r="B513" s="5" t="s">
        <v>661</v>
      </c>
      <c r="C513" s="5">
        <v>6923684</v>
      </c>
      <c r="D513" s="5"/>
      <c r="E513" s="5" t="s">
        <v>1110</v>
      </c>
      <c r="F513" s="5" t="s">
        <v>1059</v>
      </c>
      <c r="G513" s="6">
        <v>20</v>
      </c>
      <c r="H513" s="5" t="s">
        <v>8</v>
      </c>
      <c r="I513" s="7">
        <v>47.12</v>
      </c>
      <c r="J513" s="7">
        <v>0</v>
      </c>
      <c r="K513" s="7">
        <v>0</v>
      </c>
      <c r="L513" s="8">
        <v>6.2E-2</v>
      </c>
      <c r="M513" s="1">
        <f t="shared" si="14"/>
        <v>2.92144</v>
      </c>
      <c r="N513" s="1">
        <f t="shared" si="15"/>
        <v>50.041439999999994</v>
      </c>
    </row>
    <row r="514" spans="1:14" ht="14.25" customHeight="1" x14ac:dyDescent="0.2">
      <c r="A514" s="5" t="s">
        <v>1058</v>
      </c>
      <c r="B514" s="5" t="s">
        <v>54</v>
      </c>
      <c r="C514" s="5">
        <v>7793736</v>
      </c>
      <c r="D514" s="5"/>
      <c r="E514" s="5" t="s">
        <v>657</v>
      </c>
      <c r="F514" s="5" t="s">
        <v>1059</v>
      </c>
      <c r="G514" s="6">
        <v>20</v>
      </c>
      <c r="H514" s="5" t="s">
        <v>140</v>
      </c>
      <c r="I514" s="7">
        <v>52.01</v>
      </c>
      <c r="J514" s="7">
        <v>0</v>
      </c>
      <c r="K514" s="7">
        <v>19.02</v>
      </c>
      <c r="L514" s="8">
        <v>6.2E-2</v>
      </c>
      <c r="M514" s="1">
        <f t="shared" si="14"/>
        <v>2.0453799999999998</v>
      </c>
      <c r="N514" s="1">
        <f t="shared" si="15"/>
        <v>35.035379999999996</v>
      </c>
    </row>
    <row r="515" spans="1:14" ht="14.25" customHeight="1" x14ac:dyDescent="0.2">
      <c r="A515" s="5" t="s">
        <v>1058</v>
      </c>
      <c r="B515" s="5" t="s">
        <v>54</v>
      </c>
      <c r="C515" s="5">
        <v>7794656</v>
      </c>
      <c r="D515" s="5"/>
      <c r="E515" s="5" t="s">
        <v>658</v>
      </c>
      <c r="F515" s="5" t="s">
        <v>1059</v>
      </c>
      <c r="G515" s="6">
        <v>25</v>
      </c>
      <c r="H515" s="5" t="s">
        <v>7</v>
      </c>
      <c r="I515" s="7">
        <v>64.209999999999994</v>
      </c>
      <c r="J515" s="7">
        <v>0</v>
      </c>
      <c r="K515" s="7">
        <v>27.81</v>
      </c>
      <c r="L515" s="8">
        <v>6.2E-2</v>
      </c>
      <c r="M515" s="1">
        <f t="shared" si="14"/>
        <v>2.2567999999999993</v>
      </c>
      <c r="N515" s="1">
        <f t="shared" si="15"/>
        <v>38.65679999999999</v>
      </c>
    </row>
    <row r="516" spans="1:14" ht="14.25" customHeight="1" x14ac:dyDescent="0.2">
      <c r="A516" s="5" t="s">
        <v>1058</v>
      </c>
      <c r="B516" s="5" t="s">
        <v>504</v>
      </c>
      <c r="C516" s="5">
        <v>7763875</v>
      </c>
      <c r="D516" s="5"/>
      <c r="E516" s="5" t="s">
        <v>659</v>
      </c>
      <c r="F516" s="5" t="s">
        <v>1059</v>
      </c>
      <c r="G516" s="6">
        <v>12</v>
      </c>
      <c r="H516" s="5" t="s">
        <v>45</v>
      </c>
      <c r="I516" s="7">
        <v>69.099999999999994</v>
      </c>
      <c r="J516" s="7">
        <v>0</v>
      </c>
      <c r="K516" s="7">
        <v>0</v>
      </c>
      <c r="L516" s="8">
        <v>6.2E-2</v>
      </c>
      <c r="M516" s="1">
        <f t="shared" si="14"/>
        <v>4.2841999999999993</v>
      </c>
      <c r="N516" s="1">
        <f t="shared" si="15"/>
        <v>73.384199999999993</v>
      </c>
    </row>
    <row r="517" spans="1:14" ht="14.25" customHeight="1" x14ac:dyDescent="0.2">
      <c r="A517" s="5" t="s">
        <v>1058</v>
      </c>
      <c r="B517" s="5" t="s">
        <v>364</v>
      </c>
      <c r="C517" s="5">
        <v>7763770</v>
      </c>
      <c r="D517" s="5"/>
      <c r="E517" s="5" t="s">
        <v>1170</v>
      </c>
      <c r="F517" s="5" t="s">
        <v>1059</v>
      </c>
      <c r="G517" s="6">
        <v>12</v>
      </c>
      <c r="H517" s="5" t="s">
        <v>1171</v>
      </c>
      <c r="I517" s="7">
        <v>57.02</v>
      </c>
      <c r="J517" s="7">
        <v>0</v>
      </c>
      <c r="K517" s="7">
        <v>0</v>
      </c>
      <c r="L517" s="8">
        <v>6.2E-2</v>
      </c>
      <c r="M517" s="1">
        <f t="shared" ref="M517:M580" si="16">IFERROR((I517+J517-K517)*L517,"")</f>
        <v>3.5352400000000004</v>
      </c>
      <c r="N517" s="1">
        <f t="shared" ref="N517:N580" si="17">IFERROR((I517+J517-K517)+M517,"")</f>
        <v>60.555240000000005</v>
      </c>
    </row>
    <row r="518" spans="1:14" ht="14.25" customHeight="1" x14ac:dyDescent="0.2">
      <c r="A518" s="5" t="s">
        <v>1058</v>
      </c>
      <c r="B518" s="5" t="s">
        <v>231</v>
      </c>
      <c r="C518" s="5">
        <v>3013786</v>
      </c>
      <c r="D518" s="5"/>
      <c r="E518" s="5" t="s">
        <v>660</v>
      </c>
      <c r="F518" s="5" t="s">
        <v>1059</v>
      </c>
      <c r="G518" s="6">
        <v>1</v>
      </c>
      <c r="H518" s="5" t="s">
        <v>7</v>
      </c>
      <c r="I518" s="7">
        <v>27.03</v>
      </c>
      <c r="J518" s="7">
        <v>0</v>
      </c>
      <c r="K518" s="7">
        <v>2.4</v>
      </c>
      <c r="L518" s="8">
        <v>6.2E-2</v>
      </c>
      <c r="M518" s="1">
        <f t="shared" si="16"/>
        <v>1.5270600000000001</v>
      </c>
      <c r="N518" s="1">
        <f t="shared" si="17"/>
        <v>26.157060000000001</v>
      </c>
    </row>
    <row r="519" spans="1:14" ht="14.25" customHeight="1" x14ac:dyDescent="0.2">
      <c r="A519" s="5" t="s">
        <v>1058</v>
      </c>
      <c r="B519" s="5" t="s">
        <v>536</v>
      </c>
      <c r="C519" s="5">
        <v>6103543</v>
      </c>
      <c r="D519" s="5"/>
      <c r="E519" s="5" t="s">
        <v>1124</v>
      </c>
      <c r="F519" s="5" t="s">
        <v>1059</v>
      </c>
      <c r="G519" s="6">
        <v>500</v>
      </c>
      <c r="H519" s="5" t="s">
        <v>124</v>
      </c>
      <c r="I519" s="7">
        <v>31.24</v>
      </c>
      <c r="J519" s="7">
        <v>0</v>
      </c>
      <c r="K519" s="7">
        <v>0</v>
      </c>
      <c r="L519" s="8">
        <v>6.2E-2</v>
      </c>
      <c r="M519" s="1">
        <f t="shared" si="16"/>
        <v>1.9368799999999999</v>
      </c>
      <c r="N519" s="1">
        <f t="shared" si="17"/>
        <v>33.176879999999997</v>
      </c>
    </row>
    <row r="520" spans="1:14" ht="14.25" customHeight="1" x14ac:dyDescent="0.2">
      <c r="A520" s="5" t="s">
        <v>1058</v>
      </c>
      <c r="B520" s="5" t="s">
        <v>94</v>
      </c>
      <c r="C520" s="5">
        <v>5459908</v>
      </c>
      <c r="D520" s="5"/>
      <c r="E520" s="5" t="s">
        <v>662</v>
      </c>
      <c r="F520" s="5" t="s">
        <v>1059</v>
      </c>
      <c r="G520" s="6">
        <v>500</v>
      </c>
      <c r="H520" s="5" t="s">
        <v>123</v>
      </c>
      <c r="I520" s="7">
        <v>16.96</v>
      </c>
      <c r="J520" s="7">
        <v>0</v>
      </c>
      <c r="K520" s="7">
        <v>0</v>
      </c>
      <c r="L520" s="8">
        <v>6.2E-2</v>
      </c>
      <c r="M520" s="1">
        <f t="shared" si="16"/>
        <v>1.05152</v>
      </c>
      <c r="N520" s="1">
        <f t="shared" si="17"/>
        <v>18.011520000000001</v>
      </c>
    </row>
    <row r="521" spans="1:14" ht="14.25" customHeight="1" x14ac:dyDescent="0.2">
      <c r="A521" s="5" t="s">
        <v>1058</v>
      </c>
      <c r="B521" s="5" t="s">
        <v>663</v>
      </c>
      <c r="C521" s="5">
        <v>9030339</v>
      </c>
      <c r="D521" s="5"/>
      <c r="E521" s="5" t="s">
        <v>664</v>
      </c>
      <c r="F521" s="5" t="s">
        <v>1059</v>
      </c>
      <c r="G521" s="6">
        <v>10</v>
      </c>
      <c r="H521" s="5" t="s">
        <v>7</v>
      </c>
      <c r="I521" s="7">
        <v>37.229999999999997</v>
      </c>
      <c r="J521" s="7">
        <v>0.98</v>
      </c>
      <c r="K521" s="7">
        <v>0</v>
      </c>
      <c r="L521" s="8">
        <v>6.2E-2</v>
      </c>
      <c r="M521" s="1">
        <f t="shared" si="16"/>
        <v>2.3690199999999995</v>
      </c>
      <c r="N521" s="1">
        <f t="shared" si="17"/>
        <v>40.579019999999993</v>
      </c>
    </row>
    <row r="522" spans="1:14" ht="14.25" customHeight="1" x14ac:dyDescent="0.2">
      <c r="A522" s="5" t="s">
        <v>1058</v>
      </c>
      <c r="B522" s="5" t="s">
        <v>364</v>
      </c>
      <c r="C522" s="5">
        <v>8329375</v>
      </c>
      <c r="D522" s="5" t="s">
        <v>1220</v>
      </c>
      <c r="E522" s="5" t="s">
        <v>665</v>
      </c>
      <c r="F522" s="5" t="s">
        <v>1059</v>
      </c>
      <c r="G522" s="6">
        <v>2</v>
      </c>
      <c r="H522" s="5" t="s">
        <v>138</v>
      </c>
      <c r="I522" s="7">
        <v>110.43</v>
      </c>
      <c r="J522" s="7">
        <v>0</v>
      </c>
      <c r="K522" s="7">
        <v>0</v>
      </c>
      <c r="L522" s="8">
        <v>6.2E-2</v>
      </c>
      <c r="M522" s="1">
        <f t="shared" si="16"/>
        <v>6.84666</v>
      </c>
      <c r="N522" s="1">
        <f t="shared" si="17"/>
        <v>117.27666000000001</v>
      </c>
    </row>
    <row r="523" spans="1:14" ht="14.25" customHeight="1" x14ac:dyDescent="0.2">
      <c r="A523" s="5" t="s">
        <v>1058</v>
      </c>
      <c r="B523" s="5" t="s">
        <v>53</v>
      </c>
      <c r="C523" s="5">
        <v>141168</v>
      </c>
      <c r="D523" s="5" t="s">
        <v>1220</v>
      </c>
      <c r="E523" s="5" t="s">
        <v>666</v>
      </c>
      <c r="F523" s="5" t="s">
        <v>1059</v>
      </c>
      <c r="G523" s="6">
        <v>25</v>
      </c>
      <c r="H523" s="5" t="s">
        <v>525</v>
      </c>
      <c r="I523" s="7">
        <v>57.44</v>
      </c>
      <c r="J523" s="7">
        <v>0</v>
      </c>
      <c r="K523" s="7">
        <v>18.73</v>
      </c>
      <c r="L523" s="8">
        <v>6.2E-2</v>
      </c>
      <c r="M523" s="1">
        <f t="shared" si="16"/>
        <v>2.4000199999999996</v>
      </c>
      <c r="N523" s="1">
        <f t="shared" si="17"/>
        <v>41.110019999999992</v>
      </c>
    </row>
    <row r="524" spans="1:14" ht="14.25" customHeight="1" x14ac:dyDescent="0.2">
      <c r="A524" s="5" t="s">
        <v>1058</v>
      </c>
      <c r="B524" s="5" t="s">
        <v>53</v>
      </c>
      <c r="C524" s="5">
        <v>141200</v>
      </c>
      <c r="D524" s="5" t="s">
        <v>1220</v>
      </c>
      <c r="E524" s="5" t="s">
        <v>666</v>
      </c>
      <c r="F524" s="5" t="s">
        <v>1059</v>
      </c>
      <c r="G524" s="6">
        <v>25</v>
      </c>
      <c r="H524" s="5" t="s">
        <v>128</v>
      </c>
      <c r="I524" s="7">
        <v>52.51</v>
      </c>
      <c r="J524" s="7">
        <v>0</v>
      </c>
      <c r="K524" s="7">
        <v>20.82</v>
      </c>
      <c r="L524" s="8">
        <v>6.2E-2</v>
      </c>
      <c r="M524" s="1">
        <f t="shared" si="16"/>
        <v>1.9647799999999997</v>
      </c>
      <c r="N524" s="1">
        <f t="shared" si="17"/>
        <v>33.654779999999995</v>
      </c>
    </row>
    <row r="525" spans="1:14" ht="14.25" customHeight="1" x14ac:dyDescent="0.2">
      <c r="A525" s="5" t="s">
        <v>1058</v>
      </c>
      <c r="B525" s="5" t="s">
        <v>364</v>
      </c>
      <c r="C525" s="5">
        <v>8040588</v>
      </c>
      <c r="D525" s="5" t="s">
        <v>1220</v>
      </c>
      <c r="E525" s="5" t="s">
        <v>667</v>
      </c>
      <c r="F525" s="5" t="s">
        <v>1059</v>
      </c>
      <c r="G525" s="6">
        <v>300</v>
      </c>
      <c r="H525" s="5" t="s">
        <v>124</v>
      </c>
      <c r="I525" s="7">
        <v>52.81</v>
      </c>
      <c r="J525" s="7">
        <v>0</v>
      </c>
      <c r="K525" s="7">
        <v>0</v>
      </c>
      <c r="L525" s="8">
        <v>6.2E-2</v>
      </c>
      <c r="M525" s="1">
        <f t="shared" si="16"/>
        <v>3.2742200000000001</v>
      </c>
      <c r="N525" s="1">
        <f t="shared" si="17"/>
        <v>56.084220000000002</v>
      </c>
    </row>
    <row r="526" spans="1:14" ht="14.25" customHeight="1" x14ac:dyDescent="0.2">
      <c r="A526" s="5" t="s">
        <v>1058</v>
      </c>
      <c r="B526" s="5" t="s">
        <v>413</v>
      </c>
      <c r="C526" s="5">
        <v>5277239</v>
      </c>
      <c r="D526" s="5"/>
      <c r="E526" s="5" t="s">
        <v>668</v>
      </c>
      <c r="F526" s="5" t="s">
        <v>1059</v>
      </c>
      <c r="G526" s="6">
        <v>10</v>
      </c>
      <c r="H526" s="5" t="s">
        <v>113</v>
      </c>
      <c r="I526" s="7">
        <v>26.35</v>
      </c>
      <c r="J526" s="7">
        <v>0</v>
      </c>
      <c r="K526" s="7">
        <v>0</v>
      </c>
      <c r="L526" s="8">
        <v>6.2E-2</v>
      </c>
      <c r="M526" s="1">
        <f t="shared" si="16"/>
        <v>1.6337000000000002</v>
      </c>
      <c r="N526" s="1">
        <f t="shared" si="17"/>
        <v>27.983700000000002</v>
      </c>
    </row>
    <row r="527" spans="1:14" ht="14.25" customHeight="1" x14ac:dyDescent="0.2">
      <c r="A527" s="5" t="s">
        <v>1058</v>
      </c>
      <c r="B527" s="5" t="s">
        <v>504</v>
      </c>
      <c r="C527" s="5">
        <v>7783737</v>
      </c>
      <c r="D527" s="5"/>
      <c r="E527" s="5" t="s">
        <v>1172</v>
      </c>
      <c r="F527" s="5" t="s">
        <v>1059</v>
      </c>
      <c r="G527" s="6">
        <v>12</v>
      </c>
      <c r="H527" s="5" t="s">
        <v>406</v>
      </c>
      <c r="I527" s="7">
        <v>76.7</v>
      </c>
      <c r="J527" s="7">
        <v>0</v>
      </c>
      <c r="K527" s="7">
        <v>0</v>
      </c>
      <c r="L527" s="8">
        <v>6.2E-2</v>
      </c>
      <c r="M527" s="1">
        <f t="shared" si="16"/>
        <v>4.7553999999999998</v>
      </c>
      <c r="N527" s="1">
        <f t="shared" si="17"/>
        <v>81.455399999999997</v>
      </c>
    </row>
    <row r="528" spans="1:14" ht="14.25" customHeight="1" x14ac:dyDescent="0.2">
      <c r="A528" s="5" t="s">
        <v>1058</v>
      </c>
      <c r="B528" s="5" t="s">
        <v>358</v>
      </c>
      <c r="C528" s="5">
        <v>6447534</v>
      </c>
      <c r="D528" s="5"/>
      <c r="E528" s="5" t="s">
        <v>669</v>
      </c>
      <c r="F528" s="5" t="s">
        <v>1059</v>
      </c>
      <c r="G528" s="6">
        <v>1000</v>
      </c>
      <c r="H528" s="5" t="s">
        <v>79</v>
      </c>
      <c r="I528" s="7">
        <v>70.680000000000007</v>
      </c>
      <c r="J528" s="7">
        <v>0</v>
      </c>
      <c r="K528" s="7">
        <v>47.94</v>
      </c>
      <c r="L528" s="8">
        <v>6.2E-2</v>
      </c>
      <c r="M528" s="1">
        <f t="shared" si="16"/>
        <v>1.4098800000000005</v>
      </c>
      <c r="N528" s="1">
        <f t="shared" si="17"/>
        <v>24.14988000000001</v>
      </c>
    </row>
    <row r="529" spans="1:14" ht="14.25" customHeight="1" x14ac:dyDescent="0.2">
      <c r="A529" s="5" t="s">
        <v>1058</v>
      </c>
      <c r="B529" s="5" t="s">
        <v>663</v>
      </c>
      <c r="C529" s="5">
        <v>5350657</v>
      </c>
      <c r="D529" s="5"/>
      <c r="E529" s="5" t="s">
        <v>670</v>
      </c>
      <c r="F529" s="5" t="s">
        <v>1059</v>
      </c>
      <c r="G529" s="6">
        <v>10</v>
      </c>
      <c r="H529" s="5" t="s">
        <v>7</v>
      </c>
      <c r="I529" s="7">
        <v>39.159999999999997</v>
      </c>
      <c r="J529" s="7">
        <v>1.58</v>
      </c>
      <c r="K529" s="7">
        <v>0</v>
      </c>
      <c r="L529" s="8">
        <v>6.2E-2</v>
      </c>
      <c r="M529" s="1">
        <f t="shared" si="16"/>
        <v>2.5258799999999995</v>
      </c>
      <c r="N529" s="1">
        <f t="shared" si="17"/>
        <v>43.265879999999996</v>
      </c>
    </row>
    <row r="530" spans="1:14" ht="14.25" customHeight="1" x14ac:dyDescent="0.2">
      <c r="A530" s="5" t="s">
        <v>1058</v>
      </c>
      <c r="B530" s="5" t="s">
        <v>355</v>
      </c>
      <c r="C530" s="5">
        <v>4355062</v>
      </c>
      <c r="D530" s="5"/>
      <c r="E530" s="5" t="s">
        <v>671</v>
      </c>
      <c r="F530" s="5" t="s">
        <v>1059</v>
      </c>
      <c r="G530" s="6">
        <v>8</v>
      </c>
      <c r="H530" s="5" t="s">
        <v>37</v>
      </c>
      <c r="I530" s="7">
        <v>66.97</v>
      </c>
      <c r="J530" s="7">
        <v>0</v>
      </c>
      <c r="K530" s="7">
        <v>0</v>
      </c>
      <c r="L530" s="8">
        <v>6.2E-2</v>
      </c>
      <c r="M530" s="1">
        <f t="shared" si="16"/>
        <v>4.1521400000000002</v>
      </c>
      <c r="N530" s="1">
        <f t="shared" si="17"/>
        <v>71.122140000000002</v>
      </c>
    </row>
    <row r="531" spans="1:14" ht="14.25" customHeight="1" x14ac:dyDescent="0.2">
      <c r="A531" s="5" t="s">
        <v>1058</v>
      </c>
      <c r="B531" s="5" t="s">
        <v>348</v>
      </c>
      <c r="C531" s="5">
        <v>2862348</v>
      </c>
      <c r="D531" s="5"/>
      <c r="E531" s="5" t="s">
        <v>672</v>
      </c>
      <c r="F531" s="5" t="s">
        <v>1059</v>
      </c>
      <c r="G531" s="6">
        <v>1</v>
      </c>
      <c r="H531" s="5" t="s">
        <v>673</v>
      </c>
      <c r="I531" s="7">
        <v>44.59</v>
      </c>
      <c r="J531" s="7">
        <v>0</v>
      </c>
      <c r="K531" s="7">
        <v>0</v>
      </c>
      <c r="L531" s="8">
        <v>6.2E-2</v>
      </c>
      <c r="M531" s="1">
        <f t="shared" si="16"/>
        <v>2.76458</v>
      </c>
      <c r="N531" s="1">
        <f t="shared" si="17"/>
        <v>47.354580000000006</v>
      </c>
    </row>
    <row r="532" spans="1:14" ht="14.25" customHeight="1" x14ac:dyDescent="0.2">
      <c r="A532" s="5" t="s">
        <v>1058</v>
      </c>
      <c r="B532" s="5" t="s">
        <v>661</v>
      </c>
      <c r="C532" s="5">
        <v>1512603</v>
      </c>
      <c r="D532" s="5"/>
      <c r="E532" s="5" t="s">
        <v>1106</v>
      </c>
      <c r="F532" s="5" t="s">
        <v>1059</v>
      </c>
      <c r="G532" s="6">
        <v>20</v>
      </c>
      <c r="H532" s="5" t="s">
        <v>8</v>
      </c>
      <c r="I532" s="7">
        <v>39.950000000000003</v>
      </c>
      <c r="J532" s="7">
        <v>0</v>
      </c>
      <c r="K532" s="7">
        <v>0</v>
      </c>
      <c r="L532" s="8">
        <v>6.2E-2</v>
      </c>
      <c r="M532" s="1">
        <f t="shared" si="16"/>
        <v>2.4769000000000001</v>
      </c>
      <c r="N532" s="1">
        <f t="shared" si="17"/>
        <v>42.426900000000003</v>
      </c>
    </row>
    <row r="533" spans="1:14" ht="14.25" customHeight="1" x14ac:dyDescent="0.2">
      <c r="A533" s="5" t="s">
        <v>1058</v>
      </c>
      <c r="B533" s="5" t="s">
        <v>348</v>
      </c>
      <c r="C533" s="5">
        <v>8479729</v>
      </c>
      <c r="D533" s="5"/>
      <c r="E533" s="5" t="s">
        <v>674</v>
      </c>
      <c r="F533" s="5" t="s">
        <v>1059</v>
      </c>
      <c r="G533" s="6">
        <v>300</v>
      </c>
      <c r="H533" s="5" t="s">
        <v>79</v>
      </c>
      <c r="I533" s="7">
        <v>68.22</v>
      </c>
      <c r="J533" s="7">
        <v>0</v>
      </c>
      <c r="K533" s="7">
        <v>0</v>
      </c>
      <c r="L533" s="8">
        <v>6.2E-2</v>
      </c>
      <c r="M533" s="1">
        <f t="shared" si="16"/>
        <v>4.2296399999999998</v>
      </c>
      <c r="N533" s="1">
        <f t="shared" si="17"/>
        <v>72.449640000000002</v>
      </c>
    </row>
    <row r="534" spans="1:14" ht="14.25" customHeight="1" x14ac:dyDescent="0.2">
      <c r="A534" s="5" t="s">
        <v>1058</v>
      </c>
      <c r="B534" s="5" t="s">
        <v>348</v>
      </c>
      <c r="C534" s="5">
        <v>2539338</v>
      </c>
      <c r="D534" s="5"/>
      <c r="E534" s="5" t="s">
        <v>675</v>
      </c>
      <c r="F534" s="5" t="s">
        <v>1059</v>
      </c>
      <c r="G534" s="6">
        <v>1</v>
      </c>
      <c r="H534" s="5" t="s">
        <v>16</v>
      </c>
      <c r="I534" s="7">
        <v>55</v>
      </c>
      <c r="J534" s="7">
        <v>0</v>
      </c>
      <c r="K534" s="7">
        <v>0</v>
      </c>
      <c r="L534" s="8">
        <v>6.2E-2</v>
      </c>
      <c r="M534" s="1">
        <f t="shared" si="16"/>
        <v>3.41</v>
      </c>
      <c r="N534" s="1">
        <f t="shared" si="17"/>
        <v>58.41</v>
      </c>
    </row>
    <row r="535" spans="1:14" ht="14.25" customHeight="1" x14ac:dyDescent="0.2">
      <c r="A535" s="5" t="s">
        <v>1058</v>
      </c>
      <c r="B535" s="5" t="s">
        <v>355</v>
      </c>
      <c r="C535" s="5">
        <v>5631999</v>
      </c>
      <c r="D535" s="5"/>
      <c r="E535" s="5" t="s">
        <v>676</v>
      </c>
      <c r="F535" s="5" t="s">
        <v>1059</v>
      </c>
      <c r="G535" s="6">
        <v>10</v>
      </c>
      <c r="H535" s="5" t="s">
        <v>7</v>
      </c>
      <c r="I535" s="7">
        <v>14.38</v>
      </c>
      <c r="J535" s="7">
        <v>1</v>
      </c>
      <c r="K535" s="7">
        <v>1.36</v>
      </c>
      <c r="L535" s="8">
        <v>6.2E-2</v>
      </c>
      <c r="M535" s="1">
        <f t="shared" si="16"/>
        <v>0.86924000000000012</v>
      </c>
      <c r="N535" s="1">
        <f t="shared" si="17"/>
        <v>14.889240000000001</v>
      </c>
    </row>
    <row r="536" spans="1:14" ht="14.25" customHeight="1" x14ac:dyDescent="0.2">
      <c r="A536" s="5" t="s">
        <v>1058</v>
      </c>
      <c r="B536" s="5" t="s">
        <v>355</v>
      </c>
      <c r="C536" s="5">
        <v>1389490</v>
      </c>
      <c r="D536" s="5"/>
      <c r="E536" s="5" t="s">
        <v>677</v>
      </c>
      <c r="F536" s="5" t="s">
        <v>1059</v>
      </c>
      <c r="G536" s="6">
        <v>8</v>
      </c>
      <c r="H536" s="5" t="s">
        <v>360</v>
      </c>
      <c r="I536" s="7">
        <v>57.3</v>
      </c>
      <c r="J536" s="7">
        <v>0</v>
      </c>
      <c r="K536" s="7">
        <v>0</v>
      </c>
      <c r="L536" s="8">
        <v>6.2E-2</v>
      </c>
      <c r="M536" s="1">
        <f t="shared" si="16"/>
        <v>3.5526</v>
      </c>
      <c r="N536" s="1">
        <f t="shared" si="17"/>
        <v>60.852599999999995</v>
      </c>
    </row>
    <row r="537" spans="1:14" ht="14.25" customHeight="1" x14ac:dyDescent="0.2">
      <c r="A537" s="5" t="s">
        <v>1058</v>
      </c>
      <c r="B537" s="5" t="s">
        <v>368</v>
      </c>
      <c r="C537" s="5">
        <v>6870921</v>
      </c>
      <c r="D537" s="5"/>
      <c r="E537" s="5" t="s">
        <v>1063</v>
      </c>
      <c r="F537" s="5" t="s">
        <v>1059</v>
      </c>
      <c r="G537" s="6">
        <v>500</v>
      </c>
      <c r="H537" s="5" t="s">
        <v>1064</v>
      </c>
      <c r="I537" s="7">
        <v>33.61</v>
      </c>
      <c r="J537" s="7">
        <v>1.36</v>
      </c>
      <c r="K537" s="7">
        <v>0</v>
      </c>
      <c r="L537" s="8">
        <v>6.2E-2</v>
      </c>
      <c r="M537" s="1">
        <f t="shared" si="16"/>
        <v>2.1681399999999997</v>
      </c>
      <c r="N537" s="1">
        <f t="shared" si="17"/>
        <v>37.13814</v>
      </c>
    </row>
    <row r="538" spans="1:14" ht="14.25" customHeight="1" x14ac:dyDescent="0.2">
      <c r="A538" s="5" t="s">
        <v>1058</v>
      </c>
      <c r="B538" s="5" t="s">
        <v>355</v>
      </c>
      <c r="C538" s="5">
        <v>2666932</v>
      </c>
      <c r="D538" s="5"/>
      <c r="E538" s="5" t="s">
        <v>1074</v>
      </c>
      <c r="F538" s="5" t="s">
        <v>1059</v>
      </c>
      <c r="G538" s="6">
        <v>10</v>
      </c>
      <c r="H538" s="5" t="s">
        <v>113</v>
      </c>
      <c r="I538" s="7">
        <v>21.93</v>
      </c>
      <c r="J538" s="7">
        <v>0</v>
      </c>
      <c r="K538" s="7">
        <v>0</v>
      </c>
      <c r="L538" s="8">
        <v>6.2E-2</v>
      </c>
      <c r="M538" s="1">
        <f t="shared" si="16"/>
        <v>1.3596599999999999</v>
      </c>
      <c r="N538" s="1">
        <f t="shared" si="17"/>
        <v>23.289659999999998</v>
      </c>
    </row>
    <row r="539" spans="1:14" ht="14.25" customHeight="1" x14ac:dyDescent="0.2">
      <c r="A539" s="5" t="s">
        <v>1058</v>
      </c>
      <c r="B539" s="5" t="s">
        <v>353</v>
      </c>
      <c r="C539" s="5">
        <v>4419873</v>
      </c>
      <c r="D539" s="5"/>
      <c r="E539" s="5" t="s">
        <v>678</v>
      </c>
      <c r="F539" s="5" t="s">
        <v>1059</v>
      </c>
      <c r="G539" s="6">
        <v>20</v>
      </c>
      <c r="H539" s="5" t="s">
        <v>51</v>
      </c>
      <c r="I539" s="7">
        <v>85.05</v>
      </c>
      <c r="J539" s="7">
        <v>0</v>
      </c>
      <c r="K539" s="7">
        <v>0</v>
      </c>
      <c r="L539" s="8">
        <v>6.2E-2</v>
      </c>
      <c r="M539" s="1">
        <f t="shared" si="16"/>
        <v>5.2730999999999995</v>
      </c>
      <c r="N539" s="1">
        <f t="shared" si="17"/>
        <v>90.323099999999997</v>
      </c>
    </row>
    <row r="540" spans="1:14" ht="14.25" customHeight="1" x14ac:dyDescent="0.2">
      <c r="A540" s="5" t="s">
        <v>1058</v>
      </c>
      <c r="B540" s="5" t="s">
        <v>355</v>
      </c>
      <c r="C540" s="5">
        <v>4566253</v>
      </c>
      <c r="D540" s="5"/>
      <c r="E540" s="5" t="s">
        <v>1076</v>
      </c>
      <c r="F540" s="5" t="s">
        <v>1059</v>
      </c>
      <c r="G540" s="6">
        <v>10</v>
      </c>
      <c r="H540" s="5" t="s">
        <v>7</v>
      </c>
      <c r="I540" s="7">
        <v>31.22</v>
      </c>
      <c r="J540" s="7">
        <v>0</v>
      </c>
      <c r="K540" s="7">
        <v>0</v>
      </c>
      <c r="L540" s="8">
        <v>6.2E-2</v>
      </c>
      <c r="M540" s="1">
        <f t="shared" si="16"/>
        <v>1.9356399999999998</v>
      </c>
      <c r="N540" s="1">
        <f t="shared" si="17"/>
        <v>33.155639999999998</v>
      </c>
    </row>
    <row r="541" spans="1:14" ht="14.25" customHeight="1" x14ac:dyDescent="0.2">
      <c r="A541" s="5" t="s">
        <v>1058</v>
      </c>
      <c r="B541" s="5" t="s">
        <v>661</v>
      </c>
      <c r="C541" s="5">
        <v>7039979</v>
      </c>
      <c r="D541" s="5"/>
      <c r="E541" s="5" t="s">
        <v>679</v>
      </c>
      <c r="F541" s="5" t="s">
        <v>1059</v>
      </c>
      <c r="G541" s="6">
        <v>10</v>
      </c>
      <c r="H541" s="5" t="s">
        <v>113</v>
      </c>
      <c r="I541" s="7">
        <v>34.71</v>
      </c>
      <c r="J541" s="7">
        <v>0</v>
      </c>
      <c r="K541" s="7">
        <v>0</v>
      </c>
      <c r="L541" s="8">
        <v>6.2E-2</v>
      </c>
      <c r="M541" s="1">
        <f t="shared" si="16"/>
        <v>2.1520199999999998</v>
      </c>
      <c r="N541" s="1">
        <f t="shared" si="17"/>
        <v>36.862020000000001</v>
      </c>
    </row>
    <row r="542" spans="1:14" ht="14.25" customHeight="1" x14ac:dyDescent="0.2">
      <c r="A542" s="5" t="s">
        <v>1058</v>
      </c>
      <c r="B542" s="5" t="s">
        <v>358</v>
      </c>
      <c r="C542" s="5">
        <v>2667345</v>
      </c>
      <c r="D542" s="5"/>
      <c r="E542" s="5" t="s">
        <v>680</v>
      </c>
      <c r="F542" s="5" t="s">
        <v>1059</v>
      </c>
      <c r="G542" s="6">
        <v>10</v>
      </c>
      <c r="H542" s="5" t="s">
        <v>113</v>
      </c>
      <c r="I542" s="7">
        <v>49.03</v>
      </c>
      <c r="J542" s="7">
        <v>0</v>
      </c>
      <c r="K542" s="7">
        <v>0</v>
      </c>
      <c r="L542" s="8">
        <v>6.2E-2</v>
      </c>
      <c r="M542" s="1">
        <f t="shared" si="16"/>
        <v>3.03986</v>
      </c>
      <c r="N542" s="1">
        <f t="shared" si="17"/>
        <v>52.069859999999998</v>
      </c>
    </row>
    <row r="543" spans="1:14" ht="14.25" customHeight="1" x14ac:dyDescent="0.2">
      <c r="A543" s="5" t="s">
        <v>1058</v>
      </c>
      <c r="B543" s="5" t="s">
        <v>53</v>
      </c>
      <c r="C543" s="5">
        <v>1993803</v>
      </c>
      <c r="D543" s="5"/>
      <c r="E543" s="5" t="s">
        <v>681</v>
      </c>
      <c r="F543" s="5" t="s">
        <v>1059</v>
      </c>
      <c r="G543" s="6">
        <v>12</v>
      </c>
      <c r="H543" s="5" t="s">
        <v>113</v>
      </c>
      <c r="I543" s="7">
        <v>47.99</v>
      </c>
      <c r="J543" s="7">
        <v>0</v>
      </c>
      <c r="K543" s="7">
        <v>25.28</v>
      </c>
      <c r="L543" s="8">
        <v>6.2E-2</v>
      </c>
      <c r="M543" s="1">
        <f t="shared" si="16"/>
        <v>1.40802</v>
      </c>
      <c r="N543" s="1">
        <f t="shared" si="17"/>
        <v>24.118020000000001</v>
      </c>
    </row>
    <row r="544" spans="1:14" ht="14.25" customHeight="1" x14ac:dyDescent="0.2">
      <c r="A544" s="5" t="s">
        <v>1058</v>
      </c>
      <c r="B544" s="5" t="s">
        <v>355</v>
      </c>
      <c r="C544" s="5">
        <v>4097457</v>
      </c>
      <c r="D544" s="5"/>
      <c r="E544" s="5" t="s">
        <v>682</v>
      </c>
      <c r="F544" s="5" t="s">
        <v>1059</v>
      </c>
      <c r="G544" s="6">
        <v>10</v>
      </c>
      <c r="H544" s="5" t="s">
        <v>113</v>
      </c>
      <c r="I544" s="7">
        <v>20.97</v>
      </c>
      <c r="J544" s="7">
        <v>0</v>
      </c>
      <c r="K544" s="7">
        <v>0</v>
      </c>
      <c r="L544" s="8">
        <v>6.2E-2</v>
      </c>
      <c r="M544" s="1">
        <f t="shared" si="16"/>
        <v>1.3001399999999999</v>
      </c>
      <c r="N544" s="1">
        <f t="shared" si="17"/>
        <v>22.270139999999998</v>
      </c>
    </row>
    <row r="545" spans="1:14" ht="14.25" customHeight="1" x14ac:dyDescent="0.2">
      <c r="A545" s="5" t="s">
        <v>1058</v>
      </c>
      <c r="B545" s="5" t="s">
        <v>53</v>
      </c>
      <c r="C545" s="5">
        <v>2000521</v>
      </c>
      <c r="D545" s="5"/>
      <c r="E545" s="5" t="s">
        <v>1192</v>
      </c>
      <c r="F545" s="5" t="s">
        <v>1059</v>
      </c>
      <c r="G545" s="6">
        <v>10</v>
      </c>
      <c r="H545" s="5" t="s">
        <v>113</v>
      </c>
      <c r="I545" s="7">
        <v>58.17</v>
      </c>
      <c r="J545" s="7">
        <v>0</v>
      </c>
      <c r="K545" s="7">
        <v>25.06</v>
      </c>
      <c r="L545" s="8">
        <v>6.2E-2</v>
      </c>
      <c r="M545" s="1">
        <f t="shared" si="16"/>
        <v>2.0528200000000001</v>
      </c>
      <c r="N545" s="1">
        <f t="shared" si="17"/>
        <v>35.162819999999996</v>
      </c>
    </row>
    <row r="546" spans="1:14" ht="14.25" customHeight="1" x14ac:dyDescent="0.2">
      <c r="A546" s="5" t="s">
        <v>1058</v>
      </c>
      <c r="B546" s="5" t="s">
        <v>392</v>
      </c>
      <c r="C546" s="5">
        <v>1438854</v>
      </c>
      <c r="D546" s="5"/>
      <c r="E546" s="5" t="s">
        <v>683</v>
      </c>
      <c r="F546" s="5" t="s">
        <v>1059</v>
      </c>
      <c r="G546" s="6">
        <v>20</v>
      </c>
      <c r="H546" s="5" t="s">
        <v>139</v>
      </c>
      <c r="I546" s="7">
        <v>100.22</v>
      </c>
      <c r="J546" s="7">
        <v>0</v>
      </c>
      <c r="K546" s="7">
        <v>0</v>
      </c>
      <c r="L546" s="8">
        <v>6.2E-2</v>
      </c>
      <c r="M546" s="1">
        <f t="shared" si="16"/>
        <v>6.2136399999999998</v>
      </c>
      <c r="N546" s="1">
        <f t="shared" si="17"/>
        <v>106.43364</v>
      </c>
    </row>
    <row r="547" spans="1:14" ht="14.25" customHeight="1" x14ac:dyDescent="0.2">
      <c r="A547" s="5" t="s">
        <v>1058</v>
      </c>
      <c r="B547" s="5" t="s">
        <v>355</v>
      </c>
      <c r="C547" s="5">
        <v>9908847</v>
      </c>
      <c r="D547" s="5"/>
      <c r="E547" s="5" t="s">
        <v>1077</v>
      </c>
      <c r="F547" s="5" t="s">
        <v>1059</v>
      </c>
      <c r="G547" s="6">
        <v>10</v>
      </c>
      <c r="H547" s="5" t="s">
        <v>7</v>
      </c>
      <c r="I547" s="7">
        <v>50.91</v>
      </c>
      <c r="J547" s="7">
        <v>1</v>
      </c>
      <c r="K547" s="7">
        <v>0</v>
      </c>
      <c r="L547" s="8">
        <v>6.2E-2</v>
      </c>
      <c r="M547" s="1">
        <f t="shared" si="16"/>
        <v>3.2184199999999996</v>
      </c>
      <c r="N547" s="1">
        <f t="shared" si="17"/>
        <v>55.128419999999998</v>
      </c>
    </row>
    <row r="548" spans="1:14" ht="14.25" customHeight="1" x14ac:dyDescent="0.2">
      <c r="A548" s="5" t="s">
        <v>1058</v>
      </c>
      <c r="B548" s="5" t="s">
        <v>340</v>
      </c>
      <c r="C548" s="5">
        <v>7476385</v>
      </c>
      <c r="D548" s="5"/>
      <c r="E548" s="5" t="s">
        <v>684</v>
      </c>
      <c r="F548" s="5" t="s">
        <v>1059</v>
      </c>
      <c r="G548" s="6">
        <v>500</v>
      </c>
      <c r="H548" s="5" t="s">
        <v>122</v>
      </c>
      <c r="I548" s="7">
        <v>13.33</v>
      </c>
      <c r="J548" s="7">
        <v>0.01</v>
      </c>
      <c r="K548" s="7">
        <v>0</v>
      </c>
      <c r="L548" s="8">
        <v>6.2E-2</v>
      </c>
      <c r="M548" s="1">
        <f t="shared" si="16"/>
        <v>0.82708000000000004</v>
      </c>
      <c r="N548" s="1">
        <f t="shared" si="17"/>
        <v>14.16708</v>
      </c>
    </row>
    <row r="549" spans="1:14" ht="14.25" customHeight="1" x14ac:dyDescent="0.2">
      <c r="A549" s="5" t="s">
        <v>1058</v>
      </c>
      <c r="B549" s="5" t="s">
        <v>340</v>
      </c>
      <c r="C549" s="5">
        <v>7476138</v>
      </c>
      <c r="D549" s="5"/>
      <c r="E549" s="5" t="s">
        <v>685</v>
      </c>
      <c r="F549" s="5" t="s">
        <v>1059</v>
      </c>
      <c r="G549" s="6">
        <v>500</v>
      </c>
      <c r="H549" s="5" t="s">
        <v>686</v>
      </c>
      <c r="I549" s="7">
        <v>26.63</v>
      </c>
      <c r="J549" s="7">
        <v>0.02</v>
      </c>
      <c r="K549" s="7">
        <v>0</v>
      </c>
      <c r="L549" s="8">
        <v>6.2E-2</v>
      </c>
      <c r="M549" s="1">
        <f t="shared" si="16"/>
        <v>1.6522999999999999</v>
      </c>
      <c r="N549" s="1">
        <f t="shared" si="17"/>
        <v>28.302299999999999</v>
      </c>
    </row>
    <row r="550" spans="1:14" ht="14.25" customHeight="1" x14ac:dyDescent="0.2">
      <c r="A550" s="5" t="s">
        <v>1058</v>
      </c>
      <c r="B550" s="5" t="s">
        <v>413</v>
      </c>
      <c r="C550" s="5">
        <v>5276633</v>
      </c>
      <c r="D550" s="5"/>
      <c r="E550" s="5" t="s">
        <v>687</v>
      </c>
      <c r="F550" s="5" t="s">
        <v>1059</v>
      </c>
      <c r="G550" s="6">
        <v>10</v>
      </c>
      <c r="H550" s="5" t="s">
        <v>113</v>
      </c>
      <c r="I550" s="7">
        <v>21.29</v>
      </c>
      <c r="J550" s="7">
        <v>0</v>
      </c>
      <c r="K550" s="7">
        <v>0</v>
      </c>
      <c r="L550" s="8">
        <v>6.2E-2</v>
      </c>
      <c r="M550" s="1">
        <f t="shared" si="16"/>
        <v>1.3199799999999999</v>
      </c>
      <c r="N550" s="1">
        <f t="shared" si="17"/>
        <v>22.60998</v>
      </c>
    </row>
    <row r="551" spans="1:14" ht="14.25" customHeight="1" x14ac:dyDescent="0.2">
      <c r="A551" s="5" t="s">
        <v>1058</v>
      </c>
      <c r="B551" s="5" t="s">
        <v>392</v>
      </c>
      <c r="C551" s="5">
        <v>7101535</v>
      </c>
      <c r="D551" s="5"/>
      <c r="E551" s="5" t="s">
        <v>688</v>
      </c>
      <c r="F551" s="5" t="s">
        <v>1059</v>
      </c>
      <c r="G551" s="6">
        <v>12</v>
      </c>
      <c r="H551" s="5" t="s">
        <v>689</v>
      </c>
      <c r="I551" s="7">
        <v>29.24</v>
      </c>
      <c r="J551" s="7">
        <v>0</v>
      </c>
      <c r="K551" s="7">
        <v>0</v>
      </c>
      <c r="L551" s="8">
        <v>6.2E-2</v>
      </c>
      <c r="M551" s="1">
        <f t="shared" si="16"/>
        <v>1.8128799999999998</v>
      </c>
      <c r="N551" s="1">
        <f t="shared" si="17"/>
        <v>31.052879999999998</v>
      </c>
    </row>
    <row r="552" spans="1:14" ht="14.25" customHeight="1" x14ac:dyDescent="0.2">
      <c r="A552" s="5" t="s">
        <v>1058</v>
      </c>
      <c r="B552" s="5" t="s">
        <v>368</v>
      </c>
      <c r="C552" s="5">
        <v>4456691</v>
      </c>
      <c r="D552" s="5"/>
      <c r="E552" s="5" t="s">
        <v>1061</v>
      </c>
      <c r="F552" s="5" t="s">
        <v>1059</v>
      </c>
      <c r="G552" s="6">
        <v>1</v>
      </c>
      <c r="H552" s="5" t="s">
        <v>1062</v>
      </c>
      <c r="I552" s="7">
        <v>59.5</v>
      </c>
      <c r="J552" s="7">
        <v>3.71</v>
      </c>
      <c r="K552" s="7">
        <v>0</v>
      </c>
      <c r="L552" s="8">
        <v>6.2E-2</v>
      </c>
      <c r="M552" s="1">
        <f t="shared" si="16"/>
        <v>3.9190200000000002</v>
      </c>
      <c r="N552" s="1">
        <f t="shared" si="17"/>
        <v>67.129019999999997</v>
      </c>
    </row>
    <row r="553" spans="1:14" ht="14.25" customHeight="1" x14ac:dyDescent="0.2">
      <c r="A553" s="5" t="s">
        <v>1058</v>
      </c>
      <c r="B553" s="5" t="s">
        <v>974</v>
      </c>
      <c r="C553" s="5">
        <v>2257877</v>
      </c>
      <c r="D553" s="5"/>
      <c r="E553" s="5" t="s">
        <v>1022</v>
      </c>
      <c r="F553" s="5" t="s">
        <v>1059</v>
      </c>
      <c r="G553" s="6">
        <v>12</v>
      </c>
      <c r="H553" s="5" t="s">
        <v>1</v>
      </c>
      <c r="I553" s="7">
        <v>16.37</v>
      </c>
      <c r="J553" s="7">
        <v>0.11</v>
      </c>
      <c r="K553" s="7">
        <v>0</v>
      </c>
      <c r="L553" s="8">
        <v>6.2E-2</v>
      </c>
      <c r="M553" s="1">
        <f t="shared" si="16"/>
        <v>1.02176</v>
      </c>
      <c r="N553" s="1">
        <f t="shared" si="17"/>
        <v>17.501760000000001</v>
      </c>
    </row>
    <row r="554" spans="1:14" ht="14.25" customHeight="1" x14ac:dyDescent="0.2">
      <c r="A554" s="5" t="s">
        <v>1058</v>
      </c>
      <c r="B554" s="5" t="s">
        <v>231</v>
      </c>
      <c r="C554" s="5">
        <v>5974290</v>
      </c>
      <c r="D554" s="5"/>
      <c r="E554" s="5" t="s">
        <v>690</v>
      </c>
      <c r="F554" s="5" t="s">
        <v>1059</v>
      </c>
      <c r="G554" s="6">
        <v>1000</v>
      </c>
      <c r="H554" s="5" t="s">
        <v>691</v>
      </c>
      <c r="I554" s="7">
        <v>37.26</v>
      </c>
      <c r="J554" s="7">
        <v>1.03</v>
      </c>
      <c r="K554" s="7">
        <v>7.32</v>
      </c>
      <c r="L554" s="8">
        <v>6.2E-2</v>
      </c>
      <c r="M554" s="1">
        <f t="shared" si="16"/>
        <v>1.92014</v>
      </c>
      <c r="N554" s="1">
        <f t="shared" si="17"/>
        <v>32.890140000000002</v>
      </c>
    </row>
    <row r="555" spans="1:14" ht="14.25" customHeight="1" x14ac:dyDescent="0.2">
      <c r="A555" s="5" t="s">
        <v>1058</v>
      </c>
      <c r="B555" s="5" t="s">
        <v>231</v>
      </c>
      <c r="C555" s="5">
        <v>7175003</v>
      </c>
      <c r="D555" s="5"/>
      <c r="E555" s="5" t="s">
        <v>692</v>
      </c>
      <c r="F555" s="5" t="s">
        <v>1059</v>
      </c>
      <c r="G555" s="6">
        <v>1</v>
      </c>
      <c r="H555" s="5" t="s">
        <v>89</v>
      </c>
      <c r="I555" s="7">
        <v>27.11</v>
      </c>
      <c r="J555" s="7">
        <v>0.47</v>
      </c>
      <c r="K555" s="7">
        <v>4.9800000000000004</v>
      </c>
      <c r="L555" s="8">
        <v>6.2E-2</v>
      </c>
      <c r="M555" s="1">
        <f t="shared" si="16"/>
        <v>1.4011999999999998</v>
      </c>
      <c r="N555" s="1">
        <f t="shared" si="17"/>
        <v>24.001199999999997</v>
      </c>
    </row>
    <row r="556" spans="1:14" ht="14.25" customHeight="1" x14ac:dyDescent="0.2">
      <c r="A556" s="5" t="s">
        <v>1058</v>
      </c>
      <c r="B556" s="5" t="s">
        <v>71</v>
      </c>
      <c r="C556" s="5">
        <v>1763192</v>
      </c>
      <c r="D556" s="5"/>
      <c r="E556" s="5" t="s">
        <v>693</v>
      </c>
      <c r="F556" s="5" t="s">
        <v>1059</v>
      </c>
      <c r="G556" s="6">
        <v>100</v>
      </c>
      <c r="H556" s="5" t="s">
        <v>694</v>
      </c>
      <c r="I556" s="7">
        <v>15.92</v>
      </c>
      <c r="J556" s="7">
        <v>0.56999999999999995</v>
      </c>
      <c r="K556" s="7">
        <v>0</v>
      </c>
      <c r="L556" s="8">
        <v>6.2E-2</v>
      </c>
      <c r="M556" s="1">
        <f t="shared" si="16"/>
        <v>1.0223799999999998</v>
      </c>
      <c r="N556" s="1">
        <f t="shared" si="17"/>
        <v>17.512379999999997</v>
      </c>
    </row>
    <row r="557" spans="1:14" ht="14.25" customHeight="1" x14ac:dyDescent="0.2">
      <c r="A557" s="5" t="s">
        <v>1058</v>
      </c>
      <c r="B557" s="5" t="s">
        <v>71</v>
      </c>
      <c r="C557" s="5">
        <v>1298845</v>
      </c>
      <c r="D557" s="5"/>
      <c r="E557" s="5" t="s">
        <v>695</v>
      </c>
      <c r="F557" s="5" t="s">
        <v>1059</v>
      </c>
      <c r="G557" s="6">
        <v>100</v>
      </c>
      <c r="H557" s="5" t="s">
        <v>696</v>
      </c>
      <c r="I557" s="7">
        <v>20.96</v>
      </c>
      <c r="J557" s="7">
        <v>0.73</v>
      </c>
      <c r="K557" s="7">
        <v>0</v>
      </c>
      <c r="L557" s="8">
        <v>6.2E-2</v>
      </c>
      <c r="M557" s="1">
        <f t="shared" si="16"/>
        <v>1.3447800000000001</v>
      </c>
      <c r="N557" s="1">
        <f t="shared" si="17"/>
        <v>23.034780000000001</v>
      </c>
    </row>
    <row r="558" spans="1:14" ht="14.25" customHeight="1" x14ac:dyDescent="0.2">
      <c r="A558" s="5" t="s">
        <v>1058</v>
      </c>
      <c r="B558" s="5" t="s">
        <v>71</v>
      </c>
      <c r="C558" s="5">
        <v>1763846</v>
      </c>
      <c r="D558" s="5"/>
      <c r="E558" s="5" t="s">
        <v>697</v>
      </c>
      <c r="F558" s="5" t="s">
        <v>1059</v>
      </c>
      <c r="G558" s="6">
        <v>100</v>
      </c>
      <c r="H558" s="5" t="s">
        <v>696</v>
      </c>
      <c r="I558" s="7">
        <v>27.19</v>
      </c>
      <c r="J558" s="7">
        <v>0.98</v>
      </c>
      <c r="K558" s="7">
        <v>0</v>
      </c>
      <c r="L558" s="8">
        <v>6.2E-2</v>
      </c>
      <c r="M558" s="1">
        <f t="shared" si="16"/>
        <v>1.7465400000000002</v>
      </c>
      <c r="N558" s="1">
        <f t="shared" si="17"/>
        <v>29.916540000000001</v>
      </c>
    </row>
    <row r="559" spans="1:14" ht="14.25" customHeight="1" x14ac:dyDescent="0.2">
      <c r="A559" s="5" t="s">
        <v>1058</v>
      </c>
      <c r="B559" s="5" t="s">
        <v>71</v>
      </c>
      <c r="C559" s="5">
        <v>1763853</v>
      </c>
      <c r="D559" s="5"/>
      <c r="E559" s="5" t="s">
        <v>698</v>
      </c>
      <c r="F559" s="5" t="s">
        <v>1059</v>
      </c>
      <c r="G559" s="6">
        <v>100</v>
      </c>
      <c r="H559" s="5" t="s">
        <v>699</v>
      </c>
      <c r="I559" s="7">
        <v>22.71</v>
      </c>
      <c r="J559" s="7">
        <v>0.77</v>
      </c>
      <c r="K559" s="7">
        <v>0</v>
      </c>
      <c r="L559" s="8">
        <v>6.2E-2</v>
      </c>
      <c r="M559" s="1">
        <f t="shared" si="16"/>
        <v>1.4557599999999999</v>
      </c>
      <c r="N559" s="1">
        <f t="shared" si="17"/>
        <v>24.935760000000002</v>
      </c>
    </row>
    <row r="560" spans="1:14" ht="14.25" customHeight="1" x14ac:dyDescent="0.2">
      <c r="A560" s="5" t="s">
        <v>1058</v>
      </c>
      <c r="B560" s="5" t="s">
        <v>71</v>
      </c>
      <c r="C560" s="5">
        <v>1764315</v>
      </c>
      <c r="D560" s="5"/>
      <c r="E560" s="5" t="s">
        <v>700</v>
      </c>
      <c r="F560" s="5" t="s">
        <v>1059</v>
      </c>
      <c r="G560" s="6">
        <v>100</v>
      </c>
      <c r="H560" s="5" t="s">
        <v>699</v>
      </c>
      <c r="I560" s="7">
        <v>30.31</v>
      </c>
      <c r="J560" s="7">
        <v>1.08</v>
      </c>
      <c r="K560" s="7">
        <v>0</v>
      </c>
      <c r="L560" s="8">
        <v>6.2E-2</v>
      </c>
      <c r="M560" s="1">
        <f t="shared" si="16"/>
        <v>1.94618</v>
      </c>
      <c r="N560" s="1">
        <f t="shared" si="17"/>
        <v>33.336179999999999</v>
      </c>
    </row>
    <row r="561" spans="1:14" ht="14.25" customHeight="1" x14ac:dyDescent="0.2">
      <c r="A561" s="5" t="s">
        <v>1058</v>
      </c>
      <c r="B561" s="5" t="s">
        <v>53</v>
      </c>
      <c r="C561" s="5">
        <v>5595806</v>
      </c>
      <c r="D561" s="5"/>
      <c r="E561" s="5" t="s">
        <v>701</v>
      </c>
      <c r="F561" s="5" t="s">
        <v>1059</v>
      </c>
      <c r="G561" s="6">
        <v>1000</v>
      </c>
      <c r="H561" s="5" t="s">
        <v>702</v>
      </c>
      <c r="I561" s="7">
        <v>18.23</v>
      </c>
      <c r="J561" s="7">
        <v>0.48</v>
      </c>
      <c r="K561" s="7">
        <v>0</v>
      </c>
      <c r="L561" s="8">
        <v>6.2E-2</v>
      </c>
      <c r="M561" s="1">
        <f t="shared" si="16"/>
        <v>1.1600200000000001</v>
      </c>
      <c r="N561" s="1">
        <f t="shared" si="17"/>
        <v>19.87002</v>
      </c>
    </row>
    <row r="562" spans="1:14" ht="14.25" customHeight="1" x14ac:dyDescent="0.2">
      <c r="A562" s="5" t="s">
        <v>1058</v>
      </c>
      <c r="B562" s="5" t="s">
        <v>53</v>
      </c>
      <c r="C562" s="5">
        <v>5881966</v>
      </c>
      <c r="D562" s="5"/>
      <c r="E562" s="5" t="s">
        <v>703</v>
      </c>
      <c r="F562" s="5" t="s">
        <v>1059</v>
      </c>
      <c r="G562" s="6">
        <v>1000</v>
      </c>
      <c r="H562" s="5" t="s">
        <v>704</v>
      </c>
      <c r="I562" s="7">
        <v>25.1</v>
      </c>
      <c r="J562" s="7">
        <v>0.6</v>
      </c>
      <c r="K562" s="7">
        <v>0</v>
      </c>
      <c r="L562" s="8">
        <v>6.2E-2</v>
      </c>
      <c r="M562" s="1">
        <f t="shared" si="16"/>
        <v>1.5934000000000001</v>
      </c>
      <c r="N562" s="1">
        <f t="shared" si="17"/>
        <v>27.293400000000002</v>
      </c>
    </row>
    <row r="563" spans="1:14" ht="14.25" customHeight="1" x14ac:dyDescent="0.2">
      <c r="A563" s="5" t="s">
        <v>1058</v>
      </c>
      <c r="B563" s="5" t="s">
        <v>53</v>
      </c>
      <c r="C563" s="5">
        <v>7455225</v>
      </c>
      <c r="D563" s="5"/>
      <c r="E563" s="5" t="s">
        <v>705</v>
      </c>
      <c r="F563" s="5" t="s">
        <v>1059</v>
      </c>
      <c r="G563" s="6">
        <v>200</v>
      </c>
      <c r="H563" s="5" t="s">
        <v>706</v>
      </c>
      <c r="I563" s="7">
        <v>40.1</v>
      </c>
      <c r="J563" s="7">
        <v>0.97</v>
      </c>
      <c r="K563" s="7">
        <v>0</v>
      </c>
      <c r="L563" s="8">
        <v>6.2E-2</v>
      </c>
      <c r="M563" s="1">
        <f t="shared" si="16"/>
        <v>2.5463399999999998</v>
      </c>
      <c r="N563" s="1">
        <f t="shared" si="17"/>
        <v>43.616340000000001</v>
      </c>
    </row>
    <row r="564" spans="1:14" ht="14.25" customHeight="1" x14ac:dyDescent="0.2">
      <c r="A564" s="5" t="s">
        <v>1058</v>
      </c>
      <c r="B564" s="5" t="s">
        <v>53</v>
      </c>
      <c r="C564" s="5">
        <v>7459524</v>
      </c>
      <c r="D564" s="5"/>
      <c r="E564" s="5" t="s">
        <v>707</v>
      </c>
      <c r="F564" s="5" t="s">
        <v>1059</v>
      </c>
      <c r="G564" s="6">
        <v>100</v>
      </c>
      <c r="H564" s="5" t="s">
        <v>708</v>
      </c>
      <c r="I564" s="7">
        <v>20.36</v>
      </c>
      <c r="J564" s="7">
        <v>0.51</v>
      </c>
      <c r="K564" s="7">
        <v>0</v>
      </c>
      <c r="L564" s="8">
        <v>6.2E-2</v>
      </c>
      <c r="M564" s="1">
        <f t="shared" si="16"/>
        <v>1.2939400000000001</v>
      </c>
      <c r="N564" s="1">
        <f t="shared" si="17"/>
        <v>22.16394</v>
      </c>
    </row>
    <row r="565" spans="1:14" ht="14.25" customHeight="1" x14ac:dyDescent="0.2">
      <c r="A565" s="5" t="s">
        <v>1058</v>
      </c>
      <c r="B565" s="5" t="s">
        <v>53</v>
      </c>
      <c r="C565" s="5">
        <v>7459518</v>
      </c>
      <c r="D565" s="5"/>
      <c r="E565" s="5" t="s">
        <v>709</v>
      </c>
      <c r="F565" s="5" t="s">
        <v>1059</v>
      </c>
      <c r="G565" s="6">
        <v>100</v>
      </c>
      <c r="H565" s="5" t="s">
        <v>708</v>
      </c>
      <c r="I565" s="7">
        <v>28.24</v>
      </c>
      <c r="J565" s="7">
        <v>0.7</v>
      </c>
      <c r="K565" s="7">
        <v>0</v>
      </c>
      <c r="L565" s="8">
        <v>6.2E-2</v>
      </c>
      <c r="M565" s="1">
        <f t="shared" si="16"/>
        <v>1.7942799999999999</v>
      </c>
      <c r="N565" s="1">
        <f t="shared" si="17"/>
        <v>30.734279999999998</v>
      </c>
    </row>
    <row r="566" spans="1:14" ht="14.25" customHeight="1" x14ac:dyDescent="0.2">
      <c r="A566" s="5" t="s">
        <v>1058</v>
      </c>
      <c r="B566" s="5" t="s">
        <v>53</v>
      </c>
      <c r="C566" s="5">
        <v>1522558</v>
      </c>
      <c r="D566" s="5"/>
      <c r="E566" s="5" t="s">
        <v>710</v>
      </c>
      <c r="F566" s="5" t="s">
        <v>1059</v>
      </c>
      <c r="G566" s="6">
        <v>100</v>
      </c>
      <c r="H566" s="5" t="s">
        <v>708</v>
      </c>
      <c r="I566" s="7">
        <v>27.87</v>
      </c>
      <c r="J566" s="7">
        <v>0.72</v>
      </c>
      <c r="K566" s="7">
        <v>0</v>
      </c>
      <c r="L566" s="8">
        <v>6.2E-2</v>
      </c>
      <c r="M566" s="1">
        <f t="shared" si="16"/>
        <v>1.77258</v>
      </c>
      <c r="N566" s="1">
        <f t="shared" si="17"/>
        <v>30.362580000000001</v>
      </c>
    </row>
    <row r="567" spans="1:14" ht="14.25" customHeight="1" x14ac:dyDescent="0.2">
      <c r="A567" s="5" t="s">
        <v>1058</v>
      </c>
      <c r="B567" s="5" t="s">
        <v>53</v>
      </c>
      <c r="C567" s="5">
        <v>7796398</v>
      </c>
      <c r="D567" s="5"/>
      <c r="E567" s="5" t="s">
        <v>711</v>
      </c>
      <c r="F567" s="5" t="s">
        <v>1059</v>
      </c>
      <c r="G567" s="6">
        <v>100</v>
      </c>
      <c r="H567" s="5" t="s">
        <v>712</v>
      </c>
      <c r="I567" s="7">
        <v>23.32</v>
      </c>
      <c r="J567" s="7">
        <v>0.56999999999999995</v>
      </c>
      <c r="K567" s="7">
        <v>0</v>
      </c>
      <c r="L567" s="8">
        <v>6.2E-2</v>
      </c>
      <c r="M567" s="1">
        <f t="shared" si="16"/>
        <v>1.4811799999999999</v>
      </c>
      <c r="N567" s="1">
        <f t="shared" si="17"/>
        <v>25.371179999999999</v>
      </c>
    </row>
    <row r="568" spans="1:14" ht="14.25" customHeight="1" x14ac:dyDescent="0.2">
      <c r="A568" s="5" t="s">
        <v>1058</v>
      </c>
      <c r="B568" s="5" t="s">
        <v>53</v>
      </c>
      <c r="C568" s="5">
        <v>7459534</v>
      </c>
      <c r="D568" s="5"/>
      <c r="E568" s="5" t="s">
        <v>713</v>
      </c>
      <c r="F568" s="5" t="s">
        <v>1059</v>
      </c>
      <c r="G568" s="6">
        <v>100</v>
      </c>
      <c r="H568" s="5" t="s">
        <v>712</v>
      </c>
      <c r="I568" s="7">
        <v>32.49</v>
      </c>
      <c r="J568" s="7">
        <v>0.82</v>
      </c>
      <c r="K568" s="7">
        <v>0</v>
      </c>
      <c r="L568" s="8">
        <v>6.2E-2</v>
      </c>
      <c r="M568" s="1">
        <f t="shared" si="16"/>
        <v>2.0652200000000001</v>
      </c>
      <c r="N568" s="1">
        <f t="shared" si="17"/>
        <v>35.375219999999999</v>
      </c>
    </row>
    <row r="569" spans="1:14" ht="14.25" customHeight="1" x14ac:dyDescent="0.2">
      <c r="A569" s="5" t="s">
        <v>1058</v>
      </c>
      <c r="B569" s="5" t="s">
        <v>53</v>
      </c>
      <c r="C569" s="5">
        <v>81505</v>
      </c>
      <c r="D569" s="5"/>
      <c r="E569" s="5" t="s">
        <v>714</v>
      </c>
      <c r="F569" s="5" t="s">
        <v>1059</v>
      </c>
      <c r="G569" s="6">
        <v>200</v>
      </c>
      <c r="H569" s="5" t="s">
        <v>715</v>
      </c>
      <c r="I569" s="7">
        <v>31.43</v>
      </c>
      <c r="J569" s="7">
        <v>0.77</v>
      </c>
      <c r="K569" s="7">
        <v>0</v>
      </c>
      <c r="L569" s="8">
        <v>6.2E-2</v>
      </c>
      <c r="M569" s="1">
        <f t="shared" si="16"/>
        <v>1.9964000000000002</v>
      </c>
      <c r="N569" s="1">
        <f t="shared" si="17"/>
        <v>34.196400000000004</v>
      </c>
    </row>
    <row r="570" spans="1:14" ht="14.25" customHeight="1" x14ac:dyDescent="0.2">
      <c r="A570" s="5" t="s">
        <v>1058</v>
      </c>
      <c r="B570" s="5" t="s">
        <v>53</v>
      </c>
      <c r="C570" s="5">
        <v>4988820</v>
      </c>
      <c r="D570" s="5"/>
      <c r="E570" s="5" t="s">
        <v>716</v>
      </c>
      <c r="F570" s="5" t="s">
        <v>1059</v>
      </c>
      <c r="G570" s="6">
        <v>250</v>
      </c>
      <c r="H570" s="5" t="s">
        <v>717</v>
      </c>
      <c r="I570" s="7">
        <v>16.61</v>
      </c>
      <c r="J570" s="7">
        <v>0.49</v>
      </c>
      <c r="K570" s="7">
        <v>0</v>
      </c>
      <c r="L570" s="8">
        <v>6.2E-2</v>
      </c>
      <c r="M570" s="1">
        <f t="shared" si="16"/>
        <v>1.0601999999999998</v>
      </c>
      <c r="N570" s="1">
        <f t="shared" si="17"/>
        <v>18.160199999999996</v>
      </c>
    </row>
    <row r="571" spans="1:14" ht="14.25" customHeight="1" x14ac:dyDescent="0.2">
      <c r="A571" s="5" t="s">
        <v>1058</v>
      </c>
      <c r="B571" s="5" t="s">
        <v>53</v>
      </c>
      <c r="C571" s="5">
        <v>2585651</v>
      </c>
      <c r="D571" s="5"/>
      <c r="E571" s="5" t="s">
        <v>718</v>
      </c>
      <c r="F571" s="5" t="s">
        <v>1059</v>
      </c>
      <c r="G571" s="6">
        <v>150</v>
      </c>
      <c r="H571" s="5" t="s">
        <v>694</v>
      </c>
      <c r="I571" s="7">
        <v>17.12</v>
      </c>
      <c r="J571" s="7">
        <v>0.41</v>
      </c>
      <c r="K571" s="7">
        <v>0</v>
      </c>
      <c r="L571" s="8">
        <v>6.2E-2</v>
      </c>
      <c r="M571" s="1">
        <f t="shared" si="16"/>
        <v>1.0868600000000002</v>
      </c>
      <c r="N571" s="1">
        <f t="shared" si="17"/>
        <v>18.616860000000003</v>
      </c>
    </row>
    <row r="572" spans="1:14" ht="14.25" customHeight="1" x14ac:dyDescent="0.2">
      <c r="A572" s="5" t="s">
        <v>1058</v>
      </c>
      <c r="B572" s="5" t="s">
        <v>53</v>
      </c>
      <c r="C572" s="5">
        <v>4088274</v>
      </c>
      <c r="D572" s="5"/>
      <c r="E572" s="5" t="s">
        <v>1193</v>
      </c>
      <c r="F572" s="5" t="s">
        <v>1059</v>
      </c>
      <c r="G572" s="6">
        <v>250</v>
      </c>
      <c r="H572" s="5" t="s">
        <v>694</v>
      </c>
      <c r="I572" s="7">
        <v>41.7</v>
      </c>
      <c r="J572" s="7">
        <v>1.04</v>
      </c>
      <c r="K572" s="7">
        <v>0</v>
      </c>
      <c r="L572" s="8">
        <v>6.2E-2</v>
      </c>
      <c r="M572" s="1">
        <f t="shared" si="16"/>
        <v>2.64988</v>
      </c>
      <c r="N572" s="1">
        <f t="shared" si="17"/>
        <v>45.389880000000005</v>
      </c>
    </row>
    <row r="573" spans="1:14" ht="14.25" customHeight="1" x14ac:dyDescent="0.2">
      <c r="A573" s="5" t="s">
        <v>1058</v>
      </c>
      <c r="B573" s="5" t="s">
        <v>53</v>
      </c>
      <c r="C573" s="5">
        <v>5816491</v>
      </c>
      <c r="D573" s="5"/>
      <c r="E573" s="5" t="s">
        <v>719</v>
      </c>
      <c r="F573" s="5" t="s">
        <v>1059</v>
      </c>
      <c r="G573" s="6">
        <v>100</v>
      </c>
      <c r="H573" s="5" t="s">
        <v>696</v>
      </c>
      <c r="I573" s="7">
        <v>24.68</v>
      </c>
      <c r="J573" s="7">
        <v>0.64</v>
      </c>
      <c r="K573" s="7">
        <v>0</v>
      </c>
      <c r="L573" s="8">
        <v>6.2E-2</v>
      </c>
      <c r="M573" s="1">
        <f t="shared" si="16"/>
        <v>1.5698399999999999</v>
      </c>
      <c r="N573" s="1">
        <f t="shared" si="17"/>
        <v>26.88984</v>
      </c>
    </row>
    <row r="574" spans="1:14" ht="14.25" customHeight="1" x14ac:dyDescent="0.2">
      <c r="A574" s="5" t="s">
        <v>1058</v>
      </c>
      <c r="B574" s="5" t="s">
        <v>53</v>
      </c>
      <c r="C574" s="5">
        <v>4105888</v>
      </c>
      <c r="D574" s="5"/>
      <c r="E574" s="5" t="s">
        <v>720</v>
      </c>
      <c r="F574" s="5" t="s">
        <v>1059</v>
      </c>
      <c r="G574" s="6">
        <v>100</v>
      </c>
      <c r="H574" s="5" t="s">
        <v>696</v>
      </c>
      <c r="I574" s="7">
        <v>29.77</v>
      </c>
      <c r="J574" s="7">
        <v>0.72</v>
      </c>
      <c r="K574" s="7">
        <v>0</v>
      </c>
      <c r="L574" s="8">
        <v>6.2E-2</v>
      </c>
      <c r="M574" s="1">
        <f t="shared" si="16"/>
        <v>1.8903799999999999</v>
      </c>
      <c r="N574" s="1">
        <f t="shared" si="17"/>
        <v>32.380379999999995</v>
      </c>
    </row>
    <row r="575" spans="1:14" ht="14.25" customHeight="1" x14ac:dyDescent="0.2">
      <c r="A575" s="5" t="s">
        <v>1058</v>
      </c>
      <c r="B575" s="5" t="s">
        <v>53</v>
      </c>
      <c r="C575" s="5">
        <v>5517214</v>
      </c>
      <c r="D575" s="5"/>
      <c r="E575" s="5" t="s">
        <v>721</v>
      </c>
      <c r="F575" s="5" t="s">
        <v>1059</v>
      </c>
      <c r="G575" s="6">
        <v>100</v>
      </c>
      <c r="H575" s="5" t="s">
        <v>696</v>
      </c>
      <c r="I575" s="7">
        <v>26.06</v>
      </c>
      <c r="J575" s="7">
        <v>0.78</v>
      </c>
      <c r="K575" s="7">
        <v>0</v>
      </c>
      <c r="L575" s="8">
        <v>6.2E-2</v>
      </c>
      <c r="M575" s="1">
        <f t="shared" si="16"/>
        <v>1.66408</v>
      </c>
      <c r="N575" s="1">
        <f t="shared" si="17"/>
        <v>28.504079999999998</v>
      </c>
    </row>
    <row r="576" spans="1:14" ht="14.25" customHeight="1" x14ac:dyDescent="0.2">
      <c r="A576" s="5" t="s">
        <v>1058</v>
      </c>
      <c r="B576" s="5" t="s">
        <v>53</v>
      </c>
      <c r="C576" s="5">
        <v>3769106</v>
      </c>
      <c r="D576" s="5"/>
      <c r="E576" s="5" t="s">
        <v>722</v>
      </c>
      <c r="F576" s="5" t="s">
        <v>1059</v>
      </c>
      <c r="G576" s="6">
        <v>100</v>
      </c>
      <c r="H576" s="5" t="s">
        <v>696</v>
      </c>
      <c r="I576" s="7">
        <v>38.869999999999997</v>
      </c>
      <c r="J576" s="7">
        <v>0.96</v>
      </c>
      <c r="K576" s="7">
        <v>0</v>
      </c>
      <c r="L576" s="8">
        <v>6.2E-2</v>
      </c>
      <c r="M576" s="1">
        <f t="shared" si="16"/>
        <v>2.4694599999999998</v>
      </c>
      <c r="N576" s="1">
        <f t="shared" si="17"/>
        <v>42.299459999999996</v>
      </c>
    </row>
    <row r="577" spans="1:14" ht="14.25" customHeight="1" x14ac:dyDescent="0.2">
      <c r="A577" s="5" t="s">
        <v>1058</v>
      </c>
      <c r="B577" s="5" t="s">
        <v>53</v>
      </c>
      <c r="C577" s="5">
        <v>5934567</v>
      </c>
      <c r="D577" s="5"/>
      <c r="E577" s="5" t="s">
        <v>723</v>
      </c>
      <c r="F577" s="5" t="s">
        <v>1059</v>
      </c>
      <c r="G577" s="6">
        <v>50</v>
      </c>
      <c r="H577" s="5" t="s">
        <v>696</v>
      </c>
      <c r="I577" s="7">
        <v>22.78</v>
      </c>
      <c r="J577" s="7">
        <v>0.55000000000000004</v>
      </c>
      <c r="K577" s="7">
        <v>0</v>
      </c>
      <c r="L577" s="8">
        <v>6.2E-2</v>
      </c>
      <c r="M577" s="1">
        <f t="shared" si="16"/>
        <v>1.4464600000000001</v>
      </c>
      <c r="N577" s="1">
        <f t="shared" si="17"/>
        <v>24.77646</v>
      </c>
    </row>
    <row r="578" spans="1:14" ht="14.25" customHeight="1" x14ac:dyDescent="0.2">
      <c r="A578" s="5" t="s">
        <v>1058</v>
      </c>
      <c r="B578" s="5" t="s">
        <v>53</v>
      </c>
      <c r="C578" s="5">
        <v>5757851</v>
      </c>
      <c r="D578" s="5"/>
      <c r="E578" s="5" t="s">
        <v>724</v>
      </c>
      <c r="F578" s="5" t="s">
        <v>1059</v>
      </c>
      <c r="G578" s="6">
        <v>100</v>
      </c>
      <c r="H578" s="5" t="s">
        <v>699</v>
      </c>
      <c r="I578" s="7">
        <v>21.47</v>
      </c>
      <c r="J578" s="7">
        <v>0.51</v>
      </c>
      <c r="K578" s="7">
        <v>0</v>
      </c>
      <c r="L578" s="8">
        <v>6.2E-2</v>
      </c>
      <c r="M578" s="1">
        <f t="shared" si="16"/>
        <v>1.36276</v>
      </c>
      <c r="N578" s="1">
        <f t="shared" si="17"/>
        <v>23.342760000000002</v>
      </c>
    </row>
    <row r="579" spans="1:14" ht="14.25" customHeight="1" x14ac:dyDescent="0.2">
      <c r="A579" s="5" t="s">
        <v>1058</v>
      </c>
      <c r="B579" s="5" t="s">
        <v>53</v>
      </c>
      <c r="C579" s="5">
        <v>5517222</v>
      </c>
      <c r="D579" s="5"/>
      <c r="E579" s="5" t="s">
        <v>725</v>
      </c>
      <c r="F579" s="5" t="s">
        <v>1059</v>
      </c>
      <c r="G579" s="6">
        <v>100</v>
      </c>
      <c r="H579" s="5" t="s">
        <v>699</v>
      </c>
      <c r="I579" s="7">
        <v>33.85</v>
      </c>
      <c r="J579" s="7">
        <v>0.81</v>
      </c>
      <c r="K579" s="7">
        <v>0</v>
      </c>
      <c r="L579" s="8">
        <v>6.2E-2</v>
      </c>
      <c r="M579" s="1">
        <f t="shared" si="16"/>
        <v>2.1489200000000004</v>
      </c>
      <c r="N579" s="1">
        <f t="shared" si="17"/>
        <v>36.808920000000001</v>
      </c>
    </row>
    <row r="580" spans="1:14" ht="14.25" customHeight="1" x14ac:dyDescent="0.2">
      <c r="A580" s="5" t="s">
        <v>1058</v>
      </c>
      <c r="B580" s="5" t="s">
        <v>53</v>
      </c>
      <c r="C580" s="5">
        <v>6230565</v>
      </c>
      <c r="D580" s="5"/>
      <c r="E580" s="5" t="s">
        <v>726</v>
      </c>
      <c r="F580" s="5" t="s">
        <v>1059</v>
      </c>
      <c r="G580" s="6">
        <v>100</v>
      </c>
      <c r="H580" s="5" t="s">
        <v>727</v>
      </c>
      <c r="I580" s="7">
        <v>21.82</v>
      </c>
      <c r="J580" s="7">
        <v>0.43</v>
      </c>
      <c r="K580" s="7">
        <v>0</v>
      </c>
      <c r="L580" s="8">
        <v>6.2E-2</v>
      </c>
      <c r="M580" s="1">
        <f t="shared" si="16"/>
        <v>1.3794999999999999</v>
      </c>
      <c r="N580" s="1">
        <f t="shared" si="17"/>
        <v>23.6295</v>
      </c>
    </row>
    <row r="581" spans="1:14" ht="14.25" customHeight="1" x14ac:dyDescent="0.2">
      <c r="A581" s="5" t="s">
        <v>1058</v>
      </c>
      <c r="B581" s="5" t="s">
        <v>231</v>
      </c>
      <c r="C581" s="5">
        <v>3781614</v>
      </c>
      <c r="D581" s="5"/>
      <c r="E581" s="5" t="s">
        <v>1205</v>
      </c>
      <c r="F581" s="5" t="s">
        <v>1059</v>
      </c>
      <c r="G581" s="6">
        <v>2</v>
      </c>
      <c r="H581" s="5" t="s">
        <v>1010</v>
      </c>
      <c r="I581" s="7">
        <v>15.92</v>
      </c>
      <c r="J581" s="7">
        <v>0</v>
      </c>
      <c r="K581" s="7">
        <v>0</v>
      </c>
      <c r="L581" s="8">
        <v>6.2E-2</v>
      </c>
      <c r="M581" s="1">
        <f t="shared" ref="M581:M644" si="18">IFERROR((I581+J581-K581)*L581,"")</f>
        <v>0.98704000000000003</v>
      </c>
      <c r="N581" s="1">
        <f t="shared" ref="N581:N644" si="19">IFERROR((I581+J581-K581)+M581,"")</f>
        <v>16.907039999999999</v>
      </c>
    </row>
    <row r="582" spans="1:14" ht="14.25" customHeight="1" x14ac:dyDescent="0.2">
      <c r="A582" s="5" t="s">
        <v>1058</v>
      </c>
      <c r="B582" s="5" t="s">
        <v>231</v>
      </c>
      <c r="C582" s="5">
        <v>3781952</v>
      </c>
      <c r="D582" s="5"/>
      <c r="E582" s="5" t="s">
        <v>1023</v>
      </c>
      <c r="F582" s="5" t="s">
        <v>1059</v>
      </c>
      <c r="G582" s="6">
        <v>2</v>
      </c>
      <c r="H582" s="5" t="s">
        <v>1010</v>
      </c>
      <c r="I582" s="7">
        <v>18.510000000000002</v>
      </c>
      <c r="J582" s="7">
        <v>0</v>
      </c>
      <c r="K582" s="7">
        <v>0</v>
      </c>
      <c r="L582" s="8">
        <v>6.2E-2</v>
      </c>
      <c r="M582" s="1">
        <f t="shared" si="18"/>
        <v>1.1476200000000001</v>
      </c>
      <c r="N582" s="1">
        <f t="shared" si="19"/>
        <v>19.657620000000001</v>
      </c>
    </row>
    <row r="583" spans="1:14" ht="14.25" customHeight="1" x14ac:dyDescent="0.2">
      <c r="A583" s="5" t="s">
        <v>1058</v>
      </c>
      <c r="B583" s="5" t="s">
        <v>231</v>
      </c>
      <c r="C583" s="5">
        <v>4179586</v>
      </c>
      <c r="D583" s="5"/>
      <c r="E583" s="5" t="s">
        <v>1024</v>
      </c>
      <c r="F583" s="5" t="s">
        <v>1059</v>
      </c>
      <c r="G583" s="6">
        <v>1</v>
      </c>
      <c r="H583" s="5" t="s">
        <v>43</v>
      </c>
      <c r="I583" s="7">
        <v>13.76</v>
      </c>
      <c r="J583" s="7">
        <v>0.4</v>
      </c>
      <c r="K583" s="7">
        <v>0</v>
      </c>
      <c r="L583" s="8">
        <v>6.2E-2</v>
      </c>
      <c r="M583" s="1">
        <f t="shared" si="18"/>
        <v>0.87792000000000003</v>
      </c>
      <c r="N583" s="1">
        <f t="shared" si="19"/>
        <v>15.03792</v>
      </c>
    </row>
    <row r="584" spans="1:14" ht="14.25" customHeight="1" x14ac:dyDescent="0.2">
      <c r="A584" s="5" t="s">
        <v>1058</v>
      </c>
      <c r="B584" s="5" t="s">
        <v>231</v>
      </c>
      <c r="C584" s="5">
        <v>4179545</v>
      </c>
      <c r="D584" s="5"/>
      <c r="E584" s="5" t="s">
        <v>1025</v>
      </c>
      <c r="F584" s="5" t="s">
        <v>1059</v>
      </c>
      <c r="G584" s="6">
        <v>1</v>
      </c>
      <c r="H584" s="5" t="s">
        <v>72</v>
      </c>
      <c r="I584" s="7">
        <v>11.31</v>
      </c>
      <c r="J584" s="7">
        <v>0.23</v>
      </c>
      <c r="K584" s="7">
        <v>0</v>
      </c>
      <c r="L584" s="8">
        <v>6.2E-2</v>
      </c>
      <c r="M584" s="1">
        <f t="shared" si="18"/>
        <v>0.71548</v>
      </c>
      <c r="N584" s="1">
        <f t="shared" si="19"/>
        <v>12.25548</v>
      </c>
    </row>
    <row r="585" spans="1:14" ht="14.25" customHeight="1" x14ac:dyDescent="0.2">
      <c r="A585" s="5" t="s">
        <v>1058</v>
      </c>
      <c r="B585" s="5" t="s">
        <v>231</v>
      </c>
      <c r="C585" s="5">
        <v>4179677</v>
      </c>
      <c r="D585" s="5"/>
      <c r="E585" s="5" t="s">
        <v>1026</v>
      </c>
      <c r="F585" s="5" t="s">
        <v>1059</v>
      </c>
      <c r="G585" s="6">
        <v>1</v>
      </c>
      <c r="H585" s="5" t="s">
        <v>72</v>
      </c>
      <c r="I585" s="7">
        <v>14.12</v>
      </c>
      <c r="J585" s="7">
        <v>0.34</v>
      </c>
      <c r="K585" s="7">
        <v>0</v>
      </c>
      <c r="L585" s="8">
        <v>6.2E-2</v>
      </c>
      <c r="M585" s="1">
        <f t="shared" si="18"/>
        <v>0.89651999999999998</v>
      </c>
      <c r="N585" s="1">
        <f t="shared" si="19"/>
        <v>15.35652</v>
      </c>
    </row>
    <row r="586" spans="1:14" ht="14.25" customHeight="1" x14ac:dyDescent="0.2">
      <c r="A586" s="5" t="s">
        <v>1058</v>
      </c>
      <c r="B586" s="5" t="s">
        <v>231</v>
      </c>
      <c r="C586" s="5">
        <v>4179669</v>
      </c>
      <c r="D586" s="5"/>
      <c r="E586" s="5" t="s">
        <v>1027</v>
      </c>
      <c r="F586" s="5" t="s">
        <v>1059</v>
      </c>
      <c r="G586" s="6">
        <v>1</v>
      </c>
      <c r="H586" s="5" t="s">
        <v>43</v>
      </c>
      <c r="I586" s="7">
        <v>17.940000000000001</v>
      </c>
      <c r="J586" s="7">
        <v>0</v>
      </c>
      <c r="K586" s="7">
        <v>0</v>
      </c>
      <c r="L586" s="8">
        <v>6.2E-2</v>
      </c>
      <c r="M586" s="1">
        <f t="shared" si="18"/>
        <v>1.1122800000000002</v>
      </c>
      <c r="N586" s="1">
        <f t="shared" si="19"/>
        <v>19.052280000000003</v>
      </c>
    </row>
    <row r="587" spans="1:14" ht="14.25" customHeight="1" x14ac:dyDescent="0.2">
      <c r="A587" s="5" t="s">
        <v>1058</v>
      </c>
      <c r="B587" s="5" t="s">
        <v>231</v>
      </c>
      <c r="C587" s="5">
        <v>4179537</v>
      </c>
      <c r="D587" s="5"/>
      <c r="E587" s="5" t="s">
        <v>1028</v>
      </c>
      <c r="F587" s="5" t="s">
        <v>1059</v>
      </c>
      <c r="G587" s="6">
        <v>1</v>
      </c>
      <c r="H587" s="5" t="s">
        <v>48</v>
      </c>
      <c r="I587" s="7">
        <v>10.63</v>
      </c>
      <c r="J587" s="7">
        <v>0.43</v>
      </c>
      <c r="K587" s="7">
        <v>0</v>
      </c>
      <c r="L587" s="8">
        <v>6.2E-2</v>
      </c>
      <c r="M587" s="1">
        <f t="shared" si="18"/>
        <v>0.68572</v>
      </c>
      <c r="N587" s="1">
        <f t="shared" si="19"/>
        <v>11.74572</v>
      </c>
    </row>
    <row r="588" spans="1:14" ht="14.25" customHeight="1" x14ac:dyDescent="0.2">
      <c r="A588" s="5" t="s">
        <v>1058</v>
      </c>
      <c r="B588" s="5" t="s">
        <v>231</v>
      </c>
      <c r="C588" s="5">
        <v>4179412</v>
      </c>
      <c r="D588" s="5"/>
      <c r="E588" s="5" t="s">
        <v>1029</v>
      </c>
      <c r="F588" s="5" t="s">
        <v>1059</v>
      </c>
      <c r="G588" s="6">
        <v>1</v>
      </c>
      <c r="H588" s="5" t="s">
        <v>48</v>
      </c>
      <c r="I588" s="7">
        <v>8.3000000000000007</v>
      </c>
      <c r="J588" s="7">
        <v>0.34</v>
      </c>
      <c r="K588" s="7">
        <v>0</v>
      </c>
      <c r="L588" s="8">
        <v>6.2E-2</v>
      </c>
      <c r="M588" s="1">
        <f t="shared" si="18"/>
        <v>0.53568000000000005</v>
      </c>
      <c r="N588" s="1">
        <f t="shared" si="19"/>
        <v>9.1756799999999998</v>
      </c>
    </row>
    <row r="589" spans="1:14" ht="14.25" customHeight="1" x14ac:dyDescent="0.2">
      <c r="A589" s="5" t="s">
        <v>1058</v>
      </c>
      <c r="B589" s="5" t="s">
        <v>231</v>
      </c>
      <c r="C589" s="5">
        <v>4179347</v>
      </c>
      <c r="D589" s="5"/>
      <c r="E589" s="5" t="s">
        <v>1030</v>
      </c>
      <c r="F589" s="5" t="s">
        <v>1059</v>
      </c>
      <c r="G589" s="6">
        <v>1</v>
      </c>
      <c r="H589" s="5" t="s">
        <v>48</v>
      </c>
      <c r="I589" s="7">
        <v>18.47</v>
      </c>
      <c r="J589" s="7">
        <v>0.6</v>
      </c>
      <c r="K589" s="7">
        <v>0</v>
      </c>
      <c r="L589" s="8">
        <v>6.2E-2</v>
      </c>
      <c r="M589" s="1">
        <f t="shared" si="18"/>
        <v>1.1823399999999999</v>
      </c>
      <c r="N589" s="1">
        <f t="shared" si="19"/>
        <v>20.25234</v>
      </c>
    </row>
    <row r="590" spans="1:14" ht="14.25" customHeight="1" x14ac:dyDescent="0.2">
      <c r="A590" s="5" t="s">
        <v>1058</v>
      </c>
      <c r="B590" s="5" t="s">
        <v>231</v>
      </c>
      <c r="C590" s="5">
        <v>4179339</v>
      </c>
      <c r="D590" s="5"/>
      <c r="E590" s="5" t="s">
        <v>1031</v>
      </c>
      <c r="F590" s="5" t="s">
        <v>1059</v>
      </c>
      <c r="G590" s="6">
        <v>1</v>
      </c>
      <c r="H590" s="5" t="s">
        <v>48</v>
      </c>
      <c r="I590" s="7">
        <v>13.41</v>
      </c>
      <c r="J590" s="7">
        <v>0.42</v>
      </c>
      <c r="K590" s="7">
        <v>0</v>
      </c>
      <c r="L590" s="8">
        <v>6.2E-2</v>
      </c>
      <c r="M590" s="1">
        <f t="shared" si="18"/>
        <v>0.85746</v>
      </c>
      <c r="N590" s="1">
        <f t="shared" si="19"/>
        <v>14.68746</v>
      </c>
    </row>
    <row r="591" spans="1:14" ht="14.25" customHeight="1" x14ac:dyDescent="0.2">
      <c r="A591" s="5" t="s">
        <v>1058</v>
      </c>
      <c r="B591" s="5" t="s">
        <v>1151</v>
      </c>
      <c r="C591" s="5">
        <v>1302498</v>
      </c>
      <c r="D591" s="5"/>
      <c r="E591" s="5" t="s">
        <v>1152</v>
      </c>
      <c r="F591" s="5" t="s">
        <v>1059</v>
      </c>
      <c r="G591" s="6">
        <v>3</v>
      </c>
      <c r="H591" s="5" t="s">
        <v>1153</v>
      </c>
      <c r="I591" s="7">
        <v>14.18</v>
      </c>
      <c r="J591" s="7">
        <v>0</v>
      </c>
      <c r="K591" s="7">
        <v>0</v>
      </c>
      <c r="L591" s="8">
        <v>6.2E-2</v>
      </c>
      <c r="M591" s="1">
        <f t="shared" si="18"/>
        <v>0.87915999999999994</v>
      </c>
      <c r="N591" s="1">
        <f t="shared" si="19"/>
        <v>15.05916</v>
      </c>
    </row>
    <row r="592" spans="1:14" ht="14.25" customHeight="1" x14ac:dyDescent="0.2">
      <c r="A592" s="5" t="s">
        <v>1058</v>
      </c>
      <c r="B592" s="5" t="s">
        <v>53</v>
      </c>
      <c r="C592" s="5">
        <v>7943178</v>
      </c>
      <c r="D592" s="5"/>
      <c r="E592" s="5" t="s">
        <v>728</v>
      </c>
      <c r="F592" s="5" t="s">
        <v>1059</v>
      </c>
      <c r="G592" s="6">
        <v>24</v>
      </c>
      <c r="H592" s="5" t="s">
        <v>47</v>
      </c>
      <c r="I592" s="7">
        <v>58.96</v>
      </c>
      <c r="J592" s="7">
        <v>0</v>
      </c>
      <c r="K592" s="7">
        <v>0</v>
      </c>
      <c r="L592" s="8">
        <v>6.2E-2</v>
      </c>
      <c r="M592" s="1">
        <f t="shared" si="18"/>
        <v>3.6555200000000001</v>
      </c>
      <c r="N592" s="1">
        <f t="shared" si="19"/>
        <v>62.615520000000004</v>
      </c>
    </row>
    <row r="593" spans="1:14" ht="14.25" customHeight="1" x14ac:dyDescent="0.2">
      <c r="A593" s="5" t="s">
        <v>1058</v>
      </c>
      <c r="B593" s="5" t="s">
        <v>729</v>
      </c>
      <c r="C593" s="5">
        <v>4789598</v>
      </c>
      <c r="D593" s="5" t="s">
        <v>1220</v>
      </c>
      <c r="E593" s="5" t="s">
        <v>731</v>
      </c>
      <c r="F593" s="5" t="s">
        <v>1059</v>
      </c>
      <c r="G593" s="6">
        <v>28</v>
      </c>
      <c r="H593" s="5" t="s">
        <v>7</v>
      </c>
      <c r="I593" s="7">
        <v>55.17</v>
      </c>
      <c r="J593" s="7">
        <v>0</v>
      </c>
      <c r="K593" s="7">
        <v>0</v>
      </c>
      <c r="L593" s="8">
        <v>6.2E-2</v>
      </c>
      <c r="M593" s="1">
        <f t="shared" si="18"/>
        <v>3.4205399999999999</v>
      </c>
      <c r="N593" s="1">
        <f t="shared" si="19"/>
        <v>58.590540000000004</v>
      </c>
    </row>
    <row r="594" spans="1:14" ht="14.25" customHeight="1" x14ac:dyDescent="0.2">
      <c r="A594" s="5" t="s">
        <v>1058</v>
      </c>
      <c r="B594" s="5" t="s">
        <v>53</v>
      </c>
      <c r="C594" s="5">
        <v>2980407</v>
      </c>
      <c r="D594" s="5" t="s">
        <v>1220</v>
      </c>
      <c r="E594" s="5" t="s">
        <v>732</v>
      </c>
      <c r="F594" s="5" t="s">
        <v>1059</v>
      </c>
      <c r="G594" s="6">
        <v>20</v>
      </c>
      <c r="H594" s="5" t="s">
        <v>119</v>
      </c>
      <c r="I594" s="7">
        <v>35.67</v>
      </c>
      <c r="J594" s="7">
        <v>0</v>
      </c>
      <c r="K594" s="7">
        <v>0</v>
      </c>
      <c r="L594" s="8">
        <v>6.2E-2</v>
      </c>
      <c r="M594" s="1">
        <f t="shared" si="18"/>
        <v>2.2115400000000003</v>
      </c>
      <c r="N594" s="1">
        <f t="shared" si="19"/>
        <v>37.881540000000001</v>
      </c>
    </row>
    <row r="595" spans="1:14" ht="14.25" customHeight="1" x14ac:dyDescent="0.2">
      <c r="A595" s="5" t="s">
        <v>1058</v>
      </c>
      <c r="B595" s="5" t="s">
        <v>53</v>
      </c>
      <c r="C595" s="5">
        <v>6049847</v>
      </c>
      <c r="D595" s="5" t="s">
        <v>1220</v>
      </c>
      <c r="E595" s="5" t="s">
        <v>733</v>
      </c>
      <c r="F595" s="5" t="s">
        <v>1059</v>
      </c>
      <c r="G595" s="6">
        <v>8</v>
      </c>
      <c r="H595" s="5" t="s">
        <v>98</v>
      </c>
      <c r="I595" s="7">
        <v>17.399999999999999</v>
      </c>
      <c r="J595" s="7">
        <v>0</v>
      </c>
      <c r="K595" s="7">
        <v>0</v>
      </c>
      <c r="L595" s="8">
        <v>6.2E-2</v>
      </c>
      <c r="M595" s="1">
        <f t="shared" si="18"/>
        <v>1.0788</v>
      </c>
      <c r="N595" s="1">
        <f t="shared" si="19"/>
        <v>18.4788</v>
      </c>
    </row>
    <row r="596" spans="1:14" ht="14.25" customHeight="1" x14ac:dyDescent="0.2">
      <c r="A596" s="5" t="s">
        <v>1058</v>
      </c>
      <c r="B596" s="5" t="s">
        <v>53</v>
      </c>
      <c r="C596" s="5">
        <v>1288192</v>
      </c>
      <c r="D596" s="5"/>
      <c r="E596" s="5" t="s">
        <v>734</v>
      </c>
      <c r="F596" s="5" t="s">
        <v>1059</v>
      </c>
      <c r="G596" s="6">
        <v>4</v>
      </c>
      <c r="H596" s="5" t="s">
        <v>138</v>
      </c>
      <c r="I596" s="7">
        <v>25.88</v>
      </c>
      <c r="J596" s="7">
        <v>0.52</v>
      </c>
      <c r="K596" s="7">
        <v>0</v>
      </c>
      <c r="L596" s="8">
        <v>6.2E-2</v>
      </c>
      <c r="M596" s="1">
        <f t="shared" si="18"/>
        <v>1.6367999999999998</v>
      </c>
      <c r="N596" s="1">
        <f t="shared" si="19"/>
        <v>28.036799999999999</v>
      </c>
    </row>
    <row r="597" spans="1:14" ht="14.25" customHeight="1" x14ac:dyDescent="0.2">
      <c r="A597" s="5" t="s">
        <v>1058</v>
      </c>
      <c r="B597" s="5" t="s">
        <v>448</v>
      </c>
      <c r="C597" s="5">
        <v>1235918</v>
      </c>
      <c r="D597" s="5"/>
      <c r="E597" s="5" t="s">
        <v>735</v>
      </c>
      <c r="F597" s="5" t="s">
        <v>1059</v>
      </c>
      <c r="G597" s="6">
        <v>4</v>
      </c>
      <c r="H597" s="5" t="s">
        <v>138</v>
      </c>
      <c r="I597" s="7">
        <v>40.770000000000003</v>
      </c>
      <c r="J597" s="7">
        <v>0.5</v>
      </c>
      <c r="K597" s="7">
        <v>23.55</v>
      </c>
      <c r="L597" s="8">
        <v>6.2E-2</v>
      </c>
      <c r="M597" s="1">
        <f t="shared" si="18"/>
        <v>1.0986400000000001</v>
      </c>
      <c r="N597" s="1">
        <f t="shared" si="19"/>
        <v>18.818640000000002</v>
      </c>
    </row>
    <row r="598" spans="1:14" ht="14.25" customHeight="1" x14ac:dyDescent="0.2">
      <c r="A598" s="5" t="s">
        <v>1058</v>
      </c>
      <c r="B598" s="5" t="s">
        <v>448</v>
      </c>
      <c r="C598" s="5">
        <v>3778889</v>
      </c>
      <c r="D598" s="5"/>
      <c r="E598" s="5" t="s">
        <v>736</v>
      </c>
      <c r="F598" s="5" t="s">
        <v>1059</v>
      </c>
      <c r="G598" s="6">
        <v>8</v>
      </c>
      <c r="H598" s="5" t="s">
        <v>113</v>
      </c>
      <c r="I598" s="7">
        <v>53.44</v>
      </c>
      <c r="J598" s="7">
        <v>1.66</v>
      </c>
      <c r="K598" s="7">
        <v>0</v>
      </c>
      <c r="L598" s="8">
        <v>6.2E-2</v>
      </c>
      <c r="M598" s="1">
        <f t="shared" si="18"/>
        <v>3.4161999999999995</v>
      </c>
      <c r="N598" s="1">
        <f t="shared" si="19"/>
        <v>58.516199999999991</v>
      </c>
    </row>
    <row r="599" spans="1:14" ht="14.25" customHeight="1" x14ac:dyDescent="0.2">
      <c r="A599" s="5" t="s">
        <v>1058</v>
      </c>
      <c r="B599" s="5" t="s">
        <v>448</v>
      </c>
      <c r="C599" s="5">
        <v>3993837</v>
      </c>
      <c r="D599" s="5"/>
      <c r="E599" s="5" t="s">
        <v>737</v>
      </c>
      <c r="F599" s="5" t="s">
        <v>1059</v>
      </c>
      <c r="G599" s="6">
        <v>8</v>
      </c>
      <c r="H599" s="5" t="s">
        <v>113</v>
      </c>
      <c r="I599" s="7">
        <v>54.43</v>
      </c>
      <c r="J599" s="7">
        <v>0</v>
      </c>
      <c r="K599" s="7">
        <v>0</v>
      </c>
      <c r="L599" s="8">
        <v>6.2E-2</v>
      </c>
      <c r="M599" s="1">
        <f t="shared" si="18"/>
        <v>3.37466</v>
      </c>
      <c r="N599" s="1">
        <f t="shared" si="19"/>
        <v>57.804659999999998</v>
      </c>
    </row>
    <row r="600" spans="1:14" ht="14.25" customHeight="1" x14ac:dyDescent="0.2">
      <c r="A600" s="5" t="s">
        <v>1058</v>
      </c>
      <c r="B600" s="5" t="s">
        <v>448</v>
      </c>
      <c r="C600" s="5">
        <v>3993740</v>
      </c>
      <c r="D600" s="5"/>
      <c r="E600" s="5" t="s">
        <v>738</v>
      </c>
      <c r="F600" s="5" t="s">
        <v>1059</v>
      </c>
      <c r="G600" s="6">
        <v>8</v>
      </c>
      <c r="H600" s="5" t="s">
        <v>113</v>
      </c>
      <c r="I600" s="7">
        <v>53.41</v>
      </c>
      <c r="J600" s="7">
        <v>1.64</v>
      </c>
      <c r="K600" s="7">
        <v>0</v>
      </c>
      <c r="L600" s="8">
        <v>6.2E-2</v>
      </c>
      <c r="M600" s="1">
        <f t="shared" si="18"/>
        <v>3.4130999999999996</v>
      </c>
      <c r="N600" s="1">
        <f t="shared" si="19"/>
        <v>58.463099999999997</v>
      </c>
    </row>
    <row r="601" spans="1:14" ht="14.25" customHeight="1" x14ac:dyDescent="0.2">
      <c r="A601" s="5" t="s">
        <v>1058</v>
      </c>
      <c r="B601" s="5" t="s">
        <v>54</v>
      </c>
      <c r="C601" s="5">
        <v>4528461</v>
      </c>
      <c r="D601" s="5"/>
      <c r="E601" s="5" t="s">
        <v>739</v>
      </c>
      <c r="F601" s="5" t="s">
        <v>1059</v>
      </c>
      <c r="G601" s="6">
        <v>24</v>
      </c>
      <c r="H601" s="5" t="s">
        <v>319</v>
      </c>
      <c r="I601" s="7">
        <v>39.119999999999997</v>
      </c>
      <c r="J601" s="7">
        <v>0</v>
      </c>
      <c r="K601" s="7">
        <v>0</v>
      </c>
      <c r="L601" s="8">
        <v>6.2E-2</v>
      </c>
      <c r="M601" s="1">
        <f t="shared" si="18"/>
        <v>2.42544</v>
      </c>
      <c r="N601" s="1">
        <f t="shared" si="19"/>
        <v>41.545439999999999</v>
      </c>
    </row>
    <row r="602" spans="1:14" ht="14.25" customHeight="1" x14ac:dyDescent="0.2">
      <c r="A602" s="5" t="s">
        <v>1058</v>
      </c>
      <c r="B602" s="5" t="s">
        <v>54</v>
      </c>
      <c r="C602" s="5">
        <v>4528438</v>
      </c>
      <c r="D602" s="5"/>
      <c r="E602" s="5" t="s">
        <v>740</v>
      </c>
      <c r="F602" s="5" t="s">
        <v>1059</v>
      </c>
      <c r="G602" s="6">
        <v>24</v>
      </c>
      <c r="H602" s="5" t="s">
        <v>319</v>
      </c>
      <c r="I602" s="7">
        <v>41.76</v>
      </c>
      <c r="J602" s="7">
        <v>0</v>
      </c>
      <c r="K602" s="7">
        <v>0</v>
      </c>
      <c r="L602" s="8">
        <v>6.2E-2</v>
      </c>
      <c r="M602" s="1">
        <f t="shared" si="18"/>
        <v>2.5891199999999999</v>
      </c>
      <c r="N602" s="1">
        <f t="shared" si="19"/>
        <v>44.349119999999999</v>
      </c>
    </row>
    <row r="603" spans="1:14" ht="14.25" customHeight="1" x14ac:dyDescent="0.2">
      <c r="A603" s="5" t="s">
        <v>1058</v>
      </c>
      <c r="B603" s="5" t="s">
        <v>1176</v>
      </c>
      <c r="C603" s="5">
        <v>3631252</v>
      </c>
      <c r="D603" s="5" t="s">
        <v>1220</v>
      </c>
      <c r="E603" s="5" t="s">
        <v>1177</v>
      </c>
      <c r="F603" s="5" t="s">
        <v>1059</v>
      </c>
      <c r="G603" s="6">
        <v>12</v>
      </c>
      <c r="H603" s="5" t="s">
        <v>87</v>
      </c>
      <c r="I603" s="7">
        <v>55.16</v>
      </c>
      <c r="J603" s="7">
        <v>0</v>
      </c>
      <c r="K603" s="7">
        <v>0</v>
      </c>
      <c r="L603" s="8">
        <v>6.2E-2</v>
      </c>
      <c r="M603" s="1">
        <f t="shared" si="18"/>
        <v>3.4199199999999998</v>
      </c>
      <c r="N603" s="1">
        <f t="shared" si="19"/>
        <v>58.579919999999994</v>
      </c>
    </row>
    <row r="604" spans="1:14" ht="14.25" customHeight="1" x14ac:dyDescent="0.2">
      <c r="A604" s="5" t="s">
        <v>1058</v>
      </c>
      <c r="B604" s="5" t="s">
        <v>4</v>
      </c>
      <c r="C604" s="5">
        <v>2736106</v>
      </c>
      <c r="D604" s="5" t="s">
        <v>1220</v>
      </c>
      <c r="E604" s="5" t="s">
        <v>1158</v>
      </c>
      <c r="F604" s="5" t="s">
        <v>1059</v>
      </c>
      <c r="G604" s="6">
        <v>20</v>
      </c>
      <c r="H604" s="5" t="s">
        <v>77</v>
      </c>
      <c r="I604" s="7">
        <v>22.71</v>
      </c>
      <c r="J604" s="7">
        <v>0</v>
      </c>
      <c r="K604" s="7">
        <v>0</v>
      </c>
      <c r="L604" s="8">
        <v>6.2E-2</v>
      </c>
      <c r="M604" s="1">
        <f t="shared" si="18"/>
        <v>1.40802</v>
      </c>
      <c r="N604" s="1">
        <f t="shared" si="19"/>
        <v>24.118020000000001</v>
      </c>
    </row>
    <row r="605" spans="1:14" ht="14.25" customHeight="1" x14ac:dyDescent="0.2">
      <c r="A605" s="5" t="s">
        <v>1058</v>
      </c>
      <c r="B605" s="5" t="s">
        <v>451</v>
      </c>
      <c r="C605" s="5">
        <v>6977799</v>
      </c>
      <c r="D605" s="5" t="s">
        <v>1220</v>
      </c>
      <c r="E605" s="5" t="s">
        <v>741</v>
      </c>
      <c r="F605" s="5" t="s">
        <v>1059</v>
      </c>
      <c r="G605" s="6">
        <v>12</v>
      </c>
      <c r="H605" s="5" t="s">
        <v>98</v>
      </c>
      <c r="I605" s="7">
        <v>52.24</v>
      </c>
      <c r="J605" s="7">
        <v>0</v>
      </c>
      <c r="K605" s="7">
        <v>0</v>
      </c>
      <c r="L605" s="8">
        <v>6.2E-2</v>
      </c>
      <c r="M605" s="1">
        <f t="shared" si="18"/>
        <v>3.23888</v>
      </c>
      <c r="N605" s="1">
        <f t="shared" si="19"/>
        <v>55.478880000000004</v>
      </c>
    </row>
    <row r="606" spans="1:14" ht="14.25" customHeight="1" x14ac:dyDescent="0.2">
      <c r="A606" s="5" t="s">
        <v>1058</v>
      </c>
      <c r="B606" s="5" t="s">
        <v>451</v>
      </c>
      <c r="C606" s="5">
        <v>8827018</v>
      </c>
      <c r="D606" s="5" t="s">
        <v>1220</v>
      </c>
      <c r="E606" s="5" t="s">
        <v>742</v>
      </c>
      <c r="F606" s="5" t="s">
        <v>1059</v>
      </c>
      <c r="G606" s="6">
        <v>12</v>
      </c>
      <c r="H606" s="5" t="s">
        <v>333</v>
      </c>
      <c r="I606" s="7">
        <v>35.33</v>
      </c>
      <c r="J606" s="7">
        <v>0</v>
      </c>
      <c r="K606" s="7">
        <v>0</v>
      </c>
      <c r="L606" s="8">
        <v>6.2E-2</v>
      </c>
      <c r="M606" s="1">
        <f t="shared" si="18"/>
        <v>2.1904599999999999</v>
      </c>
      <c r="N606" s="1">
        <f t="shared" si="19"/>
        <v>37.52046</v>
      </c>
    </row>
    <row r="607" spans="1:14" ht="14.25" customHeight="1" x14ac:dyDescent="0.2">
      <c r="A607" s="5" t="s">
        <v>1058</v>
      </c>
      <c r="B607" s="5" t="s">
        <v>729</v>
      </c>
      <c r="C607" s="5">
        <v>8827020</v>
      </c>
      <c r="D607" s="5" t="s">
        <v>1220</v>
      </c>
      <c r="E607" s="5" t="s">
        <v>743</v>
      </c>
      <c r="F607" s="5" t="s">
        <v>1059</v>
      </c>
      <c r="G607" s="6">
        <v>12</v>
      </c>
      <c r="H607" s="5" t="s">
        <v>333</v>
      </c>
      <c r="I607" s="7">
        <v>36.840000000000003</v>
      </c>
      <c r="J607" s="7">
        <v>0</v>
      </c>
      <c r="K607" s="7">
        <v>3.04</v>
      </c>
      <c r="L607" s="8">
        <v>6.2E-2</v>
      </c>
      <c r="M607" s="1">
        <f t="shared" si="18"/>
        <v>2.0956000000000001</v>
      </c>
      <c r="N607" s="1">
        <f t="shared" si="19"/>
        <v>35.895600000000002</v>
      </c>
    </row>
    <row r="608" spans="1:14" ht="14.25" customHeight="1" x14ac:dyDescent="0.2">
      <c r="A608" s="5" t="s">
        <v>1058</v>
      </c>
      <c r="B608" s="5" t="s">
        <v>729</v>
      </c>
      <c r="C608" s="5">
        <v>1330687</v>
      </c>
      <c r="D608" s="5" t="s">
        <v>1220</v>
      </c>
      <c r="E608" s="5" t="s">
        <v>744</v>
      </c>
      <c r="F608" s="5" t="s">
        <v>1059</v>
      </c>
      <c r="G608" s="6">
        <v>12</v>
      </c>
      <c r="H608" s="5" t="s">
        <v>98</v>
      </c>
      <c r="I608" s="7">
        <v>53.52</v>
      </c>
      <c r="J608" s="7">
        <v>0</v>
      </c>
      <c r="K608" s="7">
        <v>9.4700000000000006</v>
      </c>
      <c r="L608" s="8">
        <v>6.2E-2</v>
      </c>
      <c r="M608" s="1">
        <f t="shared" si="18"/>
        <v>2.7311000000000001</v>
      </c>
      <c r="N608" s="1">
        <f t="shared" si="19"/>
        <v>46.781100000000002</v>
      </c>
    </row>
    <row r="609" spans="1:14" ht="14.25" customHeight="1" x14ac:dyDescent="0.2">
      <c r="A609" s="5" t="s">
        <v>1058</v>
      </c>
      <c r="B609" s="5" t="s">
        <v>451</v>
      </c>
      <c r="C609" s="5">
        <v>5889407</v>
      </c>
      <c r="D609" s="5" t="s">
        <v>1220</v>
      </c>
      <c r="E609" s="5" t="s">
        <v>745</v>
      </c>
      <c r="F609" s="5" t="s">
        <v>1059</v>
      </c>
      <c r="G609" s="6">
        <v>12</v>
      </c>
      <c r="H609" s="5" t="s">
        <v>98</v>
      </c>
      <c r="I609" s="7">
        <v>49.65</v>
      </c>
      <c r="J609" s="7">
        <v>0</v>
      </c>
      <c r="K609" s="7">
        <v>7.25</v>
      </c>
      <c r="L609" s="8">
        <v>6.2E-2</v>
      </c>
      <c r="M609" s="1">
        <f t="shared" si="18"/>
        <v>2.6288</v>
      </c>
      <c r="N609" s="1">
        <f t="shared" si="19"/>
        <v>45.028799999999997</v>
      </c>
    </row>
    <row r="610" spans="1:14" ht="14.25" customHeight="1" x14ac:dyDescent="0.2">
      <c r="A610" s="5" t="s">
        <v>1058</v>
      </c>
      <c r="B610" s="5" t="s">
        <v>663</v>
      </c>
      <c r="C610" s="5">
        <v>7922640</v>
      </c>
      <c r="D610" s="5"/>
      <c r="E610" s="5" t="s">
        <v>746</v>
      </c>
      <c r="F610" s="5" t="s">
        <v>1059</v>
      </c>
      <c r="G610" s="6">
        <v>12</v>
      </c>
      <c r="H610" s="5" t="s">
        <v>95</v>
      </c>
      <c r="I610" s="7">
        <v>63.88</v>
      </c>
      <c r="J610" s="7">
        <v>0</v>
      </c>
      <c r="K610" s="7">
        <v>0</v>
      </c>
      <c r="L610" s="8">
        <v>6.2E-2</v>
      </c>
      <c r="M610" s="1">
        <f t="shared" si="18"/>
        <v>3.9605600000000001</v>
      </c>
      <c r="N610" s="1">
        <f t="shared" si="19"/>
        <v>67.840559999999996</v>
      </c>
    </row>
    <row r="611" spans="1:14" ht="14.25" customHeight="1" x14ac:dyDescent="0.2">
      <c r="A611" s="5" t="s">
        <v>1058</v>
      </c>
      <c r="B611" s="5" t="s">
        <v>729</v>
      </c>
      <c r="C611" s="5">
        <v>1573407</v>
      </c>
      <c r="D611" s="5" t="s">
        <v>1220</v>
      </c>
      <c r="E611" s="5" t="s">
        <v>747</v>
      </c>
      <c r="F611" s="5" t="s">
        <v>1059</v>
      </c>
      <c r="G611" s="6">
        <v>6</v>
      </c>
      <c r="H611" s="5" t="s">
        <v>748</v>
      </c>
      <c r="I611" s="7">
        <v>28.29</v>
      </c>
      <c r="J611" s="7">
        <v>0</v>
      </c>
      <c r="K611" s="7">
        <v>0</v>
      </c>
      <c r="L611" s="8">
        <v>6.2E-2</v>
      </c>
      <c r="M611" s="1">
        <f t="shared" si="18"/>
        <v>1.7539799999999999</v>
      </c>
      <c r="N611" s="1">
        <f t="shared" si="19"/>
        <v>30.043979999999998</v>
      </c>
    </row>
    <row r="612" spans="1:14" ht="14.25" customHeight="1" x14ac:dyDescent="0.2">
      <c r="A612" s="5" t="s">
        <v>1058</v>
      </c>
      <c r="B612" s="5" t="s">
        <v>53</v>
      </c>
      <c r="C612" s="5">
        <v>1975063</v>
      </c>
      <c r="D612" s="5"/>
      <c r="E612" s="5" t="s">
        <v>749</v>
      </c>
      <c r="F612" s="5" t="s">
        <v>1059</v>
      </c>
      <c r="G612" s="6">
        <v>1000</v>
      </c>
      <c r="H612" s="5" t="s">
        <v>79</v>
      </c>
      <c r="I612" s="7">
        <v>56.37</v>
      </c>
      <c r="J612" s="7">
        <v>1.49</v>
      </c>
      <c r="K612" s="7">
        <v>0</v>
      </c>
      <c r="L612" s="8">
        <v>6.2E-2</v>
      </c>
      <c r="M612" s="1">
        <f t="shared" si="18"/>
        <v>3.5873200000000001</v>
      </c>
      <c r="N612" s="1">
        <f t="shared" si="19"/>
        <v>61.447319999999998</v>
      </c>
    </row>
    <row r="613" spans="1:14" ht="14.25" customHeight="1" x14ac:dyDescent="0.2">
      <c r="A613" s="5" t="s">
        <v>1058</v>
      </c>
      <c r="B613" s="5" t="s">
        <v>53</v>
      </c>
      <c r="C613" s="5">
        <v>5331927</v>
      </c>
      <c r="D613" s="5" t="s">
        <v>1220</v>
      </c>
      <c r="E613" s="5" t="s">
        <v>750</v>
      </c>
      <c r="F613" s="5" t="s">
        <v>1059</v>
      </c>
      <c r="G613" s="6">
        <v>8</v>
      </c>
      <c r="H613" s="5" t="s">
        <v>730</v>
      </c>
      <c r="I613" s="7">
        <v>38.53</v>
      </c>
      <c r="J613" s="7">
        <v>0</v>
      </c>
      <c r="K613" s="7">
        <v>0</v>
      </c>
      <c r="L613" s="8">
        <v>6.2E-2</v>
      </c>
      <c r="M613" s="1">
        <f t="shared" si="18"/>
        <v>2.3888600000000002</v>
      </c>
      <c r="N613" s="1">
        <f t="shared" si="19"/>
        <v>40.918860000000002</v>
      </c>
    </row>
    <row r="614" spans="1:14" ht="14.25" customHeight="1" x14ac:dyDescent="0.2">
      <c r="A614" s="5" t="s">
        <v>1058</v>
      </c>
      <c r="B614" s="5" t="s">
        <v>53</v>
      </c>
      <c r="C614" s="5">
        <v>5917770</v>
      </c>
      <c r="D614" s="5" t="s">
        <v>1220</v>
      </c>
      <c r="E614" s="5" t="s">
        <v>751</v>
      </c>
      <c r="F614" s="5" t="s">
        <v>1059</v>
      </c>
      <c r="G614" s="6">
        <v>12</v>
      </c>
      <c r="H614" s="5" t="s">
        <v>319</v>
      </c>
      <c r="I614" s="7">
        <v>37.4</v>
      </c>
      <c r="J614" s="7">
        <v>0</v>
      </c>
      <c r="K614" s="7">
        <v>0</v>
      </c>
      <c r="L614" s="8">
        <v>6.2E-2</v>
      </c>
      <c r="M614" s="1">
        <f t="shared" si="18"/>
        <v>2.3188</v>
      </c>
      <c r="N614" s="1">
        <f t="shared" si="19"/>
        <v>39.718800000000002</v>
      </c>
    </row>
    <row r="615" spans="1:14" ht="14.25" customHeight="1" x14ac:dyDescent="0.2">
      <c r="A615" s="5" t="s">
        <v>1058</v>
      </c>
      <c r="B615" s="5" t="s">
        <v>53</v>
      </c>
      <c r="C615" s="5">
        <v>1288325</v>
      </c>
      <c r="D615" s="5"/>
      <c r="E615" s="5" t="s">
        <v>752</v>
      </c>
      <c r="F615" s="5" t="s">
        <v>1059</v>
      </c>
      <c r="G615" s="6">
        <v>8</v>
      </c>
      <c r="H615" s="5" t="s">
        <v>81</v>
      </c>
      <c r="I615" s="7">
        <v>56.68</v>
      </c>
      <c r="J615" s="7">
        <v>1.28</v>
      </c>
      <c r="K615" s="7">
        <v>0</v>
      </c>
      <c r="L615" s="8">
        <v>6.2E-2</v>
      </c>
      <c r="M615" s="1">
        <f t="shared" si="18"/>
        <v>3.5935199999999998</v>
      </c>
      <c r="N615" s="1">
        <f t="shared" si="19"/>
        <v>61.553519999999999</v>
      </c>
    </row>
    <row r="616" spans="1:14" ht="14.25" customHeight="1" x14ac:dyDescent="0.2">
      <c r="A616" s="5" t="s">
        <v>1058</v>
      </c>
      <c r="B616" s="5" t="s">
        <v>53</v>
      </c>
      <c r="C616" s="5">
        <v>5332206</v>
      </c>
      <c r="D616" s="5" t="s">
        <v>1220</v>
      </c>
      <c r="E616" s="5" t="s">
        <v>753</v>
      </c>
      <c r="F616" s="5" t="s">
        <v>1059</v>
      </c>
      <c r="G616" s="6">
        <v>6</v>
      </c>
      <c r="H616" s="5" t="s">
        <v>754</v>
      </c>
      <c r="I616" s="7">
        <v>60.73</v>
      </c>
      <c r="J616" s="7">
        <v>0</v>
      </c>
      <c r="K616" s="7">
        <v>0</v>
      </c>
      <c r="L616" s="8">
        <v>6.2E-2</v>
      </c>
      <c r="M616" s="1">
        <f t="shared" si="18"/>
        <v>3.7652599999999996</v>
      </c>
      <c r="N616" s="1">
        <f t="shared" si="19"/>
        <v>64.495260000000002</v>
      </c>
    </row>
    <row r="617" spans="1:14" ht="14.25" customHeight="1" x14ac:dyDescent="0.2">
      <c r="A617" s="5" t="s">
        <v>1058</v>
      </c>
      <c r="B617" s="5" t="s">
        <v>53</v>
      </c>
      <c r="C617" s="5">
        <v>8195794</v>
      </c>
      <c r="D617" s="5"/>
      <c r="E617" s="5" t="s">
        <v>755</v>
      </c>
      <c r="F617" s="5" t="s">
        <v>1059</v>
      </c>
      <c r="G617" s="6">
        <v>4</v>
      </c>
      <c r="H617" s="5" t="s">
        <v>406</v>
      </c>
      <c r="I617" s="7">
        <v>35.57</v>
      </c>
      <c r="J617" s="7">
        <v>0.77</v>
      </c>
      <c r="K617" s="7">
        <v>0</v>
      </c>
      <c r="L617" s="8">
        <v>6.2E-2</v>
      </c>
      <c r="M617" s="1">
        <f t="shared" si="18"/>
        <v>2.2530800000000002</v>
      </c>
      <c r="N617" s="1">
        <f t="shared" si="19"/>
        <v>38.59308</v>
      </c>
    </row>
    <row r="618" spans="1:14" ht="14.25" customHeight="1" x14ac:dyDescent="0.2">
      <c r="A618" s="5" t="s">
        <v>1058</v>
      </c>
      <c r="B618" s="5" t="s">
        <v>298</v>
      </c>
      <c r="C618" s="5">
        <v>7352388</v>
      </c>
      <c r="D618" s="5" t="s">
        <v>1220</v>
      </c>
      <c r="E618" s="5" t="s">
        <v>756</v>
      </c>
      <c r="F618" s="5" t="s">
        <v>1059</v>
      </c>
      <c r="G618" s="6">
        <v>12</v>
      </c>
      <c r="H618" s="5" t="s">
        <v>98</v>
      </c>
      <c r="I618" s="7">
        <v>47.6</v>
      </c>
      <c r="J618" s="7">
        <v>0</v>
      </c>
      <c r="K618" s="7">
        <v>0</v>
      </c>
      <c r="L618" s="8">
        <v>6.2E-2</v>
      </c>
      <c r="M618" s="1">
        <f t="shared" si="18"/>
        <v>2.9512</v>
      </c>
      <c r="N618" s="1">
        <f t="shared" si="19"/>
        <v>50.551200000000001</v>
      </c>
    </row>
    <row r="619" spans="1:14" ht="14.25" customHeight="1" x14ac:dyDescent="0.2">
      <c r="A619" s="5" t="s">
        <v>1058</v>
      </c>
      <c r="B619" s="5" t="s">
        <v>663</v>
      </c>
      <c r="C619" s="5">
        <v>4395378</v>
      </c>
      <c r="D619" s="5"/>
      <c r="E619" s="5" t="s">
        <v>757</v>
      </c>
      <c r="F619" s="5" t="s">
        <v>1059</v>
      </c>
      <c r="G619" s="6">
        <v>24</v>
      </c>
      <c r="H619" s="5" t="s">
        <v>319</v>
      </c>
      <c r="I619" s="7">
        <v>48.71</v>
      </c>
      <c r="J619" s="7">
        <v>0</v>
      </c>
      <c r="K619" s="7">
        <v>10.61</v>
      </c>
      <c r="L619" s="8">
        <v>6.2E-2</v>
      </c>
      <c r="M619" s="1">
        <f t="shared" si="18"/>
        <v>2.3622000000000001</v>
      </c>
      <c r="N619" s="1">
        <f t="shared" si="19"/>
        <v>40.462200000000003</v>
      </c>
    </row>
    <row r="620" spans="1:14" ht="14.25" customHeight="1" x14ac:dyDescent="0.2">
      <c r="A620" s="5" t="s">
        <v>1058</v>
      </c>
      <c r="B620" s="5" t="s">
        <v>53</v>
      </c>
      <c r="C620" s="5">
        <v>1582400</v>
      </c>
      <c r="D620" s="5" t="s">
        <v>1220</v>
      </c>
      <c r="E620" s="5" t="s">
        <v>758</v>
      </c>
      <c r="F620" s="5" t="s">
        <v>1059</v>
      </c>
      <c r="G620" s="6">
        <v>24</v>
      </c>
      <c r="H620" s="5" t="s">
        <v>759</v>
      </c>
      <c r="I620" s="7">
        <v>33.76</v>
      </c>
      <c r="J620" s="7">
        <v>0</v>
      </c>
      <c r="K620" s="7">
        <v>0</v>
      </c>
      <c r="L620" s="8">
        <v>6.2E-2</v>
      </c>
      <c r="M620" s="1">
        <f t="shared" si="18"/>
        <v>2.0931199999999999</v>
      </c>
      <c r="N620" s="1">
        <f t="shared" si="19"/>
        <v>35.853119999999997</v>
      </c>
    </row>
    <row r="621" spans="1:14" ht="14.25" customHeight="1" x14ac:dyDescent="0.2">
      <c r="A621" s="5" t="s">
        <v>1058</v>
      </c>
      <c r="B621" s="5" t="s">
        <v>53</v>
      </c>
      <c r="C621" s="5">
        <v>5084850</v>
      </c>
      <c r="D621" s="5" t="s">
        <v>1220</v>
      </c>
      <c r="E621" s="5" t="s">
        <v>760</v>
      </c>
      <c r="F621" s="5" t="s">
        <v>1059</v>
      </c>
      <c r="G621" s="6">
        <v>12</v>
      </c>
      <c r="H621" s="5" t="s">
        <v>333</v>
      </c>
      <c r="I621" s="7">
        <v>51.45</v>
      </c>
      <c r="J621" s="7">
        <v>0</v>
      </c>
      <c r="K621" s="7">
        <v>0</v>
      </c>
      <c r="L621" s="8">
        <v>6.2E-2</v>
      </c>
      <c r="M621" s="1">
        <f t="shared" si="18"/>
        <v>3.1899000000000002</v>
      </c>
      <c r="N621" s="1">
        <f t="shared" si="19"/>
        <v>54.639900000000004</v>
      </c>
    </row>
    <row r="622" spans="1:14" ht="14.25" customHeight="1" x14ac:dyDescent="0.2">
      <c r="A622" s="5" t="s">
        <v>1058</v>
      </c>
      <c r="B622" s="5" t="s">
        <v>603</v>
      </c>
      <c r="C622" s="5">
        <v>4053674</v>
      </c>
      <c r="D622" s="5"/>
      <c r="E622" s="5" t="s">
        <v>761</v>
      </c>
      <c r="F622" s="5" t="s">
        <v>1059</v>
      </c>
      <c r="G622" s="6">
        <v>4</v>
      </c>
      <c r="H622" s="5" t="s">
        <v>52</v>
      </c>
      <c r="I622" s="7">
        <v>29.79</v>
      </c>
      <c r="J622" s="7">
        <v>0</v>
      </c>
      <c r="K622" s="7">
        <v>0</v>
      </c>
      <c r="L622" s="8">
        <v>6.2E-2</v>
      </c>
      <c r="M622" s="1">
        <f t="shared" si="18"/>
        <v>1.8469799999999998</v>
      </c>
      <c r="N622" s="1">
        <f t="shared" si="19"/>
        <v>31.636979999999998</v>
      </c>
    </row>
    <row r="623" spans="1:14" ht="14.25" customHeight="1" x14ac:dyDescent="0.2">
      <c r="A623" s="5" t="s">
        <v>1058</v>
      </c>
      <c r="B623" s="5" t="s">
        <v>231</v>
      </c>
      <c r="C623" s="5">
        <v>1376862</v>
      </c>
      <c r="D623" s="5"/>
      <c r="E623" s="5" t="s">
        <v>762</v>
      </c>
      <c r="F623" s="5" t="s">
        <v>1059</v>
      </c>
      <c r="G623" s="6">
        <v>1</v>
      </c>
      <c r="H623" s="5" t="s">
        <v>763</v>
      </c>
      <c r="I623" s="7">
        <v>10.91</v>
      </c>
      <c r="J623" s="7">
        <v>0.37</v>
      </c>
      <c r="K623" s="7">
        <v>0</v>
      </c>
      <c r="L623" s="8">
        <v>6.2E-2</v>
      </c>
      <c r="M623" s="1">
        <f t="shared" si="18"/>
        <v>0.69935999999999998</v>
      </c>
      <c r="N623" s="1">
        <f t="shared" si="19"/>
        <v>11.97936</v>
      </c>
    </row>
    <row r="624" spans="1:14" ht="14.25" customHeight="1" x14ac:dyDescent="0.2">
      <c r="A624" s="5" t="s">
        <v>1058</v>
      </c>
      <c r="B624" s="5" t="s">
        <v>231</v>
      </c>
      <c r="C624" s="5">
        <v>1376805</v>
      </c>
      <c r="D624" s="5"/>
      <c r="E624" s="5" t="s">
        <v>765</v>
      </c>
      <c r="F624" s="5" t="s">
        <v>1059</v>
      </c>
      <c r="G624" s="6">
        <v>1</v>
      </c>
      <c r="H624" s="5" t="s">
        <v>605</v>
      </c>
      <c r="I624" s="7">
        <v>7.76</v>
      </c>
      <c r="J624" s="7">
        <v>0.27</v>
      </c>
      <c r="K624" s="7">
        <v>0</v>
      </c>
      <c r="L624" s="8">
        <v>6.2E-2</v>
      </c>
      <c r="M624" s="1">
        <f t="shared" si="18"/>
        <v>0.49785999999999997</v>
      </c>
      <c r="N624" s="1">
        <f t="shared" si="19"/>
        <v>8.5278599999999987</v>
      </c>
    </row>
    <row r="625" spans="1:14" ht="14.25" customHeight="1" x14ac:dyDescent="0.2">
      <c r="A625" s="5" t="s">
        <v>1058</v>
      </c>
      <c r="B625" s="5" t="s">
        <v>231</v>
      </c>
      <c r="C625" s="5">
        <v>5793922</v>
      </c>
      <c r="D625" s="5"/>
      <c r="E625" s="5" t="s">
        <v>766</v>
      </c>
      <c r="F625" s="5" t="s">
        <v>1059</v>
      </c>
      <c r="G625" s="6">
        <v>1</v>
      </c>
      <c r="H625" s="5" t="s">
        <v>605</v>
      </c>
      <c r="I625" s="7">
        <v>9.4600000000000009</v>
      </c>
      <c r="J625" s="7">
        <v>0.26</v>
      </c>
      <c r="K625" s="7">
        <v>0</v>
      </c>
      <c r="L625" s="8">
        <v>6.2E-2</v>
      </c>
      <c r="M625" s="1">
        <f t="shared" si="18"/>
        <v>0.60264000000000006</v>
      </c>
      <c r="N625" s="1">
        <f t="shared" si="19"/>
        <v>10.32264</v>
      </c>
    </row>
    <row r="626" spans="1:14" ht="14.25" customHeight="1" x14ac:dyDescent="0.2">
      <c r="A626" s="5" t="s">
        <v>1058</v>
      </c>
      <c r="B626" s="5" t="s">
        <v>231</v>
      </c>
      <c r="C626" s="5">
        <v>5793856</v>
      </c>
      <c r="D626" s="5"/>
      <c r="E626" s="5" t="s">
        <v>767</v>
      </c>
      <c r="F626" s="5" t="s">
        <v>1059</v>
      </c>
      <c r="G626" s="6">
        <v>6</v>
      </c>
      <c r="H626" s="5" t="s">
        <v>6</v>
      </c>
      <c r="I626" s="7">
        <v>57.66</v>
      </c>
      <c r="J626" s="7">
        <v>1.1299999999999999</v>
      </c>
      <c r="K626" s="7">
        <v>0</v>
      </c>
      <c r="L626" s="8">
        <v>6.2E-2</v>
      </c>
      <c r="M626" s="1">
        <f t="shared" si="18"/>
        <v>3.6449799999999999</v>
      </c>
      <c r="N626" s="1">
        <f t="shared" si="19"/>
        <v>62.434979999999996</v>
      </c>
    </row>
    <row r="627" spans="1:14" ht="14.25" customHeight="1" x14ac:dyDescent="0.2">
      <c r="A627" s="5" t="s">
        <v>1058</v>
      </c>
      <c r="B627" s="5" t="s">
        <v>231</v>
      </c>
      <c r="C627" s="5">
        <v>5793872</v>
      </c>
      <c r="D627" s="5"/>
      <c r="E627" s="5" t="s">
        <v>768</v>
      </c>
      <c r="F627" s="5" t="s">
        <v>1059</v>
      </c>
      <c r="G627" s="6">
        <v>1</v>
      </c>
      <c r="H627" s="5" t="s">
        <v>82</v>
      </c>
      <c r="I627" s="7">
        <v>16.899999999999999</v>
      </c>
      <c r="J627" s="7">
        <v>0.16</v>
      </c>
      <c r="K627" s="7">
        <v>0</v>
      </c>
      <c r="L627" s="8">
        <v>6.2E-2</v>
      </c>
      <c r="M627" s="1">
        <f t="shared" si="18"/>
        <v>1.05772</v>
      </c>
      <c r="N627" s="1">
        <f t="shared" si="19"/>
        <v>18.117719999999998</v>
      </c>
    </row>
    <row r="628" spans="1:14" ht="14.25" customHeight="1" x14ac:dyDescent="0.2">
      <c r="A628" s="5" t="s">
        <v>1058</v>
      </c>
      <c r="B628" s="5" t="s">
        <v>769</v>
      </c>
      <c r="C628" s="5">
        <v>232306</v>
      </c>
      <c r="D628" s="5"/>
      <c r="E628" s="5" t="s">
        <v>770</v>
      </c>
      <c r="F628" s="5" t="s">
        <v>1059</v>
      </c>
      <c r="G628" s="6">
        <v>12</v>
      </c>
      <c r="H628" s="5" t="s">
        <v>52</v>
      </c>
      <c r="I628" s="7">
        <v>28.85</v>
      </c>
      <c r="J628" s="7">
        <v>0</v>
      </c>
      <c r="K628" s="7">
        <v>0</v>
      </c>
      <c r="L628" s="8">
        <v>6.2E-2</v>
      </c>
      <c r="M628" s="1">
        <f t="shared" si="18"/>
        <v>1.7887000000000002</v>
      </c>
      <c r="N628" s="1">
        <f t="shared" si="19"/>
        <v>30.6387</v>
      </c>
    </row>
    <row r="629" spans="1:14" ht="14.25" customHeight="1" x14ac:dyDescent="0.2">
      <c r="A629" s="5" t="s">
        <v>1058</v>
      </c>
      <c r="B629" s="5" t="s">
        <v>153</v>
      </c>
      <c r="C629" s="5">
        <v>2518787</v>
      </c>
      <c r="D629" s="5"/>
      <c r="E629" s="5" t="s">
        <v>1032</v>
      </c>
      <c r="F629" s="5" t="s">
        <v>1059</v>
      </c>
      <c r="G629" s="6">
        <v>1</v>
      </c>
      <c r="H629" s="5" t="s">
        <v>143</v>
      </c>
      <c r="I629" s="7">
        <v>3.31</v>
      </c>
      <c r="J629" s="7">
        <v>0.36</v>
      </c>
      <c r="K629" s="7">
        <v>0</v>
      </c>
      <c r="L629" s="8">
        <v>6.2E-2</v>
      </c>
      <c r="M629" s="1">
        <f t="shared" si="18"/>
        <v>0.22753999999999999</v>
      </c>
      <c r="N629" s="1">
        <f t="shared" si="19"/>
        <v>3.8975399999999998</v>
      </c>
    </row>
    <row r="630" spans="1:14" ht="14.25" customHeight="1" x14ac:dyDescent="0.2">
      <c r="A630" s="5" t="s">
        <v>1058</v>
      </c>
      <c r="B630" s="5" t="s">
        <v>153</v>
      </c>
      <c r="C630" s="5">
        <v>2431710</v>
      </c>
      <c r="D630" s="5"/>
      <c r="E630" s="5" t="s">
        <v>1033</v>
      </c>
      <c r="F630" s="5" t="s">
        <v>1059</v>
      </c>
      <c r="G630" s="6">
        <v>1</v>
      </c>
      <c r="H630" s="5" t="s">
        <v>143</v>
      </c>
      <c r="I630" s="7">
        <v>3.31</v>
      </c>
      <c r="J630" s="7">
        <v>0</v>
      </c>
      <c r="K630" s="7">
        <v>0</v>
      </c>
      <c r="L630" s="8">
        <v>6.2E-2</v>
      </c>
      <c r="M630" s="1">
        <f t="shared" si="18"/>
        <v>0.20522000000000001</v>
      </c>
      <c r="N630" s="1">
        <f t="shared" si="19"/>
        <v>3.5152200000000002</v>
      </c>
    </row>
    <row r="631" spans="1:14" ht="14.25" customHeight="1" x14ac:dyDescent="0.2">
      <c r="A631" s="5" t="s">
        <v>1058</v>
      </c>
      <c r="B631" s="5" t="s">
        <v>231</v>
      </c>
      <c r="C631" s="5">
        <v>7378989</v>
      </c>
      <c r="D631" s="5"/>
      <c r="E631" s="5" t="s">
        <v>1034</v>
      </c>
      <c r="F631" s="5" t="s">
        <v>1059</v>
      </c>
      <c r="G631" s="6">
        <v>1</v>
      </c>
      <c r="H631" s="5" t="s">
        <v>1</v>
      </c>
      <c r="I631" s="7">
        <v>23.16</v>
      </c>
      <c r="J631" s="7">
        <v>0</v>
      </c>
      <c r="K631" s="7">
        <v>0</v>
      </c>
      <c r="L631" s="8">
        <v>6.2E-2</v>
      </c>
      <c r="M631" s="1">
        <f t="shared" si="18"/>
        <v>1.4359200000000001</v>
      </c>
      <c r="N631" s="1">
        <f t="shared" si="19"/>
        <v>24.59592</v>
      </c>
    </row>
    <row r="632" spans="1:14" ht="14.25" customHeight="1" x14ac:dyDescent="0.2">
      <c r="A632" s="5" t="s">
        <v>1058</v>
      </c>
      <c r="B632" s="5" t="s">
        <v>94</v>
      </c>
      <c r="C632" s="5">
        <v>9905115</v>
      </c>
      <c r="D632" s="5"/>
      <c r="E632" s="5" t="s">
        <v>771</v>
      </c>
      <c r="F632" s="5" t="s">
        <v>1059</v>
      </c>
      <c r="G632" s="6">
        <v>500</v>
      </c>
      <c r="H632" s="5" t="s">
        <v>124</v>
      </c>
      <c r="I632" s="7">
        <v>42.23</v>
      </c>
      <c r="J632" s="7">
        <v>0</v>
      </c>
      <c r="K632" s="7">
        <v>0</v>
      </c>
      <c r="L632" s="8">
        <v>6.2E-2</v>
      </c>
      <c r="M632" s="1">
        <f t="shared" si="18"/>
        <v>2.6182599999999998</v>
      </c>
      <c r="N632" s="1">
        <f t="shared" si="19"/>
        <v>44.848259999999996</v>
      </c>
    </row>
    <row r="633" spans="1:14" ht="14.25" customHeight="1" x14ac:dyDescent="0.2">
      <c r="A633" s="5" t="s">
        <v>1058</v>
      </c>
      <c r="B633" s="5" t="s">
        <v>364</v>
      </c>
      <c r="C633" s="5">
        <v>8020527</v>
      </c>
      <c r="D633" s="5"/>
      <c r="E633" s="5" t="s">
        <v>772</v>
      </c>
      <c r="F633" s="5" t="s">
        <v>1059</v>
      </c>
      <c r="G633" s="6">
        <v>250</v>
      </c>
      <c r="H633" s="5" t="s">
        <v>555</v>
      </c>
      <c r="I633" s="7">
        <v>26.5</v>
      </c>
      <c r="J633" s="7">
        <v>0</v>
      </c>
      <c r="K633" s="7">
        <v>0</v>
      </c>
      <c r="L633" s="8">
        <v>6.2E-2</v>
      </c>
      <c r="M633" s="1">
        <f t="shared" si="18"/>
        <v>1.643</v>
      </c>
      <c r="N633" s="1">
        <f t="shared" si="19"/>
        <v>28.143000000000001</v>
      </c>
    </row>
    <row r="634" spans="1:14" ht="14.25" customHeight="1" x14ac:dyDescent="0.2">
      <c r="A634" s="5" t="s">
        <v>1058</v>
      </c>
      <c r="B634" s="5" t="s">
        <v>364</v>
      </c>
      <c r="C634" s="5">
        <v>8223800</v>
      </c>
      <c r="D634" s="5"/>
      <c r="E634" s="5" t="s">
        <v>773</v>
      </c>
      <c r="F634" s="5" t="s">
        <v>1059</v>
      </c>
      <c r="G634" s="6">
        <v>250</v>
      </c>
      <c r="H634" s="5" t="s">
        <v>134</v>
      </c>
      <c r="I634" s="7">
        <v>37.01</v>
      </c>
      <c r="J634" s="7">
        <v>0</v>
      </c>
      <c r="K634" s="7">
        <v>0</v>
      </c>
      <c r="L634" s="8">
        <v>6.2E-2</v>
      </c>
      <c r="M634" s="1">
        <f t="shared" si="18"/>
        <v>2.2946199999999997</v>
      </c>
      <c r="N634" s="1">
        <f t="shared" si="19"/>
        <v>39.30462</v>
      </c>
    </row>
    <row r="635" spans="1:14" ht="14.25" customHeight="1" x14ac:dyDescent="0.2">
      <c r="A635" s="5" t="s">
        <v>1058</v>
      </c>
      <c r="B635" s="5" t="s">
        <v>536</v>
      </c>
      <c r="C635" s="5">
        <v>288748</v>
      </c>
      <c r="D635" s="5"/>
      <c r="E635" s="5" t="s">
        <v>1119</v>
      </c>
      <c r="F635" s="5" t="s">
        <v>1059</v>
      </c>
      <c r="G635" s="6">
        <v>200</v>
      </c>
      <c r="H635" s="5" t="s">
        <v>124</v>
      </c>
      <c r="I635" s="7">
        <v>43.87</v>
      </c>
      <c r="J635" s="7">
        <v>0</v>
      </c>
      <c r="K635" s="7">
        <v>0</v>
      </c>
      <c r="L635" s="8">
        <v>6.2E-2</v>
      </c>
      <c r="M635" s="1">
        <f t="shared" si="18"/>
        <v>2.7199399999999998</v>
      </c>
      <c r="N635" s="1">
        <f t="shared" si="19"/>
        <v>46.589939999999999</v>
      </c>
    </row>
    <row r="636" spans="1:14" ht="14.25" customHeight="1" x14ac:dyDescent="0.2">
      <c r="A636" s="5" t="s">
        <v>1058</v>
      </c>
      <c r="B636" s="5" t="s">
        <v>94</v>
      </c>
      <c r="C636" s="5">
        <v>154264</v>
      </c>
      <c r="D636" s="5"/>
      <c r="E636" s="5" t="s">
        <v>774</v>
      </c>
      <c r="F636" s="5" t="s">
        <v>1059</v>
      </c>
      <c r="G636" s="6">
        <v>500</v>
      </c>
      <c r="H636" s="5" t="s">
        <v>122</v>
      </c>
      <c r="I636" s="7">
        <v>23.07</v>
      </c>
      <c r="J636" s="7">
        <v>0</v>
      </c>
      <c r="K636" s="7">
        <v>0</v>
      </c>
      <c r="L636" s="8">
        <v>6.2E-2</v>
      </c>
      <c r="M636" s="1">
        <f t="shared" si="18"/>
        <v>1.4303399999999999</v>
      </c>
      <c r="N636" s="1">
        <f t="shared" si="19"/>
        <v>24.500340000000001</v>
      </c>
    </row>
    <row r="637" spans="1:14" ht="14.25" customHeight="1" x14ac:dyDescent="0.2">
      <c r="A637" s="5" t="s">
        <v>1058</v>
      </c>
      <c r="B637" s="5" t="s">
        <v>53</v>
      </c>
      <c r="C637" s="5">
        <v>7621479</v>
      </c>
      <c r="D637" s="5"/>
      <c r="E637" s="5" t="s">
        <v>775</v>
      </c>
      <c r="F637" s="5" t="s">
        <v>1059</v>
      </c>
      <c r="G637" s="6">
        <v>300</v>
      </c>
      <c r="H637" s="5" t="s">
        <v>106</v>
      </c>
      <c r="I637" s="7">
        <v>51.71</v>
      </c>
      <c r="J637" s="7">
        <v>0</v>
      </c>
      <c r="K637" s="7">
        <v>0</v>
      </c>
      <c r="L637" s="8">
        <v>6.2E-2</v>
      </c>
      <c r="M637" s="1">
        <f t="shared" si="18"/>
        <v>3.2060200000000001</v>
      </c>
      <c r="N637" s="1">
        <f t="shared" si="19"/>
        <v>54.916020000000003</v>
      </c>
    </row>
    <row r="638" spans="1:14" ht="14.25" customHeight="1" x14ac:dyDescent="0.2">
      <c r="A638" s="5" t="s">
        <v>1058</v>
      </c>
      <c r="B638" s="5" t="s">
        <v>536</v>
      </c>
      <c r="C638" s="5">
        <v>7079340</v>
      </c>
      <c r="D638" s="5"/>
      <c r="E638" s="5" t="s">
        <v>1126</v>
      </c>
      <c r="F638" s="5" t="s">
        <v>1059</v>
      </c>
      <c r="G638" s="6">
        <v>500</v>
      </c>
      <c r="H638" s="5" t="s">
        <v>1</v>
      </c>
      <c r="I638" s="7">
        <v>33.6</v>
      </c>
      <c r="J638" s="7">
        <v>0</v>
      </c>
      <c r="K638" s="7">
        <v>0</v>
      </c>
      <c r="L638" s="8">
        <v>6.2E-2</v>
      </c>
      <c r="M638" s="1">
        <f t="shared" si="18"/>
        <v>2.0832000000000002</v>
      </c>
      <c r="N638" s="1">
        <f t="shared" si="19"/>
        <v>35.683199999999999</v>
      </c>
    </row>
    <row r="639" spans="1:14" ht="14.25" customHeight="1" x14ac:dyDescent="0.2">
      <c r="A639" s="5" t="s">
        <v>1058</v>
      </c>
      <c r="B639" s="5" t="s">
        <v>536</v>
      </c>
      <c r="C639" s="5">
        <v>6115578</v>
      </c>
      <c r="D639" s="5"/>
      <c r="E639" s="5" t="s">
        <v>1125</v>
      </c>
      <c r="F639" s="5" t="s">
        <v>1059</v>
      </c>
      <c r="G639" s="6">
        <v>500</v>
      </c>
      <c r="H639" s="5" t="s">
        <v>124</v>
      </c>
      <c r="I639" s="7">
        <v>53.72</v>
      </c>
      <c r="J639" s="7">
        <v>0</v>
      </c>
      <c r="K639" s="7">
        <v>0</v>
      </c>
      <c r="L639" s="8">
        <v>6.2E-2</v>
      </c>
      <c r="M639" s="1">
        <f t="shared" si="18"/>
        <v>3.3306399999999998</v>
      </c>
      <c r="N639" s="1">
        <f t="shared" si="19"/>
        <v>57.050640000000001</v>
      </c>
    </row>
    <row r="640" spans="1:14" ht="14.25" customHeight="1" x14ac:dyDescent="0.2">
      <c r="A640" s="5" t="s">
        <v>1058</v>
      </c>
      <c r="B640" s="5" t="s">
        <v>53</v>
      </c>
      <c r="C640" s="5">
        <v>7332592</v>
      </c>
      <c r="D640" s="5"/>
      <c r="E640" s="5" t="s">
        <v>776</v>
      </c>
      <c r="F640" s="5" t="s">
        <v>1059</v>
      </c>
      <c r="G640" s="6">
        <v>175</v>
      </c>
      <c r="H640" s="5" t="s">
        <v>124</v>
      </c>
      <c r="I640" s="7">
        <v>65.62</v>
      </c>
      <c r="J640" s="7">
        <v>0</v>
      </c>
      <c r="K640" s="7">
        <v>25.3</v>
      </c>
      <c r="L640" s="8">
        <v>6.2E-2</v>
      </c>
      <c r="M640" s="1">
        <f t="shared" si="18"/>
        <v>2.4998400000000003</v>
      </c>
      <c r="N640" s="1">
        <f t="shared" si="19"/>
        <v>42.819840000000006</v>
      </c>
    </row>
    <row r="641" spans="1:14" ht="14.25" customHeight="1" x14ac:dyDescent="0.2">
      <c r="A641" s="5" t="s">
        <v>1058</v>
      </c>
      <c r="B641" s="5" t="s">
        <v>536</v>
      </c>
      <c r="C641" s="5">
        <v>288757</v>
      </c>
      <c r="D641" s="5"/>
      <c r="E641" s="5" t="s">
        <v>1120</v>
      </c>
      <c r="F641" s="5" t="s">
        <v>1059</v>
      </c>
      <c r="G641" s="6">
        <v>200</v>
      </c>
      <c r="H641" s="5" t="s">
        <v>122</v>
      </c>
      <c r="I641" s="7">
        <v>29.57</v>
      </c>
      <c r="J641" s="7">
        <v>0</v>
      </c>
      <c r="K641" s="7">
        <v>0</v>
      </c>
      <c r="L641" s="8">
        <v>6.2E-2</v>
      </c>
      <c r="M641" s="1">
        <f t="shared" si="18"/>
        <v>1.83334</v>
      </c>
      <c r="N641" s="1">
        <f t="shared" si="19"/>
        <v>31.40334</v>
      </c>
    </row>
    <row r="642" spans="1:14" ht="14.25" customHeight="1" x14ac:dyDescent="0.2">
      <c r="A642" s="5" t="s">
        <v>1058</v>
      </c>
      <c r="B642" s="5" t="s">
        <v>53</v>
      </c>
      <c r="C642" s="5">
        <v>7461401</v>
      </c>
      <c r="D642" s="5"/>
      <c r="E642" s="5" t="s">
        <v>777</v>
      </c>
      <c r="F642" s="5" t="s">
        <v>1059</v>
      </c>
      <c r="G642" s="6">
        <v>200</v>
      </c>
      <c r="H642" s="5" t="s">
        <v>122</v>
      </c>
      <c r="I642" s="7">
        <v>31.73</v>
      </c>
      <c r="J642" s="7">
        <v>0</v>
      </c>
      <c r="K642" s="7">
        <v>0</v>
      </c>
      <c r="L642" s="8">
        <v>6.2E-2</v>
      </c>
      <c r="M642" s="1">
        <f t="shared" si="18"/>
        <v>1.96726</v>
      </c>
      <c r="N642" s="1">
        <f t="shared" si="19"/>
        <v>33.69726</v>
      </c>
    </row>
    <row r="643" spans="1:14" ht="14.25" customHeight="1" x14ac:dyDescent="0.2">
      <c r="A643" s="5" t="s">
        <v>1058</v>
      </c>
      <c r="B643" s="5" t="s">
        <v>536</v>
      </c>
      <c r="C643" s="5">
        <v>2315034</v>
      </c>
      <c r="D643" s="5"/>
      <c r="E643" s="5" t="s">
        <v>1121</v>
      </c>
      <c r="F643" s="5" t="s">
        <v>1059</v>
      </c>
      <c r="G643" s="6">
        <v>100</v>
      </c>
      <c r="H643" s="5" t="s">
        <v>779</v>
      </c>
      <c r="I643" s="7">
        <v>32.99</v>
      </c>
      <c r="J643" s="7">
        <v>0</v>
      </c>
      <c r="K643" s="7">
        <v>0</v>
      </c>
      <c r="L643" s="8">
        <v>6.2E-2</v>
      </c>
      <c r="M643" s="1">
        <f t="shared" si="18"/>
        <v>2.0453800000000002</v>
      </c>
      <c r="N643" s="1">
        <f t="shared" si="19"/>
        <v>35.035380000000004</v>
      </c>
    </row>
    <row r="644" spans="1:14" ht="14.25" customHeight="1" x14ac:dyDescent="0.2">
      <c r="A644" s="5" t="s">
        <v>1058</v>
      </c>
      <c r="B644" s="5" t="s">
        <v>536</v>
      </c>
      <c r="C644" s="5">
        <v>7761620</v>
      </c>
      <c r="D644" s="5"/>
      <c r="E644" s="5" t="s">
        <v>1129</v>
      </c>
      <c r="F644" s="5" t="s">
        <v>1059</v>
      </c>
      <c r="G644" s="6">
        <v>100</v>
      </c>
      <c r="H644" s="5" t="s">
        <v>779</v>
      </c>
      <c r="I644" s="7">
        <v>32.380000000000003</v>
      </c>
      <c r="J644" s="7">
        <v>0</v>
      </c>
      <c r="K644" s="7">
        <v>0</v>
      </c>
      <c r="L644" s="8">
        <v>6.2E-2</v>
      </c>
      <c r="M644" s="1">
        <f t="shared" si="18"/>
        <v>2.0075600000000002</v>
      </c>
      <c r="N644" s="1">
        <f t="shared" si="19"/>
        <v>34.387560000000001</v>
      </c>
    </row>
    <row r="645" spans="1:14" ht="14.25" customHeight="1" x14ac:dyDescent="0.2">
      <c r="A645" s="5" t="s">
        <v>1058</v>
      </c>
      <c r="B645" s="5" t="s">
        <v>53</v>
      </c>
      <c r="C645" s="5">
        <v>7465969</v>
      </c>
      <c r="D645" s="5"/>
      <c r="E645" s="5" t="s">
        <v>778</v>
      </c>
      <c r="F645" s="5" t="s">
        <v>1059</v>
      </c>
      <c r="G645" s="6">
        <v>100</v>
      </c>
      <c r="H645" s="5" t="s">
        <v>779</v>
      </c>
      <c r="I645" s="7">
        <v>45.56</v>
      </c>
      <c r="J645" s="7">
        <v>0</v>
      </c>
      <c r="K645" s="7">
        <v>21.36</v>
      </c>
      <c r="L645" s="8">
        <v>6.2E-2</v>
      </c>
      <c r="M645" s="1">
        <f t="shared" ref="M645:M708" si="20">IFERROR((I645+J645-K645)*L645,"")</f>
        <v>1.5004000000000002</v>
      </c>
      <c r="N645" s="1">
        <f t="shared" ref="N645:N708" si="21">IFERROR((I645+J645-K645)+M645,"")</f>
        <v>25.700400000000002</v>
      </c>
    </row>
    <row r="646" spans="1:14" ht="14.25" customHeight="1" x14ac:dyDescent="0.2">
      <c r="A646" s="5" t="s">
        <v>1058</v>
      </c>
      <c r="B646" s="5" t="s">
        <v>53</v>
      </c>
      <c r="C646" s="5">
        <v>7293283</v>
      </c>
      <c r="D646" s="5"/>
      <c r="E646" s="5" t="s">
        <v>780</v>
      </c>
      <c r="F646" s="5" t="s">
        <v>1059</v>
      </c>
      <c r="G646" s="6">
        <v>40</v>
      </c>
      <c r="H646" s="5" t="s">
        <v>781</v>
      </c>
      <c r="I646" s="7">
        <v>48.03</v>
      </c>
      <c r="J646" s="7">
        <v>0</v>
      </c>
      <c r="K646" s="7">
        <v>19.420000000000002</v>
      </c>
      <c r="L646" s="8">
        <v>6.2E-2</v>
      </c>
      <c r="M646" s="1">
        <f t="shared" si="20"/>
        <v>1.77382</v>
      </c>
      <c r="N646" s="1">
        <f t="shared" si="21"/>
        <v>30.38382</v>
      </c>
    </row>
    <row r="647" spans="1:14" ht="14.25" customHeight="1" x14ac:dyDescent="0.2">
      <c r="A647" s="5" t="s">
        <v>1058</v>
      </c>
      <c r="B647" s="5" t="s">
        <v>536</v>
      </c>
      <c r="C647" s="5">
        <v>7079363</v>
      </c>
      <c r="D647" s="5"/>
      <c r="E647" s="5" t="s">
        <v>1127</v>
      </c>
      <c r="F647" s="5" t="s">
        <v>1059</v>
      </c>
      <c r="G647" s="6">
        <v>50</v>
      </c>
      <c r="H647" s="5" t="s">
        <v>781</v>
      </c>
      <c r="I647" s="7">
        <v>41</v>
      </c>
      <c r="J647" s="7">
        <v>0</v>
      </c>
      <c r="K647" s="7">
        <v>0</v>
      </c>
      <c r="L647" s="8">
        <v>6.2E-2</v>
      </c>
      <c r="M647" s="1">
        <f t="shared" si="20"/>
        <v>2.5419999999999998</v>
      </c>
      <c r="N647" s="1">
        <f t="shared" si="21"/>
        <v>43.542000000000002</v>
      </c>
    </row>
    <row r="648" spans="1:14" ht="14.25" customHeight="1" x14ac:dyDescent="0.2">
      <c r="A648" s="5" t="s">
        <v>1058</v>
      </c>
      <c r="B648" s="5" t="s">
        <v>364</v>
      </c>
      <c r="C648" s="5">
        <v>7461561</v>
      </c>
      <c r="D648" s="5"/>
      <c r="E648" s="5" t="s">
        <v>782</v>
      </c>
      <c r="F648" s="5" t="s">
        <v>1059</v>
      </c>
      <c r="G648" s="6">
        <v>40</v>
      </c>
      <c r="H648" s="5" t="s">
        <v>781</v>
      </c>
      <c r="I648" s="7">
        <v>72</v>
      </c>
      <c r="J648" s="7">
        <v>0</v>
      </c>
      <c r="K648" s="7">
        <v>0</v>
      </c>
      <c r="L648" s="8">
        <v>6.2E-2</v>
      </c>
      <c r="M648" s="1">
        <f t="shared" si="20"/>
        <v>4.4640000000000004</v>
      </c>
      <c r="N648" s="1">
        <f t="shared" si="21"/>
        <v>76.463999999999999</v>
      </c>
    </row>
    <row r="649" spans="1:14" ht="14.25" customHeight="1" x14ac:dyDescent="0.2">
      <c r="A649" s="5" t="s">
        <v>1058</v>
      </c>
      <c r="B649" s="5" t="s">
        <v>364</v>
      </c>
      <c r="C649" s="5">
        <v>7465984</v>
      </c>
      <c r="D649" s="5"/>
      <c r="E649" s="5" t="s">
        <v>783</v>
      </c>
      <c r="F649" s="5" t="s">
        <v>1059</v>
      </c>
      <c r="G649" s="6">
        <v>100</v>
      </c>
      <c r="H649" s="5" t="s">
        <v>779</v>
      </c>
      <c r="I649" s="7">
        <v>59.85</v>
      </c>
      <c r="J649" s="7">
        <v>0</v>
      </c>
      <c r="K649" s="7">
        <v>0</v>
      </c>
      <c r="L649" s="8">
        <v>6.2E-2</v>
      </c>
      <c r="M649" s="1">
        <f t="shared" si="20"/>
        <v>3.7107000000000001</v>
      </c>
      <c r="N649" s="1">
        <f t="shared" si="21"/>
        <v>63.560700000000004</v>
      </c>
    </row>
    <row r="650" spans="1:14" ht="14.25" customHeight="1" x14ac:dyDescent="0.2">
      <c r="A650" s="5" t="s">
        <v>1058</v>
      </c>
      <c r="B650" s="5" t="s">
        <v>231</v>
      </c>
      <c r="C650" s="5">
        <v>5167671</v>
      </c>
      <c r="D650" s="5"/>
      <c r="E650" s="5" t="s">
        <v>1035</v>
      </c>
      <c r="F650" s="5" t="s">
        <v>1059</v>
      </c>
      <c r="G650" s="6">
        <v>1</v>
      </c>
      <c r="H650" s="5" t="s">
        <v>134</v>
      </c>
      <c r="I650" s="7">
        <v>15.48</v>
      </c>
      <c r="J650" s="7">
        <v>0</v>
      </c>
      <c r="K650" s="7">
        <v>0</v>
      </c>
      <c r="L650" s="8">
        <v>6.2E-2</v>
      </c>
      <c r="M650" s="1">
        <f t="shared" si="20"/>
        <v>0.95976000000000006</v>
      </c>
      <c r="N650" s="1">
        <f t="shared" si="21"/>
        <v>16.43976</v>
      </c>
    </row>
    <row r="651" spans="1:14" ht="14.25" customHeight="1" x14ac:dyDescent="0.2">
      <c r="A651" s="5" t="s">
        <v>1058</v>
      </c>
      <c r="B651" s="5" t="s">
        <v>231</v>
      </c>
      <c r="C651" s="5">
        <v>5167689</v>
      </c>
      <c r="D651" s="5"/>
      <c r="E651" s="5" t="s">
        <v>1035</v>
      </c>
      <c r="F651" s="5" t="s">
        <v>1059</v>
      </c>
      <c r="G651" s="6">
        <v>1</v>
      </c>
      <c r="H651" s="5" t="s">
        <v>131</v>
      </c>
      <c r="I651" s="7">
        <v>20.97</v>
      </c>
      <c r="J651" s="7">
        <v>0</v>
      </c>
      <c r="K651" s="7">
        <v>0</v>
      </c>
      <c r="L651" s="8">
        <v>6.2E-2</v>
      </c>
      <c r="M651" s="1">
        <f t="shared" si="20"/>
        <v>1.3001399999999999</v>
      </c>
      <c r="N651" s="1">
        <f t="shared" si="21"/>
        <v>22.270139999999998</v>
      </c>
    </row>
    <row r="652" spans="1:14" ht="14.25" customHeight="1" x14ac:dyDescent="0.2">
      <c r="A652" s="5" t="s">
        <v>1058</v>
      </c>
      <c r="B652" s="5" t="s">
        <v>231</v>
      </c>
      <c r="C652" s="5">
        <v>2764108</v>
      </c>
      <c r="D652" s="5"/>
      <c r="E652" s="5" t="s">
        <v>1036</v>
      </c>
      <c r="F652" s="5" t="s">
        <v>1059</v>
      </c>
      <c r="G652" s="6">
        <v>3</v>
      </c>
      <c r="H652" s="5" t="s">
        <v>123</v>
      </c>
      <c r="I652" s="7">
        <v>13.3</v>
      </c>
      <c r="J652" s="7">
        <v>0</v>
      </c>
      <c r="K652" s="7">
        <v>0</v>
      </c>
      <c r="L652" s="8">
        <v>6.2E-2</v>
      </c>
      <c r="M652" s="1">
        <f t="shared" si="20"/>
        <v>0.8246</v>
      </c>
      <c r="N652" s="1">
        <f t="shared" si="21"/>
        <v>14.124600000000001</v>
      </c>
    </row>
    <row r="653" spans="1:14" ht="14.25" customHeight="1" x14ac:dyDescent="0.2">
      <c r="A653" s="5" t="s">
        <v>1058</v>
      </c>
      <c r="B653" s="5" t="s">
        <v>231</v>
      </c>
      <c r="C653" s="5">
        <v>2585404</v>
      </c>
      <c r="D653" s="5"/>
      <c r="E653" s="5" t="s">
        <v>1037</v>
      </c>
      <c r="F653" s="5" t="s">
        <v>1059</v>
      </c>
      <c r="G653" s="6">
        <v>1</v>
      </c>
      <c r="H653" s="5" t="s">
        <v>1038</v>
      </c>
      <c r="I653" s="7">
        <v>7.25</v>
      </c>
      <c r="J653" s="7">
        <v>0</v>
      </c>
      <c r="K653" s="7">
        <v>0</v>
      </c>
      <c r="L653" s="8">
        <v>6.2E-2</v>
      </c>
      <c r="M653" s="1">
        <f t="shared" si="20"/>
        <v>0.44950000000000001</v>
      </c>
      <c r="N653" s="1">
        <f t="shared" si="21"/>
        <v>7.6995000000000005</v>
      </c>
    </row>
    <row r="654" spans="1:14" ht="14.25" customHeight="1" x14ac:dyDescent="0.2">
      <c r="A654" s="5" t="s">
        <v>1058</v>
      </c>
      <c r="B654" s="5" t="s">
        <v>4</v>
      </c>
      <c r="C654" s="5">
        <v>4164653</v>
      </c>
      <c r="D654" s="5"/>
      <c r="E654" s="5" t="s">
        <v>784</v>
      </c>
      <c r="F654" s="5" t="s">
        <v>1059</v>
      </c>
      <c r="G654" s="6">
        <v>1</v>
      </c>
      <c r="H654" s="5" t="s">
        <v>785</v>
      </c>
      <c r="I654" s="7">
        <v>13.09</v>
      </c>
      <c r="J654" s="7">
        <v>0.03</v>
      </c>
      <c r="K654" s="7">
        <v>0</v>
      </c>
      <c r="L654" s="8">
        <v>6.2E-2</v>
      </c>
      <c r="M654" s="1">
        <f t="shared" si="20"/>
        <v>0.81343999999999994</v>
      </c>
      <c r="N654" s="1">
        <f t="shared" si="21"/>
        <v>13.933439999999999</v>
      </c>
    </row>
    <row r="655" spans="1:14" ht="14.25" customHeight="1" x14ac:dyDescent="0.2">
      <c r="A655" s="5" t="s">
        <v>1058</v>
      </c>
      <c r="B655" s="5" t="s">
        <v>4</v>
      </c>
      <c r="C655" s="5">
        <v>4164646</v>
      </c>
      <c r="D655" s="5"/>
      <c r="E655" s="5" t="s">
        <v>786</v>
      </c>
      <c r="F655" s="5" t="s">
        <v>1059</v>
      </c>
      <c r="G655" s="6">
        <v>1</v>
      </c>
      <c r="H655" s="5" t="s">
        <v>527</v>
      </c>
      <c r="I655" s="7">
        <v>13.73</v>
      </c>
      <c r="J655" s="7">
        <v>0.14000000000000001</v>
      </c>
      <c r="K655" s="7">
        <v>0</v>
      </c>
      <c r="L655" s="8">
        <v>6.2E-2</v>
      </c>
      <c r="M655" s="1">
        <f t="shared" si="20"/>
        <v>0.85994000000000004</v>
      </c>
      <c r="N655" s="1">
        <f t="shared" si="21"/>
        <v>14.729940000000001</v>
      </c>
    </row>
    <row r="656" spans="1:14" ht="14.25" customHeight="1" x14ac:dyDescent="0.2">
      <c r="A656" s="5" t="s">
        <v>1058</v>
      </c>
      <c r="B656" s="5" t="s">
        <v>53</v>
      </c>
      <c r="C656" s="5">
        <v>444497</v>
      </c>
      <c r="D656" s="5"/>
      <c r="E656" s="5" t="s">
        <v>787</v>
      </c>
      <c r="F656" s="5" t="s">
        <v>1059</v>
      </c>
      <c r="G656" s="6">
        <v>8</v>
      </c>
      <c r="H656" s="5" t="s">
        <v>89</v>
      </c>
      <c r="I656" s="7">
        <v>37.46</v>
      </c>
      <c r="J656" s="7">
        <v>0.57999999999999996</v>
      </c>
      <c r="K656" s="7">
        <v>1.22</v>
      </c>
      <c r="L656" s="8">
        <v>6.2E-2</v>
      </c>
      <c r="M656" s="1">
        <f t="shared" si="20"/>
        <v>2.2828400000000002</v>
      </c>
      <c r="N656" s="1">
        <f t="shared" si="21"/>
        <v>39.10284</v>
      </c>
    </row>
    <row r="657" spans="1:14" ht="14.25" customHeight="1" x14ac:dyDescent="0.2">
      <c r="A657" s="5" t="s">
        <v>1058</v>
      </c>
      <c r="B657" s="5" t="s">
        <v>337</v>
      </c>
      <c r="C657" s="5">
        <v>2102335</v>
      </c>
      <c r="D657" s="5"/>
      <c r="E657" s="5" t="s">
        <v>788</v>
      </c>
      <c r="F657" s="5" t="s">
        <v>1059</v>
      </c>
      <c r="G657" s="6">
        <v>10</v>
      </c>
      <c r="H657" s="5" t="s">
        <v>89</v>
      </c>
      <c r="I657" s="7">
        <v>25.17</v>
      </c>
      <c r="J657" s="7">
        <v>0.43</v>
      </c>
      <c r="K657" s="7">
        <v>0</v>
      </c>
      <c r="L657" s="8">
        <v>6.2E-2</v>
      </c>
      <c r="M657" s="1">
        <f t="shared" si="20"/>
        <v>1.5872000000000002</v>
      </c>
      <c r="N657" s="1">
        <f t="shared" si="21"/>
        <v>27.187200000000001</v>
      </c>
    </row>
    <row r="658" spans="1:14" ht="14.25" customHeight="1" x14ac:dyDescent="0.2">
      <c r="A658" s="5" t="s">
        <v>1058</v>
      </c>
      <c r="B658" s="5" t="s">
        <v>337</v>
      </c>
      <c r="C658" s="5">
        <v>2102038</v>
      </c>
      <c r="D658" s="5"/>
      <c r="E658" s="5" t="s">
        <v>1115</v>
      </c>
      <c r="F658" s="5" t="s">
        <v>1059</v>
      </c>
      <c r="G658" s="6">
        <v>10</v>
      </c>
      <c r="H658" s="5" t="s">
        <v>113</v>
      </c>
      <c r="I658" s="7">
        <v>29.38</v>
      </c>
      <c r="J658" s="7">
        <v>0.16</v>
      </c>
      <c r="K658" s="7">
        <v>0</v>
      </c>
      <c r="L658" s="8">
        <v>6.2E-2</v>
      </c>
      <c r="M658" s="1">
        <f t="shared" si="20"/>
        <v>1.83148</v>
      </c>
      <c r="N658" s="1">
        <f t="shared" si="21"/>
        <v>31.371479999999998</v>
      </c>
    </row>
    <row r="659" spans="1:14" ht="14.25" customHeight="1" x14ac:dyDescent="0.2">
      <c r="A659" s="5" t="s">
        <v>1058</v>
      </c>
      <c r="B659" s="5" t="s">
        <v>231</v>
      </c>
      <c r="C659" s="5">
        <v>4062220</v>
      </c>
      <c r="D659" s="5"/>
      <c r="E659" s="5" t="s">
        <v>1039</v>
      </c>
      <c r="F659" s="5" t="s">
        <v>1059</v>
      </c>
      <c r="G659" s="6">
        <v>1</v>
      </c>
      <c r="H659" s="5" t="s">
        <v>1040</v>
      </c>
      <c r="I659" s="7">
        <v>18.28</v>
      </c>
      <c r="J659" s="7">
        <v>0</v>
      </c>
      <c r="K659" s="7">
        <v>0</v>
      </c>
      <c r="L659" s="8">
        <v>6.2E-2</v>
      </c>
      <c r="M659" s="1">
        <f t="shared" si="20"/>
        <v>1.1333600000000001</v>
      </c>
      <c r="N659" s="1">
        <f t="shared" si="21"/>
        <v>19.413360000000001</v>
      </c>
    </row>
    <row r="660" spans="1:14" ht="14.25" customHeight="1" x14ac:dyDescent="0.2">
      <c r="A660" s="5" t="s">
        <v>1058</v>
      </c>
      <c r="B660" s="5" t="s">
        <v>231</v>
      </c>
      <c r="C660" s="5">
        <v>6837777</v>
      </c>
      <c r="D660" s="5"/>
      <c r="E660" s="5" t="s">
        <v>789</v>
      </c>
      <c r="F660" s="5" t="s">
        <v>1059</v>
      </c>
      <c r="G660" s="6">
        <v>1000</v>
      </c>
      <c r="H660" s="5" t="s">
        <v>790</v>
      </c>
      <c r="I660" s="7">
        <v>30.22</v>
      </c>
      <c r="J660" s="7">
        <v>0.37</v>
      </c>
      <c r="K660" s="7">
        <v>5.94</v>
      </c>
      <c r="L660" s="8">
        <v>6.2E-2</v>
      </c>
      <c r="M660" s="1">
        <f t="shared" si="20"/>
        <v>1.5283</v>
      </c>
      <c r="N660" s="1">
        <f t="shared" si="21"/>
        <v>26.1783</v>
      </c>
    </row>
    <row r="661" spans="1:14" ht="14.25" customHeight="1" x14ac:dyDescent="0.2">
      <c r="A661" s="5" t="s">
        <v>1058</v>
      </c>
      <c r="B661" s="5" t="s">
        <v>353</v>
      </c>
      <c r="C661" s="5">
        <v>6248767</v>
      </c>
      <c r="D661" s="5"/>
      <c r="E661" s="5" t="s">
        <v>791</v>
      </c>
      <c r="F661" s="5" t="s">
        <v>1059</v>
      </c>
      <c r="G661" s="6">
        <v>1000</v>
      </c>
      <c r="H661" s="5" t="s">
        <v>132</v>
      </c>
      <c r="I661" s="7">
        <v>67.89</v>
      </c>
      <c r="J661" s="7">
        <v>0</v>
      </c>
      <c r="K661" s="7">
        <v>0</v>
      </c>
      <c r="L661" s="8">
        <v>6.2E-2</v>
      </c>
      <c r="M661" s="1">
        <f t="shared" si="20"/>
        <v>4.2091799999999999</v>
      </c>
      <c r="N661" s="1">
        <f t="shared" si="21"/>
        <v>72.099180000000004</v>
      </c>
    </row>
    <row r="662" spans="1:14" ht="14.25" customHeight="1" x14ac:dyDescent="0.2">
      <c r="A662" s="5" t="s">
        <v>1058</v>
      </c>
      <c r="B662" s="5" t="s">
        <v>353</v>
      </c>
      <c r="C662" s="5">
        <v>6249290</v>
      </c>
      <c r="D662" s="5"/>
      <c r="E662" s="5" t="s">
        <v>792</v>
      </c>
      <c r="F662" s="5" t="s">
        <v>1059</v>
      </c>
      <c r="G662" s="6">
        <v>500</v>
      </c>
      <c r="H662" s="5" t="s">
        <v>124</v>
      </c>
      <c r="I662" s="7">
        <v>62.08</v>
      </c>
      <c r="J662" s="7">
        <v>0</v>
      </c>
      <c r="K662" s="7">
        <v>0</v>
      </c>
      <c r="L662" s="8">
        <v>6.2E-2</v>
      </c>
      <c r="M662" s="1">
        <f t="shared" si="20"/>
        <v>3.8489599999999999</v>
      </c>
      <c r="N662" s="1">
        <f t="shared" si="21"/>
        <v>65.928960000000004</v>
      </c>
    </row>
    <row r="663" spans="1:14" ht="14.25" customHeight="1" x14ac:dyDescent="0.2">
      <c r="A663" s="5" t="s">
        <v>1058</v>
      </c>
      <c r="B663" s="5" t="s">
        <v>793</v>
      </c>
      <c r="C663" s="5">
        <v>5233751</v>
      </c>
      <c r="D663" s="5"/>
      <c r="E663" s="5" t="s">
        <v>794</v>
      </c>
      <c r="F663" s="5" t="s">
        <v>1059</v>
      </c>
      <c r="G663" s="6">
        <v>1</v>
      </c>
      <c r="H663" s="5" t="s">
        <v>89</v>
      </c>
      <c r="I663" s="7">
        <v>17.47</v>
      </c>
      <c r="J663" s="7">
        <v>0</v>
      </c>
      <c r="K663" s="7">
        <v>0</v>
      </c>
      <c r="L663" s="8">
        <v>6.2E-2</v>
      </c>
      <c r="M663" s="1">
        <f t="shared" si="20"/>
        <v>1.08314</v>
      </c>
      <c r="N663" s="1">
        <f t="shared" si="21"/>
        <v>18.553139999999999</v>
      </c>
    </row>
    <row r="664" spans="1:14" ht="14.25" customHeight="1" x14ac:dyDescent="0.2">
      <c r="A664" s="5" t="s">
        <v>1058</v>
      </c>
      <c r="B664" s="5" t="s">
        <v>392</v>
      </c>
      <c r="C664" s="5">
        <v>5941878</v>
      </c>
      <c r="D664" s="5" t="s">
        <v>1220</v>
      </c>
      <c r="E664" s="5" t="s">
        <v>795</v>
      </c>
      <c r="F664" s="5" t="s">
        <v>1059</v>
      </c>
      <c r="G664" s="6">
        <v>1</v>
      </c>
      <c r="H664" s="5" t="s">
        <v>89</v>
      </c>
      <c r="I664" s="7">
        <v>115.23</v>
      </c>
      <c r="J664" s="7">
        <v>0</v>
      </c>
      <c r="K664" s="7">
        <v>0</v>
      </c>
      <c r="L664" s="8">
        <v>6.2E-2</v>
      </c>
      <c r="M664" s="1">
        <f t="shared" si="20"/>
        <v>7.1442600000000001</v>
      </c>
      <c r="N664" s="1">
        <f t="shared" si="21"/>
        <v>122.37426000000001</v>
      </c>
    </row>
    <row r="665" spans="1:14" ht="14.25" customHeight="1" x14ac:dyDescent="0.2">
      <c r="A665" s="5" t="s">
        <v>1058</v>
      </c>
      <c r="B665" s="5" t="s">
        <v>71</v>
      </c>
      <c r="C665" s="5">
        <v>3301763</v>
      </c>
      <c r="D665" s="5"/>
      <c r="E665" s="5" t="s">
        <v>796</v>
      </c>
      <c r="F665" s="5" t="s">
        <v>1059</v>
      </c>
      <c r="G665" s="6">
        <v>4</v>
      </c>
      <c r="H665" s="5" t="s">
        <v>8</v>
      </c>
      <c r="I665" s="7">
        <v>33.69</v>
      </c>
      <c r="J665" s="7">
        <v>4.6900000000000004</v>
      </c>
      <c r="K665" s="7">
        <v>15.94</v>
      </c>
      <c r="L665" s="8">
        <v>6.2E-2</v>
      </c>
      <c r="M665" s="1">
        <f t="shared" si="20"/>
        <v>1.3912799999999999</v>
      </c>
      <c r="N665" s="1">
        <f t="shared" si="21"/>
        <v>23.831279999999996</v>
      </c>
    </row>
    <row r="666" spans="1:14" ht="14.25" customHeight="1" x14ac:dyDescent="0.2">
      <c r="A666" s="5" t="s">
        <v>1058</v>
      </c>
      <c r="B666" s="5" t="s">
        <v>298</v>
      </c>
      <c r="C666" s="5">
        <v>7064467</v>
      </c>
      <c r="D666" s="5"/>
      <c r="E666" s="5" t="s">
        <v>797</v>
      </c>
      <c r="F666" s="5" t="s">
        <v>1059</v>
      </c>
      <c r="G666" s="6">
        <v>4</v>
      </c>
      <c r="H666" s="5" t="s">
        <v>8</v>
      </c>
      <c r="I666" s="7">
        <v>80.87</v>
      </c>
      <c r="J666" s="7">
        <v>0</v>
      </c>
      <c r="K666" s="7">
        <v>0</v>
      </c>
      <c r="L666" s="8">
        <v>6.2E-2</v>
      </c>
      <c r="M666" s="1">
        <f t="shared" si="20"/>
        <v>5.0139399999999998</v>
      </c>
      <c r="N666" s="1">
        <f t="shared" si="21"/>
        <v>85.88394000000001</v>
      </c>
    </row>
    <row r="667" spans="1:14" ht="14.25" customHeight="1" x14ac:dyDescent="0.2">
      <c r="A667" s="5" t="s">
        <v>1058</v>
      </c>
      <c r="B667" s="5" t="s">
        <v>298</v>
      </c>
      <c r="C667" s="5">
        <v>7064425</v>
      </c>
      <c r="D667" s="5"/>
      <c r="E667" s="5" t="s">
        <v>1099</v>
      </c>
      <c r="F667" s="5" t="s">
        <v>1059</v>
      </c>
      <c r="G667" s="6">
        <v>8</v>
      </c>
      <c r="H667" s="5" t="s">
        <v>8</v>
      </c>
      <c r="I667" s="7">
        <v>54.6</v>
      </c>
      <c r="J667" s="7">
        <v>0</v>
      </c>
      <c r="K667" s="7">
        <v>0</v>
      </c>
      <c r="L667" s="8">
        <v>6.2E-2</v>
      </c>
      <c r="M667" s="1">
        <f t="shared" si="20"/>
        <v>3.3852000000000002</v>
      </c>
      <c r="N667" s="1">
        <f t="shared" si="21"/>
        <v>57.985199999999999</v>
      </c>
    </row>
    <row r="668" spans="1:14" ht="14.25" customHeight="1" x14ac:dyDescent="0.2">
      <c r="A668" s="5" t="s">
        <v>1058</v>
      </c>
      <c r="B668" s="5" t="s">
        <v>298</v>
      </c>
      <c r="C668" s="5">
        <v>7064542</v>
      </c>
      <c r="D668" s="5"/>
      <c r="E668" s="5" t="s">
        <v>798</v>
      </c>
      <c r="F668" s="5" t="s">
        <v>1059</v>
      </c>
      <c r="G668" s="6">
        <v>4</v>
      </c>
      <c r="H668" s="5" t="s">
        <v>8</v>
      </c>
      <c r="I668" s="7">
        <v>58.32</v>
      </c>
      <c r="J668" s="7">
        <v>0</v>
      </c>
      <c r="K668" s="7">
        <v>0</v>
      </c>
      <c r="L668" s="8">
        <v>6.2E-2</v>
      </c>
      <c r="M668" s="1">
        <f t="shared" si="20"/>
        <v>3.6158399999999999</v>
      </c>
      <c r="N668" s="1">
        <f t="shared" si="21"/>
        <v>61.935839999999999</v>
      </c>
    </row>
    <row r="669" spans="1:14" ht="14.25" customHeight="1" x14ac:dyDescent="0.2">
      <c r="A669" s="5" t="s">
        <v>1058</v>
      </c>
      <c r="B669" s="5" t="s">
        <v>71</v>
      </c>
      <c r="C669" s="5">
        <v>3301697</v>
      </c>
      <c r="D669" s="5"/>
      <c r="E669" s="5" t="s">
        <v>799</v>
      </c>
      <c r="F669" s="5" t="s">
        <v>1059</v>
      </c>
      <c r="G669" s="6">
        <v>10</v>
      </c>
      <c r="H669" s="5" t="s">
        <v>7</v>
      </c>
      <c r="I669" s="7">
        <v>11.84</v>
      </c>
      <c r="J669" s="7">
        <v>2.17</v>
      </c>
      <c r="K669" s="7">
        <v>2</v>
      </c>
      <c r="L669" s="8">
        <v>6.2E-2</v>
      </c>
      <c r="M669" s="1">
        <f t="shared" si="20"/>
        <v>0.74461999999999995</v>
      </c>
      <c r="N669" s="1">
        <f t="shared" si="21"/>
        <v>12.754619999999999</v>
      </c>
    </row>
    <row r="670" spans="1:14" ht="14.25" customHeight="1" x14ac:dyDescent="0.2">
      <c r="A670" s="5" t="s">
        <v>1058</v>
      </c>
      <c r="B670" s="5" t="s">
        <v>71</v>
      </c>
      <c r="C670" s="5">
        <v>3301742</v>
      </c>
      <c r="D670" s="5"/>
      <c r="E670" s="5" t="s">
        <v>800</v>
      </c>
      <c r="F670" s="5" t="s">
        <v>1059</v>
      </c>
      <c r="G670" s="6">
        <v>12</v>
      </c>
      <c r="H670" s="5" t="s">
        <v>113</v>
      </c>
      <c r="I670" s="7">
        <v>19.96</v>
      </c>
      <c r="J670" s="7">
        <v>5.39</v>
      </c>
      <c r="K670" s="7">
        <v>0.31</v>
      </c>
      <c r="L670" s="8">
        <v>6.2E-2</v>
      </c>
      <c r="M670" s="1">
        <f t="shared" si="20"/>
        <v>1.5524800000000001</v>
      </c>
      <c r="N670" s="1">
        <f t="shared" si="21"/>
        <v>26.592480000000002</v>
      </c>
    </row>
    <row r="671" spans="1:14" ht="14.25" customHeight="1" x14ac:dyDescent="0.2">
      <c r="A671" s="5" t="s">
        <v>1058</v>
      </c>
      <c r="B671" s="5" t="s">
        <v>382</v>
      </c>
      <c r="C671" s="5">
        <v>4211009</v>
      </c>
      <c r="D671" s="5" t="s">
        <v>1220</v>
      </c>
      <c r="E671" s="5" t="s">
        <v>801</v>
      </c>
      <c r="F671" s="5" t="s">
        <v>1059</v>
      </c>
      <c r="G671" s="6">
        <v>8</v>
      </c>
      <c r="H671" s="5" t="s">
        <v>8</v>
      </c>
      <c r="I671" s="7">
        <v>103.33</v>
      </c>
      <c r="J671" s="7">
        <v>0</v>
      </c>
      <c r="K671" s="7">
        <v>0</v>
      </c>
      <c r="L671" s="8">
        <v>6.2E-2</v>
      </c>
      <c r="M671" s="1">
        <f t="shared" si="20"/>
        <v>6.40646</v>
      </c>
      <c r="N671" s="1">
        <f t="shared" si="21"/>
        <v>109.73645999999999</v>
      </c>
    </row>
    <row r="672" spans="1:14" ht="14.25" customHeight="1" x14ac:dyDescent="0.2">
      <c r="A672" s="5" t="s">
        <v>1058</v>
      </c>
      <c r="B672" s="5" t="s">
        <v>382</v>
      </c>
      <c r="C672" s="5">
        <v>4211116</v>
      </c>
      <c r="D672" s="5"/>
      <c r="E672" s="5" t="s">
        <v>802</v>
      </c>
      <c r="F672" s="5" t="s">
        <v>1059</v>
      </c>
      <c r="G672" s="6">
        <v>500</v>
      </c>
      <c r="H672" s="5" t="s">
        <v>127</v>
      </c>
      <c r="I672" s="7">
        <v>52.93</v>
      </c>
      <c r="J672" s="7">
        <v>0</v>
      </c>
      <c r="K672" s="7">
        <v>0</v>
      </c>
      <c r="L672" s="8">
        <v>6.2E-2</v>
      </c>
      <c r="M672" s="1">
        <f t="shared" si="20"/>
        <v>3.28166</v>
      </c>
      <c r="N672" s="1">
        <f t="shared" si="21"/>
        <v>56.211660000000002</v>
      </c>
    </row>
    <row r="673" spans="1:14" ht="14.25" customHeight="1" x14ac:dyDescent="0.2">
      <c r="A673" s="5" t="s">
        <v>1058</v>
      </c>
      <c r="B673" s="5" t="s">
        <v>53</v>
      </c>
      <c r="C673" s="5">
        <v>8239428</v>
      </c>
      <c r="D673" s="5"/>
      <c r="E673" s="5" t="s">
        <v>803</v>
      </c>
      <c r="F673" s="5" t="s">
        <v>1059</v>
      </c>
      <c r="G673" s="6">
        <v>10</v>
      </c>
      <c r="H673" s="5" t="s">
        <v>14</v>
      </c>
      <c r="I673" s="7">
        <v>41.97</v>
      </c>
      <c r="J673" s="7">
        <v>0</v>
      </c>
      <c r="K673" s="7">
        <v>0</v>
      </c>
      <c r="L673" s="8">
        <v>6.2E-2</v>
      </c>
      <c r="M673" s="1">
        <f t="shared" si="20"/>
        <v>2.6021399999999999</v>
      </c>
      <c r="N673" s="1">
        <f t="shared" si="21"/>
        <v>44.572139999999997</v>
      </c>
    </row>
    <row r="674" spans="1:14" ht="14.25" customHeight="1" x14ac:dyDescent="0.2">
      <c r="A674" s="5" t="s">
        <v>1058</v>
      </c>
      <c r="B674" s="5" t="s">
        <v>53</v>
      </c>
      <c r="C674" s="5">
        <v>8239329</v>
      </c>
      <c r="D674" s="5"/>
      <c r="E674" s="5" t="s">
        <v>804</v>
      </c>
      <c r="F674" s="5" t="s">
        <v>1059</v>
      </c>
      <c r="G674" s="6">
        <v>10</v>
      </c>
      <c r="H674" s="5" t="s">
        <v>14</v>
      </c>
      <c r="I674" s="7">
        <v>76.25</v>
      </c>
      <c r="J674" s="7">
        <v>0</v>
      </c>
      <c r="K674" s="7">
        <v>0</v>
      </c>
      <c r="L674" s="8">
        <v>6.2E-2</v>
      </c>
      <c r="M674" s="1">
        <f t="shared" si="20"/>
        <v>4.7275</v>
      </c>
      <c r="N674" s="1">
        <f t="shared" si="21"/>
        <v>80.977500000000006</v>
      </c>
    </row>
    <row r="675" spans="1:14" ht="14.25" customHeight="1" x14ac:dyDescent="0.2">
      <c r="A675" s="5" t="s">
        <v>1058</v>
      </c>
      <c r="B675" s="5" t="s">
        <v>54</v>
      </c>
      <c r="C675" s="5">
        <v>2818110</v>
      </c>
      <c r="D675" s="5"/>
      <c r="E675" s="5" t="s">
        <v>805</v>
      </c>
      <c r="F675" s="5" t="s">
        <v>1059</v>
      </c>
      <c r="G675" s="6">
        <v>4</v>
      </c>
      <c r="H675" s="5" t="s">
        <v>81</v>
      </c>
      <c r="I675" s="7">
        <v>143.71</v>
      </c>
      <c r="J675" s="7">
        <v>0</v>
      </c>
      <c r="K675" s="7">
        <v>66.069999999999993</v>
      </c>
      <c r="L675" s="8">
        <v>6.2E-2</v>
      </c>
      <c r="M675" s="1">
        <f t="shared" si="20"/>
        <v>4.8136800000000006</v>
      </c>
      <c r="N675" s="1">
        <f t="shared" si="21"/>
        <v>82.45368000000002</v>
      </c>
    </row>
    <row r="676" spans="1:14" ht="14.25" customHeight="1" x14ac:dyDescent="0.2">
      <c r="A676" s="5" t="s">
        <v>1058</v>
      </c>
      <c r="B676" s="5" t="s">
        <v>54</v>
      </c>
      <c r="C676" s="5">
        <v>8467359</v>
      </c>
      <c r="D676" s="5"/>
      <c r="E676" s="5" t="s">
        <v>806</v>
      </c>
      <c r="F676" s="5" t="s">
        <v>1059</v>
      </c>
      <c r="G676" s="6">
        <v>8</v>
      </c>
      <c r="H676" s="5" t="s">
        <v>81</v>
      </c>
      <c r="I676" s="7">
        <v>119.79</v>
      </c>
      <c r="J676" s="7">
        <v>0</v>
      </c>
      <c r="K676" s="7">
        <v>43.67</v>
      </c>
      <c r="L676" s="8">
        <v>6.2E-2</v>
      </c>
      <c r="M676" s="1">
        <f t="shared" si="20"/>
        <v>4.7194400000000005</v>
      </c>
      <c r="N676" s="1">
        <f t="shared" si="21"/>
        <v>80.83944000000001</v>
      </c>
    </row>
    <row r="677" spans="1:14" ht="14.25" customHeight="1" x14ac:dyDescent="0.2">
      <c r="A677" s="5" t="s">
        <v>1058</v>
      </c>
      <c r="B677" s="5" t="s">
        <v>54</v>
      </c>
      <c r="C677" s="5">
        <v>8462788</v>
      </c>
      <c r="D677" s="5"/>
      <c r="E677" s="5" t="s">
        <v>807</v>
      </c>
      <c r="F677" s="5" t="s">
        <v>1059</v>
      </c>
      <c r="G677" s="6">
        <v>4</v>
      </c>
      <c r="H677" s="5" t="s">
        <v>7</v>
      </c>
      <c r="I677" s="7">
        <v>106.18</v>
      </c>
      <c r="J677" s="7">
        <v>0</v>
      </c>
      <c r="K677" s="7">
        <v>41.09</v>
      </c>
      <c r="L677" s="8">
        <v>6.2E-2</v>
      </c>
      <c r="M677" s="1">
        <f t="shared" si="20"/>
        <v>4.0355800000000004</v>
      </c>
      <c r="N677" s="1">
        <f t="shared" si="21"/>
        <v>69.125579999999999</v>
      </c>
    </row>
    <row r="678" spans="1:14" ht="14.25" customHeight="1" x14ac:dyDescent="0.2">
      <c r="A678" s="5" t="s">
        <v>1058</v>
      </c>
      <c r="B678" s="5" t="s">
        <v>53</v>
      </c>
      <c r="C678" s="5">
        <v>8239394</v>
      </c>
      <c r="D678" s="5"/>
      <c r="E678" s="5" t="s">
        <v>808</v>
      </c>
      <c r="F678" s="5" t="s">
        <v>1059</v>
      </c>
      <c r="G678" s="6">
        <v>10</v>
      </c>
      <c r="H678" s="5" t="s">
        <v>14</v>
      </c>
      <c r="I678" s="7">
        <v>40.200000000000003</v>
      </c>
      <c r="J678" s="7">
        <v>0</v>
      </c>
      <c r="K678" s="7">
        <v>0</v>
      </c>
      <c r="L678" s="8">
        <v>6.2E-2</v>
      </c>
      <c r="M678" s="1">
        <f t="shared" si="20"/>
        <v>2.4923999999999999</v>
      </c>
      <c r="N678" s="1">
        <f t="shared" si="21"/>
        <v>42.692400000000006</v>
      </c>
    </row>
    <row r="679" spans="1:14" ht="14.25" customHeight="1" x14ac:dyDescent="0.2">
      <c r="A679" s="5" t="s">
        <v>1058</v>
      </c>
      <c r="B679" s="5" t="s">
        <v>53</v>
      </c>
      <c r="C679" s="5">
        <v>8234767</v>
      </c>
      <c r="D679" s="5"/>
      <c r="E679" s="5" t="s">
        <v>809</v>
      </c>
      <c r="F679" s="5" t="s">
        <v>1059</v>
      </c>
      <c r="G679" s="6">
        <v>10</v>
      </c>
      <c r="H679" s="5" t="s">
        <v>14</v>
      </c>
      <c r="I679" s="7">
        <v>73.58</v>
      </c>
      <c r="J679" s="7">
        <v>0</v>
      </c>
      <c r="K679" s="7">
        <v>0</v>
      </c>
      <c r="L679" s="8">
        <v>6.2E-2</v>
      </c>
      <c r="M679" s="1">
        <f t="shared" si="20"/>
        <v>4.56196</v>
      </c>
      <c r="N679" s="1">
        <f t="shared" si="21"/>
        <v>78.141959999999997</v>
      </c>
    </row>
    <row r="680" spans="1:14" ht="14.25" customHeight="1" x14ac:dyDescent="0.2">
      <c r="A680" s="5" t="s">
        <v>1058</v>
      </c>
      <c r="B680" s="5" t="s">
        <v>355</v>
      </c>
      <c r="C680" s="5">
        <v>4222907</v>
      </c>
      <c r="D680" s="5"/>
      <c r="E680" s="5" t="s">
        <v>1075</v>
      </c>
      <c r="F680" s="5" t="s">
        <v>1059</v>
      </c>
      <c r="G680" s="6">
        <v>4</v>
      </c>
      <c r="H680" s="5" t="s">
        <v>8</v>
      </c>
      <c r="I680" s="7">
        <v>55.83</v>
      </c>
      <c r="J680" s="7">
        <v>0</v>
      </c>
      <c r="K680" s="7">
        <v>0</v>
      </c>
      <c r="L680" s="8">
        <v>6.2E-2</v>
      </c>
      <c r="M680" s="1">
        <f t="shared" si="20"/>
        <v>3.4614599999999998</v>
      </c>
      <c r="N680" s="1">
        <f t="shared" si="21"/>
        <v>59.291460000000001</v>
      </c>
    </row>
    <row r="681" spans="1:14" ht="14.25" customHeight="1" x14ac:dyDescent="0.2">
      <c r="A681" s="5" t="s">
        <v>1058</v>
      </c>
      <c r="B681" s="5" t="s">
        <v>53</v>
      </c>
      <c r="C681" s="5">
        <v>8239436</v>
      </c>
      <c r="D681" s="5"/>
      <c r="E681" s="5" t="s">
        <v>810</v>
      </c>
      <c r="F681" s="5" t="s">
        <v>1059</v>
      </c>
      <c r="G681" s="6">
        <v>10</v>
      </c>
      <c r="H681" s="5" t="s">
        <v>14</v>
      </c>
      <c r="I681" s="7">
        <v>41.97</v>
      </c>
      <c r="J681" s="7">
        <v>0</v>
      </c>
      <c r="K681" s="7">
        <v>0</v>
      </c>
      <c r="L681" s="8">
        <v>6.2E-2</v>
      </c>
      <c r="M681" s="1">
        <f t="shared" si="20"/>
        <v>2.6021399999999999</v>
      </c>
      <c r="N681" s="1">
        <f t="shared" si="21"/>
        <v>44.572139999999997</v>
      </c>
    </row>
    <row r="682" spans="1:14" ht="14.25" customHeight="1" x14ac:dyDescent="0.2">
      <c r="A682" s="5" t="s">
        <v>1058</v>
      </c>
      <c r="B682" s="5" t="s">
        <v>355</v>
      </c>
      <c r="C682" s="5">
        <v>4203352</v>
      </c>
      <c r="D682" s="5"/>
      <c r="E682" s="5" t="s">
        <v>811</v>
      </c>
      <c r="F682" s="5" t="s">
        <v>1059</v>
      </c>
      <c r="G682" s="6">
        <v>4</v>
      </c>
      <c r="H682" s="5" t="s">
        <v>8</v>
      </c>
      <c r="I682" s="7">
        <v>35.04</v>
      </c>
      <c r="J682" s="7">
        <v>0</v>
      </c>
      <c r="K682" s="7">
        <v>0</v>
      </c>
      <c r="L682" s="8">
        <v>6.2E-2</v>
      </c>
      <c r="M682" s="1">
        <f t="shared" si="20"/>
        <v>2.1724799999999997</v>
      </c>
      <c r="N682" s="1">
        <f t="shared" si="21"/>
        <v>37.212479999999999</v>
      </c>
    </row>
    <row r="683" spans="1:14" ht="14.25" customHeight="1" x14ac:dyDescent="0.2">
      <c r="A683" s="5" t="s">
        <v>1058</v>
      </c>
      <c r="B683" s="5" t="s">
        <v>54</v>
      </c>
      <c r="C683" s="5">
        <v>8462774</v>
      </c>
      <c r="D683" s="5"/>
      <c r="E683" s="5" t="s">
        <v>812</v>
      </c>
      <c r="F683" s="5" t="s">
        <v>1059</v>
      </c>
      <c r="G683" s="6">
        <v>4</v>
      </c>
      <c r="H683" s="5" t="s">
        <v>7</v>
      </c>
      <c r="I683" s="7">
        <v>86.08</v>
      </c>
      <c r="J683" s="7">
        <v>0</v>
      </c>
      <c r="K683" s="7">
        <v>23.7</v>
      </c>
      <c r="L683" s="8">
        <v>6.2E-2</v>
      </c>
      <c r="M683" s="1">
        <f t="shared" si="20"/>
        <v>3.8675599999999997</v>
      </c>
      <c r="N683" s="1">
        <f t="shared" si="21"/>
        <v>66.247559999999993</v>
      </c>
    </row>
    <row r="684" spans="1:14" ht="14.25" customHeight="1" x14ac:dyDescent="0.2">
      <c r="A684" s="5" t="s">
        <v>1058</v>
      </c>
      <c r="B684" s="5" t="s">
        <v>392</v>
      </c>
      <c r="C684" s="5">
        <v>6278711</v>
      </c>
      <c r="D684" s="5" t="s">
        <v>1220</v>
      </c>
      <c r="E684" s="5" t="s">
        <v>813</v>
      </c>
      <c r="F684" s="5" t="s">
        <v>1059</v>
      </c>
      <c r="G684" s="6">
        <v>4</v>
      </c>
      <c r="H684" s="5" t="s">
        <v>8</v>
      </c>
      <c r="I684" s="7">
        <v>90.81</v>
      </c>
      <c r="J684" s="7">
        <v>0</v>
      </c>
      <c r="K684" s="7">
        <v>0</v>
      </c>
      <c r="L684" s="8">
        <v>6.2E-2</v>
      </c>
      <c r="M684" s="1">
        <f t="shared" si="20"/>
        <v>5.6302200000000004</v>
      </c>
      <c r="N684" s="1">
        <f t="shared" si="21"/>
        <v>96.440219999999997</v>
      </c>
    </row>
    <row r="685" spans="1:14" ht="14.25" customHeight="1" x14ac:dyDescent="0.2">
      <c r="A685" s="5" t="s">
        <v>1058</v>
      </c>
      <c r="B685" s="5" t="s">
        <v>147</v>
      </c>
      <c r="C685" s="5">
        <v>8894167</v>
      </c>
      <c r="D685" s="5"/>
      <c r="E685" s="5" t="s">
        <v>236</v>
      </c>
      <c r="F685" s="5" t="s">
        <v>1059</v>
      </c>
      <c r="G685" s="6">
        <v>6</v>
      </c>
      <c r="H685" s="5" t="s">
        <v>64</v>
      </c>
      <c r="I685" s="7">
        <v>27.2</v>
      </c>
      <c r="J685" s="7">
        <v>0.01</v>
      </c>
      <c r="K685" s="7">
        <v>0</v>
      </c>
      <c r="L685" s="8">
        <v>6.2E-2</v>
      </c>
      <c r="M685" s="1">
        <f t="shared" si="20"/>
        <v>1.68702</v>
      </c>
      <c r="N685" s="1">
        <f t="shared" si="21"/>
        <v>28.897020000000001</v>
      </c>
    </row>
    <row r="686" spans="1:14" ht="14.25" customHeight="1" x14ac:dyDescent="0.2">
      <c r="A686" s="5" t="s">
        <v>1058</v>
      </c>
      <c r="B686" s="5" t="s">
        <v>153</v>
      </c>
      <c r="C686" s="5">
        <v>5559943</v>
      </c>
      <c r="D686" s="5"/>
      <c r="E686" s="5" t="s">
        <v>237</v>
      </c>
      <c r="F686" s="5" t="s">
        <v>1059</v>
      </c>
      <c r="G686" s="6">
        <v>6</v>
      </c>
      <c r="H686" s="5" t="s">
        <v>238</v>
      </c>
      <c r="I686" s="7">
        <v>101.31</v>
      </c>
      <c r="J686" s="7">
        <v>0.01</v>
      </c>
      <c r="K686" s="7">
        <v>0</v>
      </c>
      <c r="L686" s="8">
        <v>6.2E-2</v>
      </c>
      <c r="M686" s="1">
        <f t="shared" si="20"/>
        <v>6.2818400000000008</v>
      </c>
      <c r="N686" s="1">
        <f t="shared" si="21"/>
        <v>107.60184000000001</v>
      </c>
    </row>
    <row r="687" spans="1:14" ht="14.25" customHeight="1" x14ac:dyDescent="0.2">
      <c r="A687" s="5" t="s">
        <v>1058</v>
      </c>
      <c r="B687" s="5" t="s">
        <v>153</v>
      </c>
      <c r="C687" s="5">
        <v>4526794</v>
      </c>
      <c r="D687" s="5"/>
      <c r="E687" s="5" t="s">
        <v>239</v>
      </c>
      <c r="F687" s="5" t="s">
        <v>1059</v>
      </c>
      <c r="G687" s="6">
        <v>3</v>
      </c>
      <c r="H687" s="5" t="s">
        <v>80</v>
      </c>
      <c r="I687" s="7">
        <v>165.65</v>
      </c>
      <c r="J687" s="7">
        <v>0.01</v>
      </c>
      <c r="K687" s="7">
        <v>0</v>
      </c>
      <c r="L687" s="8">
        <v>6.2E-2</v>
      </c>
      <c r="M687" s="1">
        <f t="shared" si="20"/>
        <v>10.27092</v>
      </c>
      <c r="N687" s="1">
        <f t="shared" si="21"/>
        <v>175.93091999999999</v>
      </c>
    </row>
    <row r="688" spans="1:14" ht="14.25" customHeight="1" x14ac:dyDescent="0.2">
      <c r="A688" s="5" t="s">
        <v>1058</v>
      </c>
      <c r="B688" s="5" t="s">
        <v>147</v>
      </c>
      <c r="C688" s="5">
        <v>7666151</v>
      </c>
      <c r="D688" s="5"/>
      <c r="E688" s="5" t="s">
        <v>240</v>
      </c>
      <c r="F688" s="5" t="s">
        <v>1059</v>
      </c>
      <c r="G688" s="6">
        <v>2</v>
      </c>
      <c r="H688" s="5" t="s">
        <v>80</v>
      </c>
      <c r="I688" s="7">
        <v>72.95</v>
      </c>
      <c r="J688" s="7">
        <v>0.01</v>
      </c>
      <c r="K688" s="7">
        <v>0</v>
      </c>
      <c r="L688" s="8">
        <v>6.2E-2</v>
      </c>
      <c r="M688" s="1">
        <f t="shared" si="20"/>
        <v>4.5235200000000004</v>
      </c>
      <c r="N688" s="1">
        <f t="shared" si="21"/>
        <v>77.483520000000013</v>
      </c>
    </row>
    <row r="689" spans="1:14" ht="14.25" customHeight="1" x14ac:dyDescent="0.2">
      <c r="A689" s="5" t="s">
        <v>1058</v>
      </c>
      <c r="B689" s="5" t="s">
        <v>153</v>
      </c>
      <c r="C689" s="5">
        <v>4275055</v>
      </c>
      <c r="D689" s="5"/>
      <c r="E689" s="5" t="s">
        <v>241</v>
      </c>
      <c r="F689" s="5" t="s">
        <v>1059</v>
      </c>
      <c r="G689" s="6">
        <v>4</v>
      </c>
      <c r="H689" s="5" t="s">
        <v>12</v>
      </c>
      <c r="I689" s="7">
        <v>156.30000000000001</v>
      </c>
      <c r="J689" s="7">
        <v>0</v>
      </c>
      <c r="K689" s="7">
        <v>0</v>
      </c>
      <c r="L689" s="8">
        <v>6.2E-2</v>
      </c>
      <c r="M689" s="1">
        <f t="shared" si="20"/>
        <v>9.6905999999999999</v>
      </c>
      <c r="N689" s="1">
        <f t="shared" si="21"/>
        <v>165.9906</v>
      </c>
    </row>
    <row r="690" spans="1:14" ht="14.25" customHeight="1" x14ac:dyDescent="0.2">
      <c r="A690" s="5" t="s">
        <v>1058</v>
      </c>
      <c r="B690" s="5" t="s">
        <v>153</v>
      </c>
      <c r="C690" s="5">
        <v>4496899</v>
      </c>
      <c r="D690" s="5"/>
      <c r="E690" s="5" t="s">
        <v>242</v>
      </c>
      <c r="F690" s="5" t="s">
        <v>1059</v>
      </c>
      <c r="G690" s="6">
        <v>2</v>
      </c>
      <c r="H690" s="5" t="s">
        <v>36</v>
      </c>
      <c r="I690" s="7">
        <v>178.9</v>
      </c>
      <c r="J690" s="7">
        <v>0.01</v>
      </c>
      <c r="K690" s="7">
        <v>0</v>
      </c>
      <c r="L690" s="8">
        <v>6.2E-2</v>
      </c>
      <c r="M690" s="1">
        <f t="shared" si="20"/>
        <v>11.092419999999999</v>
      </c>
      <c r="N690" s="1">
        <f t="shared" si="21"/>
        <v>190.00242</v>
      </c>
    </row>
    <row r="691" spans="1:14" ht="14.25" customHeight="1" x14ac:dyDescent="0.2">
      <c r="A691" s="5" t="s">
        <v>1058</v>
      </c>
      <c r="B691" s="5" t="s">
        <v>147</v>
      </c>
      <c r="C691" s="5">
        <v>7667333</v>
      </c>
      <c r="D691" s="5"/>
      <c r="E691" s="5" t="s">
        <v>243</v>
      </c>
      <c r="F691" s="5" t="s">
        <v>1059</v>
      </c>
      <c r="G691" s="6">
        <v>1</v>
      </c>
      <c r="H691" s="5" t="s">
        <v>244</v>
      </c>
      <c r="I691" s="7">
        <v>38.270000000000003</v>
      </c>
      <c r="J691" s="7">
        <v>0.01</v>
      </c>
      <c r="K691" s="7">
        <v>0</v>
      </c>
      <c r="L691" s="8">
        <v>6.2E-2</v>
      </c>
      <c r="M691" s="1">
        <f t="shared" si="20"/>
        <v>2.3733599999999999</v>
      </c>
      <c r="N691" s="1">
        <f t="shared" si="21"/>
        <v>40.653359999999999</v>
      </c>
    </row>
    <row r="692" spans="1:14" ht="14.25" customHeight="1" x14ac:dyDescent="0.2">
      <c r="A692" s="5" t="s">
        <v>1058</v>
      </c>
      <c r="B692" s="5" t="s">
        <v>111</v>
      </c>
      <c r="C692" s="5">
        <v>7053144</v>
      </c>
      <c r="D692" s="5"/>
      <c r="E692" s="5" t="s">
        <v>1041</v>
      </c>
      <c r="F692" s="5" t="s">
        <v>1059</v>
      </c>
      <c r="G692" s="6">
        <v>1</v>
      </c>
      <c r="H692" s="5" t="s">
        <v>141</v>
      </c>
      <c r="I692" s="7">
        <v>20.63</v>
      </c>
      <c r="J692" s="7">
        <v>0</v>
      </c>
      <c r="K692" s="7">
        <v>0</v>
      </c>
      <c r="L692" s="8">
        <v>6.2E-2</v>
      </c>
      <c r="M692" s="1">
        <f t="shared" si="20"/>
        <v>1.2790599999999999</v>
      </c>
      <c r="N692" s="1">
        <f t="shared" si="21"/>
        <v>21.90906</v>
      </c>
    </row>
    <row r="693" spans="1:14" ht="14.25" customHeight="1" x14ac:dyDescent="0.2">
      <c r="A693" s="5" t="s">
        <v>1058</v>
      </c>
      <c r="B693" s="5" t="s">
        <v>609</v>
      </c>
      <c r="C693" s="5">
        <v>3947967</v>
      </c>
      <c r="D693" s="5"/>
      <c r="E693" s="5" t="s">
        <v>814</v>
      </c>
      <c r="F693" s="5" t="s">
        <v>1059</v>
      </c>
      <c r="G693" s="6">
        <v>1</v>
      </c>
      <c r="H693" s="5" t="s">
        <v>815</v>
      </c>
      <c r="I693" s="7">
        <v>21</v>
      </c>
      <c r="J693" s="7">
        <v>0</v>
      </c>
      <c r="K693" s="7">
        <v>0</v>
      </c>
      <c r="L693" s="8">
        <v>6.2E-2</v>
      </c>
      <c r="M693" s="1">
        <f t="shared" si="20"/>
        <v>1.302</v>
      </c>
      <c r="N693" s="1">
        <f t="shared" si="21"/>
        <v>22.302</v>
      </c>
    </row>
    <row r="694" spans="1:14" ht="14.25" customHeight="1" x14ac:dyDescent="0.2">
      <c r="A694" s="5" t="s">
        <v>1058</v>
      </c>
      <c r="B694" s="5" t="s">
        <v>153</v>
      </c>
      <c r="C694" s="5">
        <v>4810073</v>
      </c>
      <c r="D694" s="5"/>
      <c r="E694" s="5" t="s">
        <v>245</v>
      </c>
      <c r="F694" s="5" t="s">
        <v>1059</v>
      </c>
      <c r="G694" s="6">
        <v>2</v>
      </c>
      <c r="H694" s="5" t="s">
        <v>246</v>
      </c>
      <c r="I694" s="7">
        <v>280.22000000000003</v>
      </c>
      <c r="J694" s="7">
        <v>0</v>
      </c>
      <c r="K694" s="7">
        <v>0</v>
      </c>
      <c r="L694" s="8">
        <v>6.2E-2</v>
      </c>
      <c r="M694" s="1">
        <f t="shared" si="20"/>
        <v>17.373640000000002</v>
      </c>
      <c r="N694" s="1">
        <f t="shared" si="21"/>
        <v>297.59364000000005</v>
      </c>
    </row>
    <row r="695" spans="1:14" ht="14.25" customHeight="1" x14ac:dyDescent="0.2">
      <c r="A695" s="5" t="s">
        <v>1058</v>
      </c>
      <c r="B695" s="5" t="s">
        <v>153</v>
      </c>
      <c r="C695" s="5">
        <v>4603308</v>
      </c>
      <c r="D695" s="5"/>
      <c r="E695" s="5" t="s">
        <v>247</v>
      </c>
      <c r="F695" s="5" t="s">
        <v>1059</v>
      </c>
      <c r="G695" s="6">
        <v>2</v>
      </c>
      <c r="H695" s="5" t="s">
        <v>40</v>
      </c>
      <c r="I695" s="7">
        <v>378.7</v>
      </c>
      <c r="J695" s="7">
        <v>0</v>
      </c>
      <c r="K695" s="7">
        <v>0</v>
      </c>
      <c r="L695" s="8">
        <v>6.2E-2</v>
      </c>
      <c r="M695" s="1">
        <f t="shared" si="20"/>
        <v>23.479399999999998</v>
      </c>
      <c r="N695" s="1">
        <f t="shared" si="21"/>
        <v>402.17939999999999</v>
      </c>
    </row>
    <row r="696" spans="1:14" ht="14.25" customHeight="1" x14ac:dyDescent="0.2">
      <c r="A696" s="5" t="s">
        <v>1058</v>
      </c>
      <c r="B696" s="5" t="s">
        <v>147</v>
      </c>
      <c r="C696" s="5">
        <v>7697608</v>
      </c>
      <c r="D696" s="5"/>
      <c r="E696" s="5" t="s">
        <v>248</v>
      </c>
      <c r="F696" s="5" t="s">
        <v>1059</v>
      </c>
      <c r="G696" s="6">
        <v>1</v>
      </c>
      <c r="H696" s="5" t="s">
        <v>35</v>
      </c>
      <c r="I696" s="7">
        <v>111.86</v>
      </c>
      <c r="J696" s="7">
        <v>0</v>
      </c>
      <c r="K696" s="7">
        <v>0</v>
      </c>
      <c r="L696" s="8">
        <v>6.2E-2</v>
      </c>
      <c r="M696" s="1">
        <f t="shared" si="20"/>
        <v>6.9353199999999999</v>
      </c>
      <c r="N696" s="1">
        <f t="shared" si="21"/>
        <v>118.79532</v>
      </c>
    </row>
    <row r="697" spans="1:14" ht="14.25" customHeight="1" x14ac:dyDescent="0.2">
      <c r="A697" s="5" t="s">
        <v>1058</v>
      </c>
      <c r="B697" s="5" t="s">
        <v>147</v>
      </c>
      <c r="C697" s="5">
        <v>7681358</v>
      </c>
      <c r="D697" s="5"/>
      <c r="E697" s="5" t="s">
        <v>249</v>
      </c>
      <c r="F697" s="5" t="s">
        <v>1059</v>
      </c>
      <c r="G697" s="6">
        <v>1</v>
      </c>
      <c r="H697" s="5" t="s">
        <v>35</v>
      </c>
      <c r="I697" s="7">
        <v>110.79</v>
      </c>
      <c r="J697" s="7">
        <v>0.01</v>
      </c>
      <c r="K697" s="7">
        <v>0</v>
      </c>
      <c r="L697" s="8">
        <v>6.2E-2</v>
      </c>
      <c r="M697" s="1">
        <f t="shared" si="20"/>
        <v>6.869600000000001</v>
      </c>
      <c r="N697" s="1">
        <f t="shared" si="21"/>
        <v>117.66960000000002</v>
      </c>
    </row>
    <row r="698" spans="1:14" ht="14.25" customHeight="1" x14ac:dyDescent="0.2">
      <c r="A698" s="5" t="s">
        <v>1058</v>
      </c>
      <c r="B698" s="5" t="s">
        <v>147</v>
      </c>
      <c r="C698" s="5">
        <v>982183</v>
      </c>
      <c r="D698" s="5"/>
      <c r="E698" s="5" t="s">
        <v>250</v>
      </c>
      <c r="F698" s="5" t="s">
        <v>1059</v>
      </c>
      <c r="G698" s="6">
        <v>1</v>
      </c>
      <c r="H698" s="5" t="s">
        <v>35</v>
      </c>
      <c r="I698" s="7">
        <v>110.08</v>
      </c>
      <c r="J698" s="7">
        <v>0.01</v>
      </c>
      <c r="K698" s="7">
        <v>0</v>
      </c>
      <c r="L698" s="8">
        <v>6.2E-2</v>
      </c>
      <c r="M698" s="1">
        <f t="shared" si="20"/>
        <v>6.8255800000000004</v>
      </c>
      <c r="N698" s="1">
        <f t="shared" si="21"/>
        <v>116.91558000000001</v>
      </c>
    </row>
    <row r="699" spans="1:14" ht="14.25" customHeight="1" x14ac:dyDescent="0.2">
      <c r="A699" s="5" t="s">
        <v>1058</v>
      </c>
      <c r="B699" s="5" t="s">
        <v>153</v>
      </c>
      <c r="C699" s="5">
        <v>5750450</v>
      </c>
      <c r="D699" s="5"/>
      <c r="E699" s="5" t="s">
        <v>251</v>
      </c>
      <c r="F699" s="5" t="s">
        <v>1059</v>
      </c>
      <c r="G699" s="6">
        <v>2</v>
      </c>
      <c r="H699" s="5" t="s">
        <v>40</v>
      </c>
      <c r="I699" s="7">
        <v>316.67</v>
      </c>
      <c r="J699" s="7">
        <v>0.01</v>
      </c>
      <c r="K699" s="7">
        <v>0</v>
      </c>
      <c r="L699" s="8">
        <v>6.2E-2</v>
      </c>
      <c r="M699" s="1">
        <f t="shared" si="20"/>
        <v>19.634160000000001</v>
      </c>
      <c r="N699" s="1">
        <f t="shared" si="21"/>
        <v>336.31416000000002</v>
      </c>
    </row>
    <row r="700" spans="1:14" ht="14.25" customHeight="1" x14ac:dyDescent="0.2">
      <c r="A700" s="5" t="s">
        <v>1058</v>
      </c>
      <c r="B700" s="5" t="s">
        <v>153</v>
      </c>
      <c r="C700" s="5">
        <v>4063400</v>
      </c>
      <c r="D700" s="5"/>
      <c r="E700" s="5" t="s">
        <v>252</v>
      </c>
      <c r="F700" s="5" t="s">
        <v>1059</v>
      </c>
      <c r="G700" s="6">
        <v>4</v>
      </c>
      <c r="H700" s="5" t="s">
        <v>12</v>
      </c>
      <c r="I700" s="7">
        <v>266.52999999999997</v>
      </c>
      <c r="J700" s="7">
        <v>0.01</v>
      </c>
      <c r="K700" s="7">
        <v>0</v>
      </c>
      <c r="L700" s="8">
        <v>6.2E-2</v>
      </c>
      <c r="M700" s="1">
        <f t="shared" si="20"/>
        <v>16.525479999999998</v>
      </c>
      <c r="N700" s="1">
        <f t="shared" si="21"/>
        <v>283.06547999999998</v>
      </c>
    </row>
    <row r="701" spans="1:14" ht="14.25" customHeight="1" x14ac:dyDescent="0.2">
      <c r="A701" s="5" t="s">
        <v>1058</v>
      </c>
      <c r="B701" s="5" t="s">
        <v>147</v>
      </c>
      <c r="C701" s="5">
        <v>7681305</v>
      </c>
      <c r="D701" s="5"/>
      <c r="E701" s="5" t="s">
        <v>253</v>
      </c>
      <c r="F701" s="5" t="s">
        <v>1059</v>
      </c>
      <c r="G701" s="6">
        <v>1</v>
      </c>
      <c r="H701" s="5" t="s">
        <v>66</v>
      </c>
      <c r="I701" s="7">
        <v>91.6</v>
      </c>
      <c r="J701" s="7">
        <v>0</v>
      </c>
      <c r="K701" s="7">
        <v>0</v>
      </c>
      <c r="L701" s="8">
        <v>6.2E-2</v>
      </c>
      <c r="M701" s="1">
        <f t="shared" si="20"/>
        <v>5.6791999999999998</v>
      </c>
      <c r="N701" s="1">
        <f t="shared" si="21"/>
        <v>97.279199999999989</v>
      </c>
    </row>
    <row r="702" spans="1:14" ht="14.25" customHeight="1" x14ac:dyDescent="0.2">
      <c r="A702" s="5" t="s">
        <v>1058</v>
      </c>
      <c r="B702" s="5" t="s">
        <v>153</v>
      </c>
      <c r="C702" s="5">
        <v>5636469</v>
      </c>
      <c r="D702" s="5"/>
      <c r="E702" s="5" t="s">
        <v>254</v>
      </c>
      <c r="F702" s="5" t="s">
        <v>1059</v>
      </c>
      <c r="G702" s="6">
        <v>4</v>
      </c>
      <c r="H702" s="5" t="s">
        <v>12</v>
      </c>
      <c r="I702" s="7">
        <v>263.17</v>
      </c>
      <c r="J702" s="7">
        <v>0.01</v>
      </c>
      <c r="K702" s="7">
        <v>0</v>
      </c>
      <c r="L702" s="8">
        <v>6.2E-2</v>
      </c>
      <c r="M702" s="1">
        <f t="shared" si="20"/>
        <v>16.317160000000001</v>
      </c>
      <c r="N702" s="1">
        <f t="shared" si="21"/>
        <v>279.49716000000001</v>
      </c>
    </row>
    <row r="703" spans="1:14" ht="14.25" customHeight="1" x14ac:dyDescent="0.2">
      <c r="A703" s="5" t="s">
        <v>1058</v>
      </c>
      <c r="B703" s="5" t="s">
        <v>153</v>
      </c>
      <c r="C703" s="5">
        <v>5061247</v>
      </c>
      <c r="D703" s="5"/>
      <c r="E703" s="5" t="s">
        <v>255</v>
      </c>
      <c r="F703" s="5" t="s">
        <v>1059</v>
      </c>
      <c r="G703" s="6">
        <v>1</v>
      </c>
      <c r="H703" s="5" t="s">
        <v>256</v>
      </c>
      <c r="I703" s="7">
        <v>250.09</v>
      </c>
      <c r="J703" s="7">
        <v>0.01</v>
      </c>
      <c r="K703" s="7">
        <v>0</v>
      </c>
      <c r="L703" s="8">
        <v>6.2E-2</v>
      </c>
      <c r="M703" s="1">
        <f t="shared" si="20"/>
        <v>15.5062</v>
      </c>
      <c r="N703" s="1">
        <f t="shared" si="21"/>
        <v>265.6062</v>
      </c>
    </row>
    <row r="704" spans="1:14" ht="14.25" customHeight="1" x14ac:dyDescent="0.2">
      <c r="A704" s="5" t="s">
        <v>1058</v>
      </c>
      <c r="B704" s="5" t="s">
        <v>153</v>
      </c>
      <c r="C704" s="5">
        <v>4589693</v>
      </c>
      <c r="D704" s="5"/>
      <c r="E704" s="5" t="s">
        <v>257</v>
      </c>
      <c r="F704" s="5" t="s">
        <v>1059</v>
      </c>
      <c r="G704" s="6">
        <v>2</v>
      </c>
      <c r="H704" s="5" t="s">
        <v>40</v>
      </c>
      <c r="I704" s="7">
        <v>350.07</v>
      </c>
      <c r="J704" s="7">
        <v>0.01</v>
      </c>
      <c r="K704" s="7">
        <v>0</v>
      </c>
      <c r="L704" s="8">
        <v>6.2E-2</v>
      </c>
      <c r="M704" s="1">
        <f t="shared" si="20"/>
        <v>21.70496</v>
      </c>
      <c r="N704" s="1">
        <f t="shared" si="21"/>
        <v>371.78495999999996</v>
      </c>
    </row>
    <row r="705" spans="1:14" ht="14.25" customHeight="1" x14ac:dyDescent="0.2">
      <c r="A705" s="5" t="s">
        <v>1058</v>
      </c>
      <c r="B705" s="5" t="s">
        <v>231</v>
      </c>
      <c r="C705" s="5">
        <v>5983457</v>
      </c>
      <c r="D705" s="5"/>
      <c r="E705" s="5" t="s">
        <v>258</v>
      </c>
      <c r="F705" s="5" t="s">
        <v>1059</v>
      </c>
      <c r="G705" s="6">
        <v>1</v>
      </c>
      <c r="H705" s="5" t="s">
        <v>9</v>
      </c>
      <c r="I705" s="7">
        <v>6.71</v>
      </c>
      <c r="J705" s="7">
        <v>2.17</v>
      </c>
      <c r="K705" s="7">
        <v>0</v>
      </c>
      <c r="L705" s="8">
        <v>6.2E-2</v>
      </c>
      <c r="M705" s="1">
        <f t="shared" si="20"/>
        <v>0.55055999999999994</v>
      </c>
      <c r="N705" s="1">
        <f t="shared" si="21"/>
        <v>9.4305599999999998</v>
      </c>
    </row>
    <row r="706" spans="1:14" ht="14.25" customHeight="1" x14ac:dyDescent="0.2">
      <c r="A706" s="5" t="s">
        <v>1058</v>
      </c>
      <c r="B706" s="5" t="s">
        <v>231</v>
      </c>
      <c r="C706" s="5">
        <v>5982582</v>
      </c>
      <c r="D706" s="5"/>
      <c r="E706" s="5" t="s">
        <v>259</v>
      </c>
      <c r="F706" s="5" t="s">
        <v>1059</v>
      </c>
      <c r="G706" s="6">
        <v>1</v>
      </c>
      <c r="H706" s="5" t="s">
        <v>9</v>
      </c>
      <c r="I706" s="7">
        <v>7.8</v>
      </c>
      <c r="J706" s="7">
        <v>2.13</v>
      </c>
      <c r="K706" s="7">
        <v>0</v>
      </c>
      <c r="L706" s="8">
        <v>6.2E-2</v>
      </c>
      <c r="M706" s="1">
        <f t="shared" si="20"/>
        <v>0.61565999999999999</v>
      </c>
      <c r="N706" s="1">
        <f t="shared" si="21"/>
        <v>10.54566</v>
      </c>
    </row>
    <row r="707" spans="1:14" ht="14.25" customHeight="1" x14ac:dyDescent="0.2">
      <c r="A707" s="5" t="s">
        <v>1058</v>
      </c>
      <c r="B707" s="5" t="s">
        <v>147</v>
      </c>
      <c r="C707" s="5">
        <v>7637423</v>
      </c>
      <c r="D707" s="5"/>
      <c r="E707" s="5" t="s">
        <v>260</v>
      </c>
      <c r="F707" s="5" t="s">
        <v>1059</v>
      </c>
      <c r="G707" s="6">
        <v>100</v>
      </c>
      <c r="H707" s="5" t="s">
        <v>102</v>
      </c>
      <c r="I707" s="7">
        <v>31.66</v>
      </c>
      <c r="J707" s="7">
        <v>0.01</v>
      </c>
      <c r="K707" s="7">
        <v>0</v>
      </c>
      <c r="L707" s="8">
        <v>6.2E-2</v>
      </c>
      <c r="M707" s="1">
        <f t="shared" si="20"/>
        <v>1.9635400000000001</v>
      </c>
      <c r="N707" s="1">
        <f t="shared" si="21"/>
        <v>33.633540000000004</v>
      </c>
    </row>
    <row r="708" spans="1:14" ht="14.25" customHeight="1" x14ac:dyDescent="0.2">
      <c r="A708" s="5" t="s">
        <v>1058</v>
      </c>
      <c r="B708" s="5" t="s">
        <v>153</v>
      </c>
      <c r="C708" s="5">
        <v>5678887</v>
      </c>
      <c r="D708" s="5"/>
      <c r="E708" s="5" t="s">
        <v>261</v>
      </c>
      <c r="F708" s="5" t="s">
        <v>1059</v>
      </c>
      <c r="G708" s="6">
        <v>4</v>
      </c>
      <c r="H708" s="5" t="s">
        <v>89</v>
      </c>
      <c r="I708" s="7">
        <v>109.49</v>
      </c>
      <c r="J708" s="7">
        <v>0.01</v>
      </c>
      <c r="K708" s="7">
        <v>0</v>
      </c>
      <c r="L708" s="8">
        <v>6.2E-2</v>
      </c>
      <c r="M708" s="1">
        <f t="shared" si="20"/>
        <v>6.7889999999999997</v>
      </c>
      <c r="N708" s="1">
        <f t="shared" si="21"/>
        <v>116.289</v>
      </c>
    </row>
    <row r="709" spans="1:14" ht="14.25" customHeight="1" x14ac:dyDescent="0.2">
      <c r="A709" s="5" t="s">
        <v>1058</v>
      </c>
      <c r="B709" s="5" t="s">
        <v>153</v>
      </c>
      <c r="C709" s="5">
        <v>4199261</v>
      </c>
      <c r="D709" s="5"/>
      <c r="E709" s="5" t="s">
        <v>262</v>
      </c>
      <c r="F709" s="5" t="s">
        <v>1059</v>
      </c>
      <c r="G709" s="6">
        <v>4</v>
      </c>
      <c r="H709" s="5" t="s">
        <v>12</v>
      </c>
      <c r="I709" s="7">
        <v>121.66</v>
      </c>
      <c r="J709" s="7">
        <v>0.01</v>
      </c>
      <c r="K709" s="7">
        <v>0</v>
      </c>
      <c r="L709" s="8">
        <v>6.2E-2</v>
      </c>
      <c r="M709" s="1">
        <f t="shared" ref="M709:M772" si="22">IFERROR((I709+J709-K709)*L709,"")</f>
        <v>7.5435400000000001</v>
      </c>
      <c r="N709" s="1">
        <f t="shared" ref="N709:N772" si="23">IFERROR((I709+J709-K709)+M709,"")</f>
        <v>129.21353999999999</v>
      </c>
    </row>
    <row r="710" spans="1:14" ht="14.25" customHeight="1" x14ac:dyDescent="0.2">
      <c r="A710" s="5" t="s">
        <v>1058</v>
      </c>
      <c r="B710" s="5" t="s">
        <v>147</v>
      </c>
      <c r="C710" s="5">
        <v>2086520</v>
      </c>
      <c r="D710" s="5"/>
      <c r="E710" s="5" t="s">
        <v>1144</v>
      </c>
      <c r="F710" s="5" t="s">
        <v>1059</v>
      </c>
      <c r="G710" s="6">
        <v>2</v>
      </c>
      <c r="H710" s="5" t="s">
        <v>97</v>
      </c>
      <c r="I710" s="7">
        <v>20.85</v>
      </c>
      <c r="J710" s="7">
        <v>0.01</v>
      </c>
      <c r="K710" s="7">
        <v>0</v>
      </c>
      <c r="L710" s="8">
        <v>6.2E-2</v>
      </c>
      <c r="M710" s="1">
        <f t="shared" si="22"/>
        <v>1.2933200000000002</v>
      </c>
      <c r="N710" s="1">
        <f t="shared" si="23"/>
        <v>22.153320000000004</v>
      </c>
    </row>
    <row r="711" spans="1:14" ht="14.25" customHeight="1" x14ac:dyDescent="0.2">
      <c r="A711" s="5" t="s">
        <v>1058</v>
      </c>
      <c r="B711" s="5" t="s">
        <v>1174</v>
      </c>
      <c r="C711" s="5">
        <v>7136624</v>
      </c>
      <c r="D711" s="5"/>
      <c r="E711" s="5" t="s">
        <v>1175</v>
      </c>
      <c r="F711" s="5" t="s">
        <v>1059</v>
      </c>
      <c r="G711" s="6">
        <v>12</v>
      </c>
      <c r="H711" s="5" t="s">
        <v>10</v>
      </c>
      <c r="I711" s="7">
        <v>36.85</v>
      </c>
      <c r="J711" s="7">
        <v>0</v>
      </c>
      <c r="K711" s="7">
        <v>0</v>
      </c>
      <c r="L711" s="8">
        <v>6.2E-2</v>
      </c>
      <c r="M711" s="1">
        <f t="shared" si="22"/>
        <v>2.2847</v>
      </c>
      <c r="N711" s="1">
        <f t="shared" si="23"/>
        <v>39.134700000000002</v>
      </c>
    </row>
    <row r="712" spans="1:14" ht="14.25" customHeight="1" x14ac:dyDescent="0.2">
      <c r="A712" s="5" t="s">
        <v>1058</v>
      </c>
      <c r="B712" s="5" t="s">
        <v>147</v>
      </c>
      <c r="C712" s="5">
        <v>2544510</v>
      </c>
      <c r="D712" s="5"/>
      <c r="E712" s="5" t="s">
        <v>1145</v>
      </c>
      <c r="F712" s="5" t="s">
        <v>1059</v>
      </c>
      <c r="G712" s="6">
        <v>4</v>
      </c>
      <c r="H712" s="5" t="s">
        <v>1146</v>
      </c>
      <c r="I712" s="7">
        <v>52.22</v>
      </c>
      <c r="J712" s="7">
        <v>0.01</v>
      </c>
      <c r="K712" s="7">
        <v>0</v>
      </c>
      <c r="L712" s="8">
        <v>6.2E-2</v>
      </c>
      <c r="M712" s="1">
        <f t="shared" si="22"/>
        <v>3.2382599999999999</v>
      </c>
      <c r="N712" s="1">
        <f t="shared" si="23"/>
        <v>55.468259999999994</v>
      </c>
    </row>
    <row r="713" spans="1:14" ht="14.25" customHeight="1" x14ac:dyDescent="0.2">
      <c r="A713" s="5" t="s">
        <v>1058</v>
      </c>
      <c r="B713" s="5" t="s">
        <v>147</v>
      </c>
      <c r="C713" s="5">
        <v>7715473</v>
      </c>
      <c r="D713" s="5"/>
      <c r="E713" s="5" t="s">
        <v>263</v>
      </c>
      <c r="F713" s="5" t="s">
        <v>1059</v>
      </c>
      <c r="G713" s="6">
        <v>4</v>
      </c>
      <c r="H713" s="5" t="s">
        <v>108</v>
      </c>
      <c r="I713" s="7">
        <v>50.28</v>
      </c>
      <c r="J713" s="7">
        <v>0</v>
      </c>
      <c r="K713" s="7">
        <v>0</v>
      </c>
      <c r="L713" s="8">
        <v>6.2E-2</v>
      </c>
      <c r="M713" s="1">
        <f t="shared" si="22"/>
        <v>3.1173600000000001</v>
      </c>
      <c r="N713" s="1">
        <f t="shared" si="23"/>
        <v>53.397359999999999</v>
      </c>
    </row>
    <row r="714" spans="1:14" ht="14.25" customHeight="1" x14ac:dyDescent="0.2">
      <c r="A714" s="5" t="s">
        <v>1058</v>
      </c>
      <c r="B714" s="5" t="s">
        <v>4</v>
      </c>
      <c r="C714" s="5">
        <v>7126052</v>
      </c>
      <c r="D714" s="5"/>
      <c r="E714" s="5" t="s">
        <v>1162</v>
      </c>
      <c r="F714" s="5" t="s">
        <v>1059</v>
      </c>
      <c r="G714" s="6">
        <v>12</v>
      </c>
      <c r="H714" s="5" t="s">
        <v>1163</v>
      </c>
      <c r="I714" s="7">
        <v>51.48</v>
      </c>
      <c r="J714" s="7">
        <v>0</v>
      </c>
      <c r="K714" s="7">
        <v>0</v>
      </c>
      <c r="L714" s="8">
        <v>6.2E-2</v>
      </c>
      <c r="M714" s="1">
        <f t="shared" si="22"/>
        <v>3.1917599999999999</v>
      </c>
      <c r="N714" s="1">
        <f t="shared" si="23"/>
        <v>54.671759999999999</v>
      </c>
    </row>
    <row r="715" spans="1:14" ht="14.25" customHeight="1" x14ac:dyDescent="0.2">
      <c r="A715" s="5" t="s">
        <v>1058</v>
      </c>
      <c r="B715" s="5" t="s">
        <v>4</v>
      </c>
      <c r="C715" s="5">
        <v>7132453</v>
      </c>
      <c r="D715" s="5"/>
      <c r="E715" s="5" t="s">
        <v>1167</v>
      </c>
      <c r="F715" s="5" t="s">
        <v>1059</v>
      </c>
      <c r="G715" s="6">
        <v>6</v>
      </c>
      <c r="H715" s="5" t="s">
        <v>91</v>
      </c>
      <c r="I715" s="7">
        <v>88.13</v>
      </c>
      <c r="J715" s="7">
        <v>0</v>
      </c>
      <c r="K715" s="7">
        <v>0</v>
      </c>
      <c r="L715" s="8">
        <v>6.2E-2</v>
      </c>
      <c r="M715" s="1">
        <f t="shared" si="22"/>
        <v>5.4640599999999999</v>
      </c>
      <c r="N715" s="1">
        <f t="shared" si="23"/>
        <v>93.594059999999999</v>
      </c>
    </row>
    <row r="716" spans="1:14" ht="14.25" customHeight="1" x14ac:dyDescent="0.2">
      <c r="A716" s="5" t="s">
        <v>1058</v>
      </c>
      <c r="B716" s="5" t="s">
        <v>1155</v>
      </c>
      <c r="C716" s="5">
        <v>7132936</v>
      </c>
      <c r="D716" s="5"/>
      <c r="E716" s="5" t="s">
        <v>1156</v>
      </c>
      <c r="F716" s="5" t="s">
        <v>1059</v>
      </c>
      <c r="G716" s="6">
        <v>24</v>
      </c>
      <c r="H716" s="5" t="s">
        <v>69</v>
      </c>
      <c r="I716" s="7">
        <v>87</v>
      </c>
      <c r="J716" s="7">
        <v>0</v>
      </c>
      <c r="K716" s="7">
        <v>0</v>
      </c>
      <c r="L716" s="8">
        <v>6.2E-2</v>
      </c>
      <c r="M716" s="1">
        <f t="shared" si="22"/>
        <v>5.3940000000000001</v>
      </c>
      <c r="N716" s="1">
        <f t="shared" si="23"/>
        <v>92.394000000000005</v>
      </c>
    </row>
    <row r="717" spans="1:14" ht="14.25" customHeight="1" x14ac:dyDescent="0.2">
      <c r="A717" s="5" t="s">
        <v>1058</v>
      </c>
      <c r="B717" s="5" t="s">
        <v>4</v>
      </c>
      <c r="C717" s="5">
        <v>7126116</v>
      </c>
      <c r="D717" s="5"/>
      <c r="E717" s="5" t="s">
        <v>1164</v>
      </c>
      <c r="F717" s="5" t="s">
        <v>1059</v>
      </c>
      <c r="G717" s="6">
        <v>6</v>
      </c>
      <c r="H717" s="5" t="s">
        <v>1165</v>
      </c>
      <c r="I717" s="7">
        <v>76.650000000000006</v>
      </c>
      <c r="J717" s="7">
        <v>0</v>
      </c>
      <c r="K717" s="7">
        <v>0</v>
      </c>
      <c r="L717" s="8">
        <v>6.2E-2</v>
      </c>
      <c r="M717" s="1">
        <f t="shared" si="22"/>
        <v>4.7523</v>
      </c>
      <c r="N717" s="1">
        <f t="shared" si="23"/>
        <v>81.402300000000011</v>
      </c>
    </row>
    <row r="718" spans="1:14" ht="14.25" customHeight="1" x14ac:dyDescent="0.2">
      <c r="A718" s="5" t="s">
        <v>1058</v>
      </c>
      <c r="B718" s="5" t="s">
        <v>1065</v>
      </c>
      <c r="C718" s="5">
        <v>7128060</v>
      </c>
      <c r="D718" s="5"/>
      <c r="E718" s="5" t="s">
        <v>1066</v>
      </c>
      <c r="F718" s="5" t="s">
        <v>1059</v>
      </c>
      <c r="G718" s="6">
        <v>12</v>
      </c>
      <c r="H718" s="5" t="s">
        <v>1067</v>
      </c>
      <c r="I718" s="7">
        <v>116.49</v>
      </c>
      <c r="J718" s="7">
        <v>0</v>
      </c>
      <c r="K718" s="7">
        <v>0</v>
      </c>
      <c r="L718" s="8">
        <v>6.2E-2</v>
      </c>
      <c r="M718" s="1">
        <f t="shared" si="22"/>
        <v>7.2223799999999994</v>
      </c>
      <c r="N718" s="1">
        <f t="shared" si="23"/>
        <v>123.71238</v>
      </c>
    </row>
    <row r="719" spans="1:14" ht="14.25" customHeight="1" x14ac:dyDescent="0.2">
      <c r="A719" s="5" t="s">
        <v>1058</v>
      </c>
      <c r="B719" s="5" t="s">
        <v>147</v>
      </c>
      <c r="C719" s="5">
        <v>7637497</v>
      </c>
      <c r="D719" s="5"/>
      <c r="E719" s="5" t="s">
        <v>264</v>
      </c>
      <c r="F719" s="5" t="s">
        <v>1059</v>
      </c>
      <c r="G719" s="6">
        <v>2</v>
      </c>
      <c r="H719" s="5" t="s">
        <v>265</v>
      </c>
      <c r="I719" s="7">
        <v>28.93</v>
      </c>
      <c r="J719" s="7">
        <v>0.01</v>
      </c>
      <c r="K719" s="7">
        <v>0</v>
      </c>
      <c r="L719" s="8">
        <v>6.2E-2</v>
      </c>
      <c r="M719" s="1">
        <f t="shared" si="22"/>
        <v>1.7942800000000001</v>
      </c>
      <c r="N719" s="1">
        <f t="shared" si="23"/>
        <v>30.734280000000002</v>
      </c>
    </row>
    <row r="720" spans="1:14" ht="14.25" customHeight="1" x14ac:dyDescent="0.2">
      <c r="A720" s="5" t="s">
        <v>1058</v>
      </c>
      <c r="B720" s="5" t="s">
        <v>153</v>
      </c>
      <c r="C720" s="5">
        <v>4214649</v>
      </c>
      <c r="D720" s="5"/>
      <c r="E720" s="5" t="s">
        <v>266</v>
      </c>
      <c r="F720" s="5" t="s">
        <v>1059</v>
      </c>
      <c r="G720" s="6">
        <v>4</v>
      </c>
      <c r="H720" s="5" t="s">
        <v>12</v>
      </c>
      <c r="I720" s="7">
        <v>73.239999999999995</v>
      </c>
      <c r="J720" s="7">
        <v>0.01</v>
      </c>
      <c r="K720" s="7">
        <v>0</v>
      </c>
      <c r="L720" s="8">
        <v>6.2E-2</v>
      </c>
      <c r="M720" s="1">
        <f t="shared" si="22"/>
        <v>4.5415000000000001</v>
      </c>
      <c r="N720" s="1">
        <f t="shared" si="23"/>
        <v>77.791499999999999</v>
      </c>
    </row>
    <row r="721" spans="1:14" ht="14.25" customHeight="1" x14ac:dyDescent="0.2">
      <c r="A721" s="5" t="s">
        <v>1058</v>
      </c>
      <c r="B721" s="5" t="s">
        <v>153</v>
      </c>
      <c r="C721" s="5">
        <v>5061239</v>
      </c>
      <c r="D721" s="5"/>
      <c r="E721" s="5" t="s">
        <v>267</v>
      </c>
      <c r="F721" s="5" t="s">
        <v>1059</v>
      </c>
      <c r="G721" s="6">
        <v>1</v>
      </c>
      <c r="H721" s="5" t="s">
        <v>104</v>
      </c>
      <c r="I721" s="7">
        <v>77.540000000000006</v>
      </c>
      <c r="J721" s="7">
        <v>0.01</v>
      </c>
      <c r="K721" s="7">
        <v>0</v>
      </c>
      <c r="L721" s="8">
        <v>6.2E-2</v>
      </c>
      <c r="M721" s="1">
        <f t="shared" si="22"/>
        <v>4.8081000000000005</v>
      </c>
      <c r="N721" s="1">
        <f t="shared" si="23"/>
        <v>82.358100000000007</v>
      </c>
    </row>
    <row r="722" spans="1:14" ht="14.25" customHeight="1" x14ac:dyDescent="0.2">
      <c r="A722" s="5" t="s">
        <v>1058</v>
      </c>
      <c r="B722" s="5" t="s">
        <v>147</v>
      </c>
      <c r="C722" s="5">
        <v>7640010</v>
      </c>
      <c r="D722" s="5"/>
      <c r="E722" s="5" t="s">
        <v>268</v>
      </c>
      <c r="F722" s="5" t="s">
        <v>1059</v>
      </c>
      <c r="G722" s="6">
        <v>1</v>
      </c>
      <c r="H722" s="5" t="s">
        <v>66</v>
      </c>
      <c r="I722" s="7">
        <v>20.91</v>
      </c>
      <c r="J722" s="7">
        <v>0.01</v>
      </c>
      <c r="K722" s="7">
        <v>0</v>
      </c>
      <c r="L722" s="8">
        <v>6.2E-2</v>
      </c>
      <c r="M722" s="1">
        <f t="shared" si="22"/>
        <v>1.2970400000000002</v>
      </c>
      <c r="N722" s="1">
        <f t="shared" si="23"/>
        <v>22.217040000000001</v>
      </c>
    </row>
    <row r="723" spans="1:14" ht="14.25" customHeight="1" x14ac:dyDescent="0.2">
      <c r="A723" s="5" t="s">
        <v>1058</v>
      </c>
      <c r="B723" s="5" t="s">
        <v>147</v>
      </c>
      <c r="C723" s="5">
        <v>8116788</v>
      </c>
      <c r="D723" s="5"/>
      <c r="E723" s="5" t="s">
        <v>269</v>
      </c>
      <c r="F723" s="5" t="s">
        <v>1059</v>
      </c>
      <c r="G723" s="6">
        <v>2</v>
      </c>
      <c r="H723" s="5" t="s">
        <v>97</v>
      </c>
      <c r="I723" s="7">
        <v>54.12</v>
      </c>
      <c r="J723" s="7">
        <v>0.01</v>
      </c>
      <c r="K723" s="7">
        <v>0</v>
      </c>
      <c r="L723" s="8">
        <v>6.2E-2</v>
      </c>
      <c r="M723" s="1">
        <f t="shared" si="22"/>
        <v>3.3560599999999998</v>
      </c>
      <c r="N723" s="1">
        <f t="shared" si="23"/>
        <v>57.486059999999995</v>
      </c>
    </row>
    <row r="724" spans="1:14" ht="14.25" customHeight="1" x14ac:dyDescent="0.2">
      <c r="A724" s="5" t="s">
        <v>1058</v>
      </c>
      <c r="B724" s="5" t="s">
        <v>147</v>
      </c>
      <c r="C724" s="5">
        <v>7637569</v>
      </c>
      <c r="D724" s="5"/>
      <c r="E724" s="5" t="s">
        <v>270</v>
      </c>
      <c r="F724" s="5" t="s">
        <v>1059</v>
      </c>
      <c r="G724" s="6">
        <v>2</v>
      </c>
      <c r="H724" s="5" t="s">
        <v>157</v>
      </c>
      <c r="I724" s="7">
        <v>32.11</v>
      </c>
      <c r="J724" s="7">
        <v>0.01</v>
      </c>
      <c r="K724" s="7">
        <v>0</v>
      </c>
      <c r="L724" s="8">
        <v>6.2E-2</v>
      </c>
      <c r="M724" s="1">
        <f t="shared" si="22"/>
        <v>1.9914399999999999</v>
      </c>
      <c r="N724" s="1">
        <f t="shared" si="23"/>
        <v>34.111439999999995</v>
      </c>
    </row>
    <row r="725" spans="1:14" ht="14.25" customHeight="1" x14ac:dyDescent="0.2">
      <c r="A725" s="5" t="s">
        <v>1058</v>
      </c>
      <c r="B725" s="5" t="s">
        <v>153</v>
      </c>
      <c r="C725" s="5">
        <v>7006331</v>
      </c>
      <c r="D725" s="5"/>
      <c r="E725" s="5" t="s">
        <v>271</v>
      </c>
      <c r="F725" s="5" t="s">
        <v>1059</v>
      </c>
      <c r="G725" s="6">
        <v>1</v>
      </c>
      <c r="H725" s="5" t="s">
        <v>66</v>
      </c>
      <c r="I725" s="7">
        <v>135.05000000000001</v>
      </c>
      <c r="J725" s="7">
        <v>0.01</v>
      </c>
      <c r="K725" s="7">
        <v>0</v>
      </c>
      <c r="L725" s="8">
        <v>6.2E-2</v>
      </c>
      <c r="M725" s="1">
        <f t="shared" si="22"/>
        <v>8.3737200000000005</v>
      </c>
      <c r="N725" s="1">
        <f t="shared" si="23"/>
        <v>143.43371999999999</v>
      </c>
    </row>
    <row r="726" spans="1:14" ht="14.25" customHeight="1" x14ac:dyDescent="0.2">
      <c r="A726" s="5" t="s">
        <v>1058</v>
      </c>
      <c r="B726" s="5" t="s">
        <v>153</v>
      </c>
      <c r="C726" s="5">
        <v>1403130</v>
      </c>
      <c r="D726" s="5"/>
      <c r="E726" s="5" t="s">
        <v>272</v>
      </c>
      <c r="F726" s="5" t="s">
        <v>1059</v>
      </c>
      <c r="G726" s="6">
        <v>2</v>
      </c>
      <c r="H726" s="5" t="s">
        <v>38</v>
      </c>
      <c r="I726" s="7">
        <v>114.81</v>
      </c>
      <c r="J726" s="7">
        <v>0</v>
      </c>
      <c r="K726" s="7">
        <v>0</v>
      </c>
      <c r="L726" s="8">
        <v>6.2E-2</v>
      </c>
      <c r="M726" s="1">
        <f t="shared" si="22"/>
        <v>7.11822</v>
      </c>
      <c r="N726" s="1">
        <f t="shared" si="23"/>
        <v>121.92822</v>
      </c>
    </row>
    <row r="727" spans="1:14" ht="14.25" customHeight="1" x14ac:dyDescent="0.2">
      <c r="A727" s="5" t="s">
        <v>1058</v>
      </c>
      <c r="B727" s="5" t="s">
        <v>147</v>
      </c>
      <c r="C727" s="5">
        <v>7808482</v>
      </c>
      <c r="D727" s="5"/>
      <c r="E727" s="5" t="s">
        <v>273</v>
      </c>
      <c r="F727" s="5" t="s">
        <v>1059</v>
      </c>
      <c r="G727" s="6">
        <v>6</v>
      </c>
      <c r="H727" s="5" t="s">
        <v>70</v>
      </c>
      <c r="I727" s="7">
        <v>14.25</v>
      </c>
      <c r="J727" s="7">
        <v>0.01</v>
      </c>
      <c r="K727" s="7">
        <v>0</v>
      </c>
      <c r="L727" s="8">
        <v>6.2E-2</v>
      </c>
      <c r="M727" s="1">
        <f t="shared" si="22"/>
        <v>0.88412000000000002</v>
      </c>
      <c r="N727" s="1">
        <f t="shared" si="23"/>
        <v>15.144119999999999</v>
      </c>
    </row>
    <row r="728" spans="1:14" ht="14.25" customHeight="1" x14ac:dyDescent="0.2">
      <c r="A728" s="5" t="s">
        <v>1058</v>
      </c>
      <c r="B728" s="5" t="s">
        <v>142</v>
      </c>
      <c r="C728" s="5">
        <v>4831901</v>
      </c>
      <c r="D728" s="5"/>
      <c r="E728" s="5" t="s">
        <v>274</v>
      </c>
      <c r="F728" s="5" t="s">
        <v>1059</v>
      </c>
      <c r="G728" s="6">
        <v>1</v>
      </c>
      <c r="H728" s="5" t="s">
        <v>275</v>
      </c>
      <c r="I728" s="7">
        <v>10.78</v>
      </c>
      <c r="J728" s="7">
        <v>0.02</v>
      </c>
      <c r="K728" s="7">
        <v>0</v>
      </c>
      <c r="L728" s="8">
        <v>6.2E-2</v>
      </c>
      <c r="M728" s="1">
        <f t="shared" si="22"/>
        <v>0.66959999999999997</v>
      </c>
      <c r="N728" s="1">
        <f t="shared" si="23"/>
        <v>11.4696</v>
      </c>
    </row>
    <row r="729" spans="1:14" ht="14.25" customHeight="1" x14ac:dyDescent="0.2">
      <c r="A729" s="5" t="s">
        <v>1058</v>
      </c>
      <c r="B729" s="5" t="s">
        <v>1042</v>
      </c>
      <c r="C729" s="5">
        <v>7663362</v>
      </c>
      <c r="D729" s="5"/>
      <c r="E729" s="5" t="s">
        <v>1043</v>
      </c>
      <c r="F729" s="5" t="s">
        <v>1059</v>
      </c>
      <c r="G729" s="6">
        <v>1</v>
      </c>
      <c r="H729" s="5" t="s">
        <v>1044</v>
      </c>
      <c r="I729" s="7">
        <v>7.88</v>
      </c>
      <c r="J729" s="7">
        <v>0</v>
      </c>
      <c r="K729" s="7">
        <v>0</v>
      </c>
      <c r="L729" s="8">
        <v>6.2E-2</v>
      </c>
      <c r="M729" s="1">
        <f t="shared" si="22"/>
        <v>0.48855999999999999</v>
      </c>
      <c r="N729" s="1">
        <f t="shared" si="23"/>
        <v>8.3685600000000004</v>
      </c>
    </row>
    <row r="730" spans="1:14" ht="14.25" customHeight="1" x14ac:dyDescent="0.2">
      <c r="A730" s="5" t="s">
        <v>1058</v>
      </c>
      <c r="B730" s="5" t="s">
        <v>147</v>
      </c>
      <c r="C730" s="5">
        <v>7072610</v>
      </c>
      <c r="D730" s="5"/>
      <c r="E730" s="5" t="s">
        <v>276</v>
      </c>
      <c r="F730" s="5" t="s">
        <v>1059</v>
      </c>
      <c r="G730" s="6">
        <v>1</v>
      </c>
      <c r="H730" s="5" t="s">
        <v>11</v>
      </c>
      <c r="I730" s="7">
        <v>14.36</v>
      </c>
      <c r="J730" s="7">
        <v>0</v>
      </c>
      <c r="K730" s="7">
        <v>0</v>
      </c>
      <c r="L730" s="8">
        <v>6.2E-2</v>
      </c>
      <c r="M730" s="1">
        <f t="shared" si="22"/>
        <v>0.89032</v>
      </c>
      <c r="N730" s="1">
        <f t="shared" si="23"/>
        <v>15.250319999999999</v>
      </c>
    </row>
    <row r="731" spans="1:14" ht="14.25" customHeight="1" x14ac:dyDescent="0.2">
      <c r="A731" s="5" t="s">
        <v>1058</v>
      </c>
      <c r="B731" s="5" t="s">
        <v>147</v>
      </c>
      <c r="C731" s="5">
        <v>7072377</v>
      </c>
      <c r="D731" s="5"/>
      <c r="E731" s="5" t="s">
        <v>277</v>
      </c>
      <c r="F731" s="5" t="s">
        <v>1059</v>
      </c>
      <c r="G731" s="6">
        <v>1</v>
      </c>
      <c r="H731" s="5" t="s">
        <v>11</v>
      </c>
      <c r="I731" s="7">
        <v>14.36</v>
      </c>
      <c r="J731" s="7">
        <v>0</v>
      </c>
      <c r="K731" s="7">
        <v>0</v>
      </c>
      <c r="L731" s="8">
        <v>6.2E-2</v>
      </c>
      <c r="M731" s="1">
        <f t="shared" si="22"/>
        <v>0.89032</v>
      </c>
      <c r="N731" s="1">
        <f t="shared" si="23"/>
        <v>15.250319999999999</v>
      </c>
    </row>
    <row r="732" spans="1:14" ht="14.25" customHeight="1" x14ac:dyDescent="0.2">
      <c r="A732" s="5" t="s">
        <v>1058</v>
      </c>
      <c r="B732" s="5" t="s">
        <v>147</v>
      </c>
      <c r="C732" s="5">
        <v>7072611</v>
      </c>
      <c r="D732" s="5"/>
      <c r="E732" s="5" t="s">
        <v>278</v>
      </c>
      <c r="F732" s="5" t="s">
        <v>1059</v>
      </c>
      <c r="G732" s="6">
        <v>1</v>
      </c>
      <c r="H732" s="5" t="s">
        <v>11</v>
      </c>
      <c r="I732" s="7">
        <v>14.36</v>
      </c>
      <c r="J732" s="7">
        <v>0</v>
      </c>
      <c r="K732" s="7">
        <v>0</v>
      </c>
      <c r="L732" s="8">
        <v>6.2E-2</v>
      </c>
      <c r="M732" s="1">
        <f t="shared" si="22"/>
        <v>0.89032</v>
      </c>
      <c r="N732" s="1">
        <f t="shared" si="23"/>
        <v>15.250319999999999</v>
      </c>
    </row>
    <row r="733" spans="1:14" ht="14.25" customHeight="1" x14ac:dyDescent="0.2">
      <c r="A733" s="5" t="s">
        <v>1058</v>
      </c>
      <c r="B733" s="5" t="s">
        <v>337</v>
      </c>
      <c r="C733" s="5">
        <v>2102509</v>
      </c>
      <c r="D733" s="5"/>
      <c r="E733" s="5" t="s">
        <v>816</v>
      </c>
      <c r="F733" s="5" t="s">
        <v>1059</v>
      </c>
      <c r="G733" s="6">
        <v>10</v>
      </c>
      <c r="H733" s="5" t="s">
        <v>817</v>
      </c>
      <c r="I733" s="7">
        <v>26.01</v>
      </c>
      <c r="J733" s="7">
        <v>0.69</v>
      </c>
      <c r="K733" s="7">
        <v>0</v>
      </c>
      <c r="L733" s="8">
        <v>6.2E-2</v>
      </c>
      <c r="M733" s="1">
        <f t="shared" si="22"/>
        <v>1.6554000000000002</v>
      </c>
      <c r="N733" s="1">
        <f t="shared" si="23"/>
        <v>28.355400000000003</v>
      </c>
    </row>
    <row r="734" spans="1:14" ht="14.25" customHeight="1" x14ac:dyDescent="0.2">
      <c r="A734" s="5" t="s">
        <v>1058</v>
      </c>
      <c r="B734" s="5" t="s">
        <v>231</v>
      </c>
      <c r="C734" s="5">
        <v>5467881</v>
      </c>
      <c r="D734" s="5"/>
      <c r="E734" s="5" t="s">
        <v>818</v>
      </c>
      <c r="F734" s="5" t="s">
        <v>1059</v>
      </c>
      <c r="G734" s="6">
        <v>1300</v>
      </c>
      <c r="H734" s="5" t="s">
        <v>819</v>
      </c>
      <c r="I734" s="7">
        <v>48.74</v>
      </c>
      <c r="J734" s="7">
        <v>4.76</v>
      </c>
      <c r="K734" s="7">
        <v>1.52</v>
      </c>
      <c r="L734" s="8">
        <v>6.2E-2</v>
      </c>
      <c r="M734" s="1">
        <f t="shared" si="22"/>
        <v>3.2227599999999996</v>
      </c>
      <c r="N734" s="1">
        <f t="shared" si="23"/>
        <v>55.202759999999998</v>
      </c>
    </row>
    <row r="735" spans="1:14" ht="14.25" customHeight="1" x14ac:dyDescent="0.2">
      <c r="A735" s="5" t="s">
        <v>1058</v>
      </c>
      <c r="B735" s="5" t="s">
        <v>153</v>
      </c>
      <c r="C735" s="5">
        <v>4294847</v>
      </c>
      <c r="D735" s="5"/>
      <c r="E735" s="5" t="s">
        <v>279</v>
      </c>
      <c r="F735" s="5" t="s">
        <v>1059</v>
      </c>
      <c r="G735" s="6">
        <v>6</v>
      </c>
      <c r="H735" s="5" t="s">
        <v>108</v>
      </c>
      <c r="I735" s="7">
        <v>130.96</v>
      </c>
      <c r="J735" s="7">
        <v>0.01</v>
      </c>
      <c r="K735" s="7">
        <v>0</v>
      </c>
      <c r="L735" s="8">
        <v>6.2E-2</v>
      </c>
      <c r="M735" s="1">
        <f t="shared" si="22"/>
        <v>8.1201399999999992</v>
      </c>
      <c r="N735" s="1">
        <f t="shared" si="23"/>
        <v>139.09013999999999</v>
      </c>
    </row>
    <row r="736" spans="1:14" ht="14.25" customHeight="1" x14ac:dyDescent="0.2">
      <c r="A736" s="5" t="s">
        <v>1058</v>
      </c>
      <c r="B736" s="5" t="s">
        <v>153</v>
      </c>
      <c r="C736" s="5">
        <v>4294874</v>
      </c>
      <c r="D736" s="5"/>
      <c r="E736" s="5" t="s">
        <v>280</v>
      </c>
      <c r="F736" s="5" t="s">
        <v>1059</v>
      </c>
      <c r="G736" s="6">
        <v>6</v>
      </c>
      <c r="H736" s="5" t="s">
        <v>108</v>
      </c>
      <c r="I736" s="7">
        <v>103.18</v>
      </c>
      <c r="J736" s="7">
        <v>0</v>
      </c>
      <c r="K736" s="7">
        <v>0</v>
      </c>
      <c r="L736" s="8">
        <v>6.2E-2</v>
      </c>
      <c r="M736" s="1">
        <f t="shared" si="22"/>
        <v>6.3971600000000004</v>
      </c>
      <c r="N736" s="1">
        <f t="shared" si="23"/>
        <v>109.57716000000001</v>
      </c>
    </row>
    <row r="737" spans="1:14" ht="14.25" customHeight="1" x14ac:dyDescent="0.2">
      <c r="A737" s="5" t="s">
        <v>1058</v>
      </c>
      <c r="B737" s="5" t="s">
        <v>147</v>
      </c>
      <c r="C737" s="5">
        <v>4596843</v>
      </c>
      <c r="D737" s="5"/>
      <c r="E737" s="5" t="s">
        <v>281</v>
      </c>
      <c r="F737" s="5" t="s">
        <v>1059</v>
      </c>
      <c r="G737" s="6">
        <v>4</v>
      </c>
      <c r="H737" s="5" t="s">
        <v>1146</v>
      </c>
      <c r="I737" s="7">
        <v>42.59</v>
      </c>
      <c r="J737" s="7">
        <v>0.01</v>
      </c>
      <c r="K737" s="7">
        <v>0</v>
      </c>
      <c r="L737" s="8">
        <v>6.2E-2</v>
      </c>
      <c r="M737" s="1">
        <f t="shared" si="22"/>
        <v>2.6412</v>
      </c>
      <c r="N737" s="1">
        <f t="shared" si="23"/>
        <v>45.241199999999999</v>
      </c>
    </row>
    <row r="738" spans="1:14" ht="14.25" customHeight="1" x14ac:dyDescent="0.2">
      <c r="A738" s="5" t="s">
        <v>1058</v>
      </c>
      <c r="B738" s="5" t="s">
        <v>71</v>
      </c>
      <c r="C738" s="5">
        <v>279754</v>
      </c>
      <c r="D738" s="5"/>
      <c r="E738" s="5" t="s">
        <v>282</v>
      </c>
      <c r="F738" s="5" t="s">
        <v>1059</v>
      </c>
      <c r="G738" s="6">
        <v>4</v>
      </c>
      <c r="H738" s="5" t="s">
        <v>108</v>
      </c>
      <c r="I738" s="7">
        <v>34.01</v>
      </c>
      <c r="J738" s="7">
        <v>0</v>
      </c>
      <c r="K738" s="7">
        <v>0</v>
      </c>
      <c r="L738" s="8">
        <v>6.2E-2</v>
      </c>
      <c r="M738" s="1">
        <f t="shared" si="22"/>
        <v>2.1086199999999997</v>
      </c>
      <c r="N738" s="1">
        <f t="shared" si="23"/>
        <v>36.11862</v>
      </c>
    </row>
    <row r="739" spans="1:14" ht="14.25" customHeight="1" x14ac:dyDescent="0.2">
      <c r="A739" s="5" t="s">
        <v>1058</v>
      </c>
      <c r="B739" s="5" t="s">
        <v>153</v>
      </c>
      <c r="C739" s="5">
        <v>5026234</v>
      </c>
      <c r="D739" s="5"/>
      <c r="E739" s="5" t="s">
        <v>283</v>
      </c>
      <c r="F739" s="5" t="s">
        <v>1059</v>
      </c>
      <c r="G739" s="6">
        <v>4</v>
      </c>
      <c r="H739" s="5" t="s">
        <v>12</v>
      </c>
      <c r="I739" s="7">
        <v>166.6</v>
      </c>
      <c r="J739" s="7">
        <v>0.01</v>
      </c>
      <c r="K739" s="7">
        <v>0</v>
      </c>
      <c r="L739" s="8">
        <v>6.2E-2</v>
      </c>
      <c r="M739" s="1">
        <f t="shared" si="22"/>
        <v>10.32982</v>
      </c>
      <c r="N739" s="1">
        <f t="shared" si="23"/>
        <v>176.93982</v>
      </c>
    </row>
    <row r="740" spans="1:14" ht="14.25" customHeight="1" x14ac:dyDescent="0.2">
      <c r="A740" s="5" t="s">
        <v>1058</v>
      </c>
      <c r="B740" s="5" t="s">
        <v>153</v>
      </c>
      <c r="C740" s="5">
        <v>3339066</v>
      </c>
      <c r="D740" s="5"/>
      <c r="E740" s="5" t="s">
        <v>284</v>
      </c>
      <c r="F740" s="5" t="s">
        <v>1059</v>
      </c>
      <c r="G740" s="6">
        <v>6</v>
      </c>
      <c r="H740" s="5" t="s">
        <v>108</v>
      </c>
      <c r="I740" s="7">
        <v>122.49</v>
      </c>
      <c r="J740" s="7">
        <v>0.01</v>
      </c>
      <c r="K740" s="7">
        <v>0</v>
      </c>
      <c r="L740" s="8">
        <v>6.2E-2</v>
      </c>
      <c r="M740" s="1">
        <f t="shared" si="22"/>
        <v>7.5949999999999998</v>
      </c>
      <c r="N740" s="1">
        <f t="shared" si="23"/>
        <v>130.095</v>
      </c>
    </row>
    <row r="741" spans="1:14" ht="14.25" customHeight="1" x14ac:dyDescent="0.2">
      <c r="A741" s="5" t="s">
        <v>1058</v>
      </c>
      <c r="B741" s="5" t="s">
        <v>153</v>
      </c>
      <c r="C741" s="5">
        <v>1243563</v>
      </c>
      <c r="D741" s="5"/>
      <c r="E741" s="5" t="s">
        <v>285</v>
      </c>
      <c r="F741" s="5" t="s">
        <v>1059</v>
      </c>
      <c r="G741" s="6">
        <v>2</v>
      </c>
      <c r="H741" s="5" t="s">
        <v>286</v>
      </c>
      <c r="I741" s="7">
        <v>48.9</v>
      </c>
      <c r="J741" s="7">
        <v>0.36</v>
      </c>
      <c r="K741" s="7">
        <v>0</v>
      </c>
      <c r="L741" s="8">
        <v>6.2E-2</v>
      </c>
      <c r="M741" s="1">
        <f t="shared" si="22"/>
        <v>3.0541199999999997</v>
      </c>
      <c r="N741" s="1">
        <f t="shared" si="23"/>
        <v>52.314119999999996</v>
      </c>
    </row>
    <row r="742" spans="1:14" ht="14.25" customHeight="1" x14ac:dyDescent="0.2">
      <c r="A742" s="5" t="s">
        <v>1058</v>
      </c>
      <c r="B742" s="5" t="s">
        <v>153</v>
      </c>
      <c r="C742" s="5">
        <v>2861009</v>
      </c>
      <c r="D742" s="5"/>
      <c r="E742" s="5" t="s">
        <v>287</v>
      </c>
      <c r="F742" s="5" t="s">
        <v>1059</v>
      </c>
      <c r="G742" s="6">
        <v>6</v>
      </c>
      <c r="H742" s="5" t="s">
        <v>108</v>
      </c>
      <c r="I742" s="7">
        <v>85.34</v>
      </c>
      <c r="J742" s="7">
        <v>0</v>
      </c>
      <c r="K742" s="7">
        <v>0</v>
      </c>
      <c r="L742" s="8">
        <v>6.2E-2</v>
      </c>
      <c r="M742" s="1">
        <f t="shared" si="22"/>
        <v>5.29108</v>
      </c>
      <c r="N742" s="1">
        <f t="shared" si="23"/>
        <v>90.631079999999997</v>
      </c>
    </row>
    <row r="743" spans="1:14" ht="14.25" customHeight="1" x14ac:dyDescent="0.2">
      <c r="A743" s="5" t="s">
        <v>1058</v>
      </c>
      <c r="B743" s="5" t="s">
        <v>147</v>
      </c>
      <c r="C743" s="5">
        <v>2546479</v>
      </c>
      <c r="D743" s="5"/>
      <c r="E743" s="5" t="s">
        <v>1147</v>
      </c>
      <c r="F743" s="5" t="s">
        <v>1059</v>
      </c>
      <c r="G743" s="6">
        <v>4</v>
      </c>
      <c r="H743" s="5" t="s">
        <v>1146</v>
      </c>
      <c r="I743" s="7">
        <v>41.08</v>
      </c>
      <c r="J743" s="7">
        <v>0.01</v>
      </c>
      <c r="K743" s="7">
        <v>0</v>
      </c>
      <c r="L743" s="8">
        <v>6.2E-2</v>
      </c>
      <c r="M743" s="1">
        <f t="shared" si="22"/>
        <v>2.54758</v>
      </c>
      <c r="N743" s="1">
        <f t="shared" si="23"/>
        <v>43.63758</v>
      </c>
    </row>
    <row r="744" spans="1:14" ht="14.25" customHeight="1" x14ac:dyDescent="0.2">
      <c r="A744" s="5" t="s">
        <v>1058</v>
      </c>
      <c r="B744" s="5" t="s">
        <v>147</v>
      </c>
      <c r="C744" s="5">
        <v>281511</v>
      </c>
      <c r="D744" s="5"/>
      <c r="E744" s="5" t="s">
        <v>288</v>
      </c>
      <c r="F744" s="5" t="s">
        <v>1059</v>
      </c>
      <c r="G744" s="6">
        <v>2</v>
      </c>
      <c r="H744" s="5" t="s">
        <v>289</v>
      </c>
      <c r="I744" s="7">
        <v>29.29</v>
      </c>
      <c r="J744" s="7">
        <v>0</v>
      </c>
      <c r="K744" s="7">
        <v>0</v>
      </c>
      <c r="L744" s="8">
        <v>6.2E-2</v>
      </c>
      <c r="M744" s="1">
        <f t="shared" si="22"/>
        <v>1.8159799999999999</v>
      </c>
      <c r="N744" s="1">
        <f t="shared" si="23"/>
        <v>31.105979999999999</v>
      </c>
    </row>
    <row r="745" spans="1:14" ht="14.25" customHeight="1" x14ac:dyDescent="0.2">
      <c r="A745" s="5" t="s">
        <v>1058</v>
      </c>
      <c r="B745" s="5" t="s">
        <v>71</v>
      </c>
      <c r="C745" s="5">
        <v>8458977</v>
      </c>
      <c r="D745" s="5"/>
      <c r="E745" s="5" t="s">
        <v>290</v>
      </c>
      <c r="F745" s="5" t="s">
        <v>1059</v>
      </c>
      <c r="G745" s="6">
        <v>4</v>
      </c>
      <c r="H745" s="5" t="s">
        <v>12</v>
      </c>
      <c r="I745" s="7">
        <v>22.79</v>
      </c>
      <c r="J745" s="7">
        <v>0</v>
      </c>
      <c r="K745" s="7">
        <v>0</v>
      </c>
      <c r="L745" s="8">
        <v>6.2E-2</v>
      </c>
      <c r="M745" s="1">
        <f t="shared" si="22"/>
        <v>1.4129799999999999</v>
      </c>
      <c r="N745" s="1">
        <f t="shared" si="23"/>
        <v>24.20298</v>
      </c>
    </row>
    <row r="746" spans="1:14" ht="14.25" customHeight="1" x14ac:dyDescent="0.2">
      <c r="A746" s="5" t="s">
        <v>1058</v>
      </c>
      <c r="B746" s="5" t="s">
        <v>153</v>
      </c>
      <c r="C746" s="5">
        <v>4834503</v>
      </c>
      <c r="D746" s="5"/>
      <c r="E746" s="5" t="s">
        <v>291</v>
      </c>
      <c r="F746" s="5" t="s">
        <v>1059</v>
      </c>
      <c r="G746" s="6">
        <v>4</v>
      </c>
      <c r="H746" s="5" t="s">
        <v>12</v>
      </c>
      <c r="I746" s="7">
        <v>106.63</v>
      </c>
      <c r="J746" s="7">
        <v>0</v>
      </c>
      <c r="K746" s="7">
        <v>0</v>
      </c>
      <c r="L746" s="8">
        <v>6.2E-2</v>
      </c>
      <c r="M746" s="1">
        <f t="shared" si="22"/>
        <v>6.6110599999999993</v>
      </c>
      <c r="N746" s="1">
        <f t="shared" si="23"/>
        <v>113.24105999999999</v>
      </c>
    </row>
    <row r="747" spans="1:14" ht="14.25" customHeight="1" x14ac:dyDescent="0.2">
      <c r="A747" s="5" t="s">
        <v>1058</v>
      </c>
      <c r="B747" s="5" t="s">
        <v>153</v>
      </c>
      <c r="C747" s="5">
        <v>6350201</v>
      </c>
      <c r="D747" s="5"/>
      <c r="E747" s="5" t="s">
        <v>292</v>
      </c>
      <c r="F747" s="5" t="s">
        <v>1059</v>
      </c>
      <c r="G747" s="6">
        <v>1</v>
      </c>
      <c r="H747" s="5" t="s">
        <v>68</v>
      </c>
      <c r="I747" s="7">
        <v>249.89</v>
      </c>
      <c r="J747" s="7">
        <v>0.01</v>
      </c>
      <c r="K747" s="7">
        <v>0</v>
      </c>
      <c r="L747" s="8">
        <v>6.2E-2</v>
      </c>
      <c r="M747" s="1">
        <f t="shared" si="22"/>
        <v>15.493799999999998</v>
      </c>
      <c r="N747" s="1">
        <f t="shared" si="23"/>
        <v>265.3938</v>
      </c>
    </row>
    <row r="748" spans="1:14" ht="14.25" customHeight="1" x14ac:dyDescent="0.2">
      <c r="A748" s="5" t="s">
        <v>1058</v>
      </c>
      <c r="B748" s="5" t="s">
        <v>231</v>
      </c>
      <c r="C748" s="5">
        <v>6303523</v>
      </c>
      <c r="D748" s="5"/>
      <c r="E748" s="5" t="s">
        <v>820</v>
      </c>
      <c r="F748" s="5" t="s">
        <v>1059</v>
      </c>
      <c r="G748" s="6">
        <v>20</v>
      </c>
      <c r="H748" s="5" t="s">
        <v>1</v>
      </c>
      <c r="I748" s="7">
        <v>18.46</v>
      </c>
      <c r="J748" s="7">
        <v>0.27</v>
      </c>
      <c r="K748" s="7">
        <v>0</v>
      </c>
      <c r="L748" s="8">
        <v>6.2E-2</v>
      </c>
      <c r="M748" s="1">
        <f t="shared" si="22"/>
        <v>1.16126</v>
      </c>
      <c r="N748" s="1">
        <f t="shared" si="23"/>
        <v>19.891259999999999</v>
      </c>
    </row>
    <row r="749" spans="1:14" ht="14.25" customHeight="1" x14ac:dyDescent="0.2">
      <c r="A749" s="5" t="s">
        <v>1058</v>
      </c>
      <c r="B749" s="5" t="s">
        <v>764</v>
      </c>
      <c r="C749" s="5">
        <v>770941</v>
      </c>
      <c r="D749" s="5"/>
      <c r="E749" s="5" t="s">
        <v>1060</v>
      </c>
      <c r="F749" s="5" t="s">
        <v>1059</v>
      </c>
      <c r="G749" s="6">
        <v>6</v>
      </c>
      <c r="H749" s="5" t="s">
        <v>6</v>
      </c>
      <c r="I749" s="7">
        <v>24.66</v>
      </c>
      <c r="J749" s="7">
        <v>0</v>
      </c>
      <c r="K749" s="7">
        <v>0</v>
      </c>
      <c r="L749" s="8">
        <v>6.2E-2</v>
      </c>
      <c r="M749" s="1">
        <f t="shared" si="22"/>
        <v>1.5289200000000001</v>
      </c>
      <c r="N749" s="1">
        <f t="shared" si="23"/>
        <v>26.18892</v>
      </c>
    </row>
    <row r="750" spans="1:14" ht="14.25" customHeight="1" x14ac:dyDescent="0.2">
      <c r="A750" s="5" t="s">
        <v>1058</v>
      </c>
      <c r="B750" s="5" t="s">
        <v>231</v>
      </c>
      <c r="C750" s="5">
        <v>4525986</v>
      </c>
      <c r="D750" s="5"/>
      <c r="E750" s="5" t="s">
        <v>1045</v>
      </c>
      <c r="F750" s="5" t="s">
        <v>1059</v>
      </c>
      <c r="G750" s="6">
        <v>1</v>
      </c>
      <c r="H750" s="5" t="s">
        <v>978</v>
      </c>
      <c r="I750" s="7">
        <v>5.03</v>
      </c>
      <c r="J750" s="7">
        <v>0</v>
      </c>
      <c r="K750" s="7">
        <v>0</v>
      </c>
      <c r="L750" s="8">
        <v>6.2E-2</v>
      </c>
      <c r="M750" s="1">
        <f t="shared" si="22"/>
        <v>0.31186000000000003</v>
      </c>
      <c r="N750" s="1">
        <f t="shared" si="23"/>
        <v>5.3418600000000005</v>
      </c>
    </row>
    <row r="751" spans="1:14" ht="14.25" customHeight="1" x14ac:dyDescent="0.2">
      <c r="A751" s="5" t="s">
        <v>1058</v>
      </c>
      <c r="B751" s="5" t="s">
        <v>231</v>
      </c>
      <c r="C751" s="5">
        <v>4518304</v>
      </c>
      <c r="D751" s="5"/>
      <c r="E751" s="5" t="s">
        <v>1046</v>
      </c>
      <c r="F751" s="5" t="s">
        <v>1059</v>
      </c>
      <c r="G751" s="6">
        <v>1</v>
      </c>
      <c r="H751" s="5" t="s">
        <v>978</v>
      </c>
      <c r="I751" s="7">
        <v>5.03</v>
      </c>
      <c r="J751" s="7">
        <v>0</v>
      </c>
      <c r="K751" s="7">
        <v>0</v>
      </c>
      <c r="L751" s="8">
        <v>6.2E-2</v>
      </c>
      <c r="M751" s="1">
        <f t="shared" si="22"/>
        <v>0.31186000000000003</v>
      </c>
      <c r="N751" s="1">
        <f t="shared" si="23"/>
        <v>5.3418600000000005</v>
      </c>
    </row>
    <row r="752" spans="1:14" ht="14.25" customHeight="1" x14ac:dyDescent="0.2">
      <c r="A752" s="5" t="s">
        <v>1058</v>
      </c>
      <c r="B752" s="5" t="s">
        <v>54</v>
      </c>
      <c r="C752" s="5">
        <v>8170122</v>
      </c>
      <c r="D752" s="5"/>
      <c r="E752" s="5" t="s">
        <v>821</v>
      </c>
      <c r="F752" s="5" t="s">
        <v>1059</v>
      </c>
      <c r="G752" s="6">
        <v>1000</v>
      </c>
      <c r="H752" s="5" t="s">
        <v>1</v>
      </c>
      <c r="I752" s="7">
        <v>77.72</v>
      </c>
      <c r="J752" s="7">
        <v>0</v>
      </c>
      <c r="K752" s="7">
        <v>32.380000000000003</v>
      </c>
      <c r="L752" s="8">
        <v>6.2E-2</v>
      </c>
      <c r="M752" s="1">
        <f t="shared" si="22"/>
        <v>2.8110799999999996</v>
      </c>
      <c r="N752" s="1">
        <f t="shared" si="23"/>
        <v>48.151079999999993</v>
      </c>
    </row>
    <row r="753" spans="1:14" ht="14.25" customHeight="1" x14ac:dyDescent="0.2">
      <c r="A753" s="5" t="s">
        <v>1058</v>
      </c>
      <c r="B753" s="5" t="s">
        <v>53</v>
      </c>
      <c r="C753" s="5">
        <v>8003418</v>
      </c>
      <c r="D753" s="5"/>
      <c r="E753" s="5" t="s">
        <v>822</v>
      </c>
      <c r="F753" s="5" t="s">
        <v>1059</v>
      </c>
      <c r="G753" s="6">
        <v>1</v>
      </c>
      <c r="H753" s="5" t="s">
        <v>89</v>
      </c>
      <c r="I753" s="7">
        <v>30.05</v>
      </c>
      <c r="J753" s="7">
        <v>0</v>
      </c>
      <c r="K753" s="7">
        <v>7.76</v>
      </c>
      <c r="L753" s="8">
        <v>6.2E-2</v>
      </c>
      <c r="M753" s="1">
        <f t="shared" si="22"/>
        <v>1.38198</v>
      </c>
      <c r="N753" s="1">
        <f t="shared" si="23"/>
        <v>23.671979999999998</v>
      </c>
    </row>
    <row r="754" spans="1:14" ht="14.25" customHeight="1" x14ac:dyDescent="0.2">
      <c r="A754" s="5" t="s">
        <v>1058</v>
      </c>
      <c r="B754" s="5" t="s">
        <v>353</v>
      </c>
      <c r="C754" s="5">
        <v>8491716</v>
      </c>
      <c r="D754" s="5"/>
      <c r="E754" s="5" t="s">
        <v>823</v>
      </c>
      <c r="F754" s="5" t="s">
        <v>1059</v>
      </c>
      <c r="G754" s="6">
        <v>1</v>
      </c>
      <c r="H754" s="5" t="s">
        <v>89</v>
      </c>
      <c r="I754" s="7">
        <v>63.31</v>
      </c>
      <c r="J754" s="7">
        <v>0</v>
      </c>
      <c r="K754" s="7">
        <v>0</v>
      </c>
      <c r="L754" s="8">
        <v>6.2E-2</v>
      </c>
      <c r="M754" s="1">
        <f t="shared" si="22"/>
        <v>3.9252199999999999</v>
      </c>
      <c r="N754" s="1">
        <f t="shared" si="23"/>
        <v>67.235219999999998</v>
      </c>
    </row>
    <row r="755" spans="1:14" ht="14.25" customHeight="1" x14ac:dyDescent="0.2">
      <c r="A755" s="5" t="s">
        <v>1058</v>
      </c>
      <c r="B755" s="5" t="s">
        <v>94</v>
      </c>
      <c r="C755" s="5">
        <v>6083158</v>
      </c>
      <c r="D755" s="5"/>
      <c r="E755" s="5" t="s">
        <v>824</v>
      </c>
      <c r="F755" s="5" t="s">
        <v>1059</v>
      </c>
      <c r="G755" s="6">
        <v>1000</v>
      </c>
      <c r="H755" s="5" t="s">
        <v>123</v>
      </c>
      <c r="I755" s="7">
        <v>5.53</v>
      </c>
      <c r="J755" s="7">
        <v>0</v>
      </c>
      <c r="K755" s="7">
        <v>0</v>
      </c>
      <c r="L755" s="8">
        <v>6.2E-2</v>
      </c>
      <c r="M755" s="1">
        <f t="shared" si="22"/>
        <v>0.34286</v>
      </c>
      <c r="N755" s="1">
        <f t="shared" si="23"/>
        <v>5.8728600000000002</v>
      </c>
    </row>
    <row r="756" spans="1:14" ht="14.25" customHeight="1" x14ac:dyDescent="0.2">
      <c r="A756" s="5" t="s">
        <v>1058</v>
      </c>
      <c r="B756" s="5" t="s">
        <v>94</v>
      </c>
      <c r="C756" s="5">
        <v>6157689</v>
      </c>
      <c r="D756" s="5"/>
      <c r="E756" s="5" t="s">
        <v>825</v>
      </c>
      <c r="F756" s="5" t="s">
        <v>1059</v>
      </c>
      <c r="G756" s="6">
        <v>1000</v>
      </c>
      <c r="H756" s="5" t="s">
        <v>123</v>
      </c>
      <c r="I756" s="7">
        <v>5.53</v>
      </c>
      <c r="J756" s="7">
        <v>0</v>
      </c>
      <c r="K756" s="7">
        <v>0</v>
      </c>
      <c r="L756" s="8">
        <v>6.2E-2</v>
      </c>
      <c r="M756" s="1">
        <f t="shared" si="22"/>
        <v>0.34286</v>
      </c>
      <c r="N756" s="1">
        <f t="shared" si="23"/>
        <v>5.8728600000000002</v>
      </c>
    </row>
    <row r="757" spans="1:14" ht="14.25" customHeight="1" x14ac:dyDescent="0.2">
      <c r="A757" s="5" t="s">
        <v>1058</v>
      </c>
      <c r="B757" s="5" t="s">
        <v>514</v>
      </c>
      <c r="C757" s="5">
        <v>5721461</v>
      </c>
      <c r="D757" s="5"/>
      <c r="E757" s="5" t="s">
        <v>826</v>
      </c>
      <c r="F757" s="5" t="s">
        <v>1059</v>
      </c>
      <c r="G757" s="6">
        <v>24</v>
      </c>
      <c r="H757" s="5" t="s">
        <v>15</v>
      </c>
      <c r="I757" s="7">
        <v>31.56</v>
      </c>
      <c r="J757" s="7">
        <v>0</v>
      </c>
      <c r="K757" s="7">
        <v>2.71</v>
      </c>
      <c r="L757" s="8">
        <v>6.2E-2</v>
      </c>
      <c r="M757" s="1">
        <f t="shared" si="22"/>
        <v>1.7887</v>
      </c>
      <c r="N757" s="1">
        <f t="shared" si="23"/>
        <v>30.638699999999996</v>
      </c>
    </row>
    <row r="758" spans="1:14" ht="14.25" customHeight="1" x14ac:dyDescent="0.2">
      <c r="A758" s="5" t="s">
        <v>1058</v>
      </c>
      <c r="B758" s="5" t="s">
        <v>504</v>
      </c>
      <c r="C758" s="5">
        <v>1161821</v>
      </c>
      <c r="D758" s="5"/>
      <c r="E758" s="5" t="s">
        <v>827</v>
      </c>
      <c r="F758" s="5" t="s">
        <v>1059</v>
      </c>
      <c r="G758" s="6">
        <v>1000</v>
      </c>
      <c r="H758" s="5" t="s">
        <v>79</v>
      </c>
      <c r="I758" s="7">
        <v>13.91</v>
      </c>
      <c r="J758" s="7">
        <v>0</v>
      </c>
      <c r="K758" s="7">
        <v>1.53</v>
      </c>
      <c r="L758" s="8">
        <v>6.2E-2</v>
      </c>
      <c r="M758" s="1">
        <f t="shared" si="22"/>
        <v>0.76756000000000002</v>
      </c>
      <c r="N758" s="1">
        <f t="shared" si="23"/>
        <v>13.14756</v>
      </c>
    </row>
    <row r="759" spans="1:14" ht="14.25" customHeight="1" x14ac:dyDescent="0.2">
      <c r="A759" s="5" t="s">
        <v>1058</v>
      </c>
      <c r="B759" s="5" t="s">
        <v>504</v>
      </c>
      <c r="C759" s="5">
        <v>1573881</v>
      </c>
      <c r="D759" s="5"/>
      <c r="E759" s="5" t="s">
        <v>828</v>
      </c>
      <c r="F759" s="5" t="s">
        <v>1059</v>
      </c>
      <c r="G759" s="6">
        <v>1</v>
      </c>
      <c r="H759" s="5" t="s">
        <v>89</v>
      </c>
      <c r="I759" s="7">
        <v>31.63</v>
      </c>
      <c r="J759" s="7">
        <v>0</v>
      </c>
      <c r="K759" s="7">
        <v>3.46</v>
      </c>
      <c r="L759" s="8">
        <v>6.2E-2</v>
      </c>
      <c r="M759" s="1">
        <f t="shared" si="22"/>
        <v>1.74654</v>
      </c>
      <c r="N759" s="1">
        <f t="shared" si="23"/>
        <v>29.916539999999998</v>
      </c>
    </row>
    <row r="760" spans="1:14" ht="14.25" customHeight="1" x14ac:dyDescent="0.2">
      <c r="A760" s="5" t="s">
        <v>1058</v>
      </c>
      <c r="B760" s="5" t="s">
        <v>348</v>
      </c>
      <c r="C760" s="5">
        <v>1068303</v>
      </c>
      <c r="D760" s="5"/>
      <c r="E760" s="5" t="s">
        <v>829</v>
      </c>
      <c r="F760" s="5" t="s">
        <v>1059</v>
      </c>
      <c r="G760" s="6">
        <v>72</v>
      </c>
      <c r="H760" s="5" t="s">
        <v>127</v>
      </c>
      <c r="I760" s="7">
        <v>12.29</v>
      </c>
      <c r="J760" s="7">
        <v>0</v>
      </c>
      <c r="K760" s="7">
        <v>0</v>
      </c>
      <c r="L760" s="8">
        <v>6.2E-2</v>
      </c>
      <c r="M760" s="1">
        <f t="shared" si="22"/>
        <v>0.76197999999999999</v>
      </c>
      <c r="N760" s="1">
        <f t="shared" si="23"/>
        <v>13.051979999999999</v>
      </c>
    </row>
    <row r="761" spans="1:14" ht="14.25" customHeight="1" x14ac:dyDescent="0.2">
      <c r="A761" s="5" t="s">
        <v>1058</v>
      </c>
      <c r="B761" s="5" t="s">
        <v>54</v>
      </c>
      <c r="C761" s="5">
        <v>8201638</v>
      </c>
      <c r="D761" s="5"/>
      <c r="E761" s="5" t="s">
        <v>830</v>
      </c>
      <c r="F761" s="5" t="s">
        <v>1059</v>
      </c>
      <c r="G761" s="6">
        <v>1000</v>
      </c>
      <c r="H761" s="5" t="s">
        <v>79</v>
      </c>
      <c r="I761" s="7">
        <v>61.53</v>
      </c>
      <c r="J761" s="7">
        <v>0</v>
      </c>
      <c r="K761" s="7">
        <v>0</v>
      </c>
      <c r="L761" s="8">
        <v>6.2E-2</v>
      </c>
      <c r="M761" s="1">
        <f t="shared" si="22"/>
        <v>3.8148599999999999</v>
      </c>
      <c r="N761" s="1">
        <f t="shared" si="23"/>
        <v>65.344859999999997</v>
      </c>
    </row>
    <row r="762" spans="1:14" ht="14.25" customHeight="1" x14ac:dyDescent="0.2">
      <c r="A762" s="5" t="s">
        <v>1058</v>
      </c>
      <c r="B762" s="5" t="s">
        <v>53</v>
      </c>
      <c r="C762" s="5">
        <v>8003422</v>
      </c>
      <c r="D762" s="5"/>
      <c r="E762" s="5" t="s">
        <v>831</v>
      </c>
      <c r="F762" s="5" t="s">
        <v>1059</v>
      </c>
      <c r="G762" s="6">
        <v>1</v>
      </c>
      <c r="H762" s="5" t="s">
        <v>89</v>
      </c>
      <c r="I762" s="7">
        <v>29.93</v>
      </c>
      <c r="J762" s="7">
        <v>0</v>
      </c>
      <c r="K762" s="7">
        <v>7.85</v>
      </c>
      <c r="L762" s="8">
        <v>6.2E-2</v>
      </c>
      <c r="M762" s="1">
        <f t="shared" si="22"/>
        <v>1.36896</v>
      </c>
      <c r="N762" s="1">
        <f t="shared" si="23"/>
        <v>23.44896</v>
      </c>
    </row>
    <row r="763" spans="1:14" ht="14.25" customHeight="1" x14ac:dyDescent="0.2">
      <c r="A763" s="5" t="s">
        <v>1058</v>
      </c>
      <c r="B763" s="5" t="s">
        <v>355</v>
      </c>
      <c r="C763" s="5">
        <v>4099313</v>
      </c>
      <c r="D763" s="5"/>
      <c r="E763" s="5" t="s">
        <v>832</v>
      </c>
      <c r="F763" s="5" t="s">
        <v>1059</v>
      </c>
      <c r="G763" s="6">
        <v>1000</v>
      </c>
      <c r="H763" s="5" t="s">
        <v>833</v>
      </c>
      <c r="I763" s="7">
        <v>36.04</v>
      </c>
      <c r="J763" s="7">
        <v>1</v>
      </c>
      <c r="K763" s="7">
        <v>0</v>
      </c>
      <c r="L763" s="8">
        <v>6.2E-2</v>
      </c>
      <c r="M763" s="1">
        <f t="shared" si="22"/>
        <v>2.2964799999999999</v>
      </c>
      <c r="N763" s="1">
        <f t="shared" si="23"/>
        <v>39.336480000000002</v>
      </c>
    </row>
    <row r="764" spans="1:14" ht="14.25" customHeight="1" x14ac:dyDescent="0.2">
      <c r="A764" s="5" t="s">
        <v>1058</v>
      </c>
      <c r="B764" s="5" t="s">
        <v>353</v>
      </c>
      <c r="C764" s="5">
        <v>729683</v>
      </c>
      <c r="D764" s="5"/>
      <c r="E764" s="5" t="s">
        <v>834</v>
      </c>
      <c r="F764" s="5" t="s">
        <v>1059</v>
      </c>
      <c r="G764" s="6">
        <v>1000</v>
      </c>
      <c r="H764" s="5" t="s">
        <v>79</v>
      </c>
      <c r="I764" s="7">
        <v>43.78</v>
      </c>
      <c r="J764" s="7">
        <v>0</v>
      </c>
      <c r="K764" s="7">
        <v>0</v>
      </c>
      <c r="L764" s="8">
        <v>6.2E-2</v>
      </c>
      <c r="M764" s="1">
        <f t="shared" si="22"/>
        <v>2.7143600000000001</v>
      </c>
      <c r="N764" s="1">
        <f t="shared" si="23"/>
        <v>46.49436</v>
      </c>
    </row>
    <row r="765" spans="1:14" ht="14.25" customHeight="1" x14ac:dyDescent="0.2">
      <c r="A765" s="5" t="s">
        <v>1058</v>
      </c>
      <c r="B765" s="5" t="s">
        <v>392</v>
      </c>
      <c r="C765" s="5">
        <v>1907654</v>
      </c>
      <c r="D765" s="5"/>
      <c r="E765" s="5" t="s">
        <v>835</v>
      </c>
      <c r="F765" s="5" t="s">
        <v>1059</v>
      </c>
      <c r="G765" s="6">
        <v>1000</v>
      </c>
      <c r="H765" s="5" t="s">
        <v>79</v>
      </c>
      <c r="I765" s="7">
        <v>61.65</v>
      </c>
      <c r="J765" s="7">
        <v>0</v>
      </c>
      <c r="K765" s="7">
        <v>0</v>
      </c>
      <c r="L765" s="8">
        <v>6.2E-2</v>
      </c>
      <c r="M765" s="1">
        <f t="shared" si="22"/>
        <v>3.8222999999999998</v>
      </c>
      <c r="N765" s="1">
        <f t="shared" si="23"/>
        <v>65.472300000000004</v>
      </c>
    </row>
    <row r="766" spans="1:14" ht="14.25" customHeight="1" x14ac:dyDescent="0.2">
      <c r="A766" s="5" t="s">
        <v>1058</v>
      </c>
      <c r="B766" s="5" t="s">
        <v>53</v>
      </c>
      <c r="C766" s="5">
        <v>7963253</v>
      </c>
      <c r="D766" s="5"/>
      <c r="E766" s="5" t="s">
        <v>836</v>
      </c>
      <c r="F766" s="5" t="s">
        <v>1059</v>
      </c>
      <c r="G766" s="6">
        <v>1</v>
      </c>
      <c r="H766" s="5" t="s">
        <v>89</v>
      </c>
      <c r="I766" s="7">
        <v>38.36</v>
      </c>
      <c r="J766" s="7">
        <v>0</v>
      </c>
      <c r="K766" s="7">
        <v>0</v>
      </c>
      <c r="L766" s="8">
        <v>6.2E-2</v>
      </c>
      <c r="M766" s="1">
        <f t="shared" si="22"/>
        <v>2.37832</v>
      </c>
      <c r="N766" s="1">
        <f t="shared" si="23"/>
        <v>40.738320000000002</v>
      </c>
    </row>
    <row r="767" spans="1:14" ht="14.25" customHeight="1" x14ac:dyDescent="0.2">
      <c r="A767" s="5" t="s">
        <v>1058</v>
      </c>
      <c r="B767" s="5" t="s">
        <v>231</v>
      </c>
      <c r="C767" s="5">
        <v>4525978</v>
      </c>
      <c r="D767" s="5"/>
      <c r="E767" s="5" t="s">
        <v>1047</v>
      </c>
      <c r="F767" s="5" t="s">
        <v>1059</v>
      </c>
      <c r="G767" s="6">
        <v>1</v>
      </c>
      <c r="H767" s="5" t="s">
        <v>88</v>
      </c>
      <c r="I767" s="7">
        <v>3.38</v>
      </c>
      <c r="J767" s="7">
        <v>0</v>
      </c>
      <c r="K767" s="7">
        <v>0</v>
      </c>
      <c r="L767" s="8">
        <v>6.2E-2</v>
      </c>
      <c r="M767" s="1">
        <f t="shared" si="22"/>
        <v>0.20956</v>
      </c>
      <c r="N767" s="1">
        <f t="shared" si="23"/>
        <v>3.5895600000000001</v>
      </c>
    </row>
    <row r="768" spans="1:14" ht="14.25" customHeight="1" x14ac:dyDescent="0.2">
      <c r="A768" s="5" t="s">
        <v>1058</v>
      </c>
      <c r="B768" s="5" t="s">
        <v>231</v>
      </c>
      <c r="C768" s="5">
        <v>4511713</v>
      </c>
      <c r="D768" s="5"/>
      <c r="E768" s="5" t="s">
        <v>1048</v>
      </c>
      <c r="F768" s="5" t="s">
        <v>1059</v>
      </c>
      <c r="G768" s="6">
        <v>1</v>
      </c>
      <c r="H768" s="5" t="s">
        <v>978</v>
      </c>
      <c r="I768" s="7">
        <v>3.38</v>
      </c>
      <c r="J768" s="7">
        <v>0</v>
      </c>
      <c r="K768" s="7">
        <v>0</v>
      </c>
      <c r="L768" s="8">
        <v>6.2E-2</v>
      </c>
      <c r="M768" s="1">
        <f t="shared" si="22"/>
        <v>0.20956</v>
      </c>
      <c r="N768" s="1">
        <f t="shared" si="23"/>
        <v>3.5895600000000001</v>
      </c>
    </row>
    <row r="769" spans="1:14" ht="14.25" customHeight="1" x14ac:dyDescent="0.2">
      <c r="A769" s="5" t="s">
        <v>1058</v>
      </c>
      <c r="B769" s="5" t="s">
        <v>353</v>
      </c>
      <c r="C769" s="5">
        <v>2936730</v>
      </c>
      <c r="D769" s="5"/>
      <c r="E769" s="5" t="s">
        <v>837</v>
      </c>
      <c r="F769" s="5" t="s">
        <v>1059</v>
      </c>
      <c r="G769" s="6">
        <v>10</v>
      </c>
      <c r="H769" s="5" t="s">
        <v>89</v>
      </c>
      <c r="I769" s="7">
        <v>42.64</v>
      </c>
      <c r="J769" s="7">
        <v>0</v>
      </c>
      <c r="K769" s="7">
        <v>0</v>
      </c>
      <c r="L769" s="8">
        <v>6.2E-2</v>
      </c>
      <c r="M769" s="1">
        <f t="shared" si="22"/>
        <v>2.6436799999999998</v>
      </c>
      <c r="N769" s="1">
        <f t="shared" si="23"/>
        <v>45.283680000000004</v>
      </c>
    </row>
    <row r="770" spans="1:14" ht="14.25" customHeight="1" x14ac:dyDescent="0.2">
      <c r="A770" s="5" t="s">
        <v>1058</v>
      </c>
      <c r="B770" s="5" t="s">
        <v>4</v>
      </c>
      <c r="C770" s="5">
        <v>4320093</v>
      </c>
      <c r="D770" s="5"/>
      <c r="E770" s="5" t="s">
        <v>838</v>
      </c>
      <c r="F770" s="5" t="s">
        <v>1059</v>
      </c>
      <c r="G770" s="6">
        <v>10</v>
      </c>
      <c r="H770" s="5" t="s">
        <v>90</v>
      </c>
      <c r="I770" s="7">
        <v>27.25</v>
      </c>
      <c r="J770" s="7">
        <v>0</v>
      </c>
      <c r="K770" s="7">
        <v>0</v>
      </c>
      <c r="L770" s="8">
        <v>6.2E-2</v>
      </c>
      <c r="M770" s="1">
        <f t="shared" si="22"/>
        <v>1.6895</v>
      </c>
      <c r="N770" s="1">
        <f t="shared" si="23"/>
        <v>28.939499999999999</v>
      </c>
    </row>
    <row r="771" spans="1:14" ht="14.25" customHeight="1" x14ac:dyDescent="0.2">
      <c r="A771" s="5" t="s">
        <v>1058</v>
      </c>
      <c r="B771" s="5" t="s">
        <v>337</v>
      </c>
      <c r="C771" s="5">
        <v>2104954</v>
      </c>
      <c r="D771" s="5"/>
      <c r="E771" s="5" t="s">
        <v>839</v>
      </c>
      <c r="F771" s="5" t="s">
        <v>1059</v>
      </c>
      <c r="G771" s="6">
        <v>10</v>
      </c>
      <c r="H771" s="5" t="s">
        <v>89</v>
      </c>
      <c r="I771" s="7">
        <v>21.64</v>
      </c>
      <c r="J771" s="7">
        <v>0.46</v>
      </c>
      <c r="K771" s="7">
        <v>0</v>
      </c>
      <c r="L771" s="8">
        <v>6.2E-2</v>
      </c>
      <c r="M771" s="1">
        <f t="shared" si="22"/>
        <v>1.3702000000000001</v>
      </c>
      <c r="N771" s="1">
        <f t="shared" si="23"/>
        <v>23.470200000000002</v>
      </c>
    </row>
    <row r="772" spans="1:14" ht="14.25" customHeight="1" x14ac:dyDescent="0.2">
      <c r="A772" s="5" t="s">
        <v>1058</v>
      </c>
      <c r="B772" s="5" t="s">
        <v>231</v>
      </c>
      <c r="C772" s="5">
        <v>8100982</v>
      </c>
      <c r="D772" s="5"/>
      <c r="E772" s="5" t="s">
        <v>840</v>
      </c>
      <c r="F772" s="5" t="s">
        <v>1059</v>
      </c>
      <c r="G772" s="6">
        <v>8</v>
      </c>
      <c r="H772" s="5" t="s">
        <v>89</v>
      </c>
      <c r="I772" s="7">
        <v>28.31</v>
      </c>
      <c r="J772" s="7">
        <v>0</v>
      </c>
      <c r="K772" s="7">
        <v>13.13</v>
      </c>
      <c r="L772" s="8">
        <v>6.2E-2</v>
      </c>
      <c r="M772" s="1">
        <f t="shared" si="22"/>
        <v>0.94115999999999989</v>
      </c>
      <c r="N772" s="1">
        <f t="shared" si="23"/>
        <v>16.121159999999996</v>
      </c>
    </row>
    <row r="773" spans="1:14" ht="14.25" customHeight="1" x14ac:dyDescent="0.2">
      <c r="A773" s="5" t="s">
        <v>1058</v>
      </c>
      <c r="B773" s="5" t="s">
        <v>1113</v>
      </c>
      <c r="C773" s="5">
        <v>1362029</v>
      </c>
      <c r="D773" s="5"/>
      <c r="E773" s="5" t="s">
        <v>1114</v>
      </c>
      <c r="F773" s="5" t="s">
        <v>1059</v>
      </c>
      <c r="G773" s="6">
        <v>10</v>
      </c>
      <c r="H773" s="5" t="s">
        <v>333</v>
      </c>
      <c r="I773" s="7">
        <v>28.75</v>
      </c>
      <c r="J773" s="7">
        <v>0</v>
      </c>
      <c r="K773" s="7">
        <v>0</v>
      </c>
      <c r="L773" s="8">
        <v>6.2E-2</v>
      </c>
      <c r="M773" s="1">
        <f t="shared" ref="M773:M836" si="24">IFERROR((I773+J773-K773)*L773,"")</f>
        <v>1.7825</v>
      </c>
      <c r="N773" s="1">
        <f t="shared" ref="N773:N836" si="25">IFERROR((I773+J773-K773)+M773,"")</f>
        <v>30.532499999999999</v>
      </c>
    </row>
    <row r="774" spans="1:14" ht="14.25" customHeight="1" x14ac:dyDescent="0.2">
      <c r="A774" s="5" t="s">
        <v>1058</v>
      </c>
      <c r="B774" s="5" t="s">
        <v>298</v>
      </c>
      <c r="C774" s="5">
        <v>7075679</v>
      </c>
      <c r="D774" s="5"/>
      <c r="E774" s="5" t="s">
        <v>841</v>
      </c>
      <c r="F774" s="5" t="s">
        <v>1059</v>
      </c>
      <c r="G774" s="6">
        <v>1</v>
      </c>
      <c r="H774" s="5" t="s">
        <v>842</v>
      </c>
      <c r="I774" s="7">
        <v>79.16</v>
      </c>
      <c r="J774" s="7">
        <v>0</v>
      </c>
      <c r="K774" s="7">
        <v>2.37</v>
      </c>
      <c r="L774" s="8">
        <v>6.2E-2</v>
      </c>
      <c r="M774" s="1">
        <f t="shared" si="24"/>
        <v>4.7609799999999991</v>
      </c>
      <c r="N774" s="1">
        <f t="shared" si="25"/>
        <v>81.550979999999996</v>
      </c>
    </row>
    <row r="775" spans="1:14" ht="14.25" customHeight="1" x14ac:dyDescent="0.2">
      <c r="A775" s="5" t="s">
        <v>1058</v>
      </c>
      <c r="B775" s="5" t="s">
        <v>298</v>
      </c>
      <c r="C775" s="5">
        <v>7075573</v>
      </c>
      <c r="D775" s="5"/>
      <c r="E775" s="5" t="s">
        <v>843</v>
      </c>
      <c r="F775" s="5" t="s">
        <v>1059</v>
      </c>
      <c r="G775" s="6">
        <v>1</v>
      </c>
      <c r="H775" s="5" t="s">
        <v>842</v>
      </c>
      <c r="I775" s="7">
        <v>72.319999999999993</v>
      </c>
      <c r="J775" s="7">
        <v>0</v>
      </c>
      <c r="K775" s="7">
        <v>2.17</v>
      </c>
      <c r="L775" s="8">
        <v>6.2E-2</v>
      </c>
      <c r="M775" s="1">
        <f t="shared" si="24"/>
        <v>4.3492999999999995</v>
      </c>
      <c r="N775" s="1">
        <f t="shared" si="25"/>
        <v>74.499299999999991</v>
      </c>
    </row>
    <row r="776" spans="1:14" ht="14.25" customHeight="1" x14ac:dyDescent="0.2">
      <c r="A776" s="5" t="s">
        <v>1058</v>
      </c>
      <c r="B776" s="5" t="s">
        <v>53</v>
      </c>
      <c r="C776" s="5">
        <v>191567</v>
      </c>
      <c r="D776" s="5"/>
      <c r="E776" s="5" t="s">
        <v>845</v>
      </c>
      <c r="F776" s="5" t="s">
        <v>1059</v>
      </c>
      <c r="G776" s="6">
        <v>24</v>
      </c>
      <c r="H776" s="5" t="s">
        <v>333</v>
      </c>
      <c r="I776" s="7">
        <v>87.58</v>
      </c>
      <c r="J776" s="7">
        <v>0</v>
      </c>
      <c r="K776" s="7">
        <v>33.6</v>
      </c>
      <c r="L776" s="8">
        <v>6.2E-2</v>
      </c>
      <c r="M776" s="1">
        <f t="shared" si="24"/>
        <v>3.3467599999999997</v>
      </c>
      <c r="N776" s="1">
        <f t="shared" si="25"/>
        <v>57.326759999999993</v>
      </c>
    </row>
    <row r="777" spans="1:14" ht="14.25" customHeight="1" x14ac:dyDescent="0.2">
      <c r="A777" s="5" t="s">
        <v>1058</v>
      </c>
      <c r="B777" s="5" t="s">
        <v>847</v>
      </c>
      <c r="C777" s="5">
        <v>1052426</v>
      </c>
      <c r="D777" s="5" t="s">
        <v>1220</v>
      </c>
      <c r="E777" s="5" t="s">
        <v>846</v>
      </c>
      <c r="F777" s="5" t="s">
        <v>1059</v>
      </c>
      <c r="G777" s="6">
        <v>24</v>
      </c>
      <c r="H777" s="5" t="s">
        <v>333</v>
      </c>
      <c r="I777" s="7">
        <v>32.46</v>
      </c>
      <c r="J777" s="7">
        <v>0</v>
      </c>
      <c r="K777" s="7">
        <v>0</v>
      </c>
      <c r="L777" s="8">
        <v>6.2E-2</v>
      </c>
      <c r="M777" s="1">
        <f t="shared" si="24"/>
        <v>2.0125199999999999</v>
      </c>
      <c r="N777" s="1">
        <f t="shared" si="25"/>
        <v>34.472520000000003</v>
      </c>
    </row>
    <row r="778" spans="1:14" ht="14.25" customHeight="1" x14ac:dyDescent="0.2">
      <c r="A778" s="5" t="s">
        <v>1058</v>
      </c>
      <c r="B778" s="5" t="s">
        <v>53</v>
      </c>
      <c r="C778" s="5">
        <v>192538</v>
      </c>
      <c r="D778" s="5"/>
      <c r="E778" s="5" t="s">
        <v>846</v>
      </c>
      <c r="F778" s="5" t="s">
        <v>1059</v>
      </c>
      <c r="G778" s="6">
        <v>6</v>
      </c>
      <c r="H778" s="5" t="s">
        <v>333</v>
      </c>
      <c r="I778" s="7">
        <v>44.84</v>
      </c>
      <c r="J778" s="7">
        <v>0</v>
      </c>
      <c r="K778" s="7">
        <v>18.14</v>
      </c>
      <c r="L778" s="8">
        <v>6.2E-2</v>
      </c>
      <c r="M778" s="1">
        <f t="shared" si="24"/>
        <v>1.6554000000000002</v>
      </c>
      <c r="N778" s="1">
        <f t="shared" si="25"/>
        <v>28.355400000000003</v>
      </c>
    </row>
    <row r="779" spans="1:14" ht="14.25" customHeight="1" x14ac:dyDescent="0.2">
      <c r="A779" s="5" t="s">
        <v>1058</v>
      </c>
      <c r="B779" s="5" t="s">
        <v>53</v>
      </c>
      <c r="C779" s="5">
        <v>191397</v>
      </c>
      <c r="D779" s="5"/>
      <c r="E779" s="5" t="s">
        <v>848</v>
      </c>
      <c r="F779" s="5" t="s">
        <v>1059</v>
      </c>
      <c r="G779" s="6">
        <v>24</v>
      </c>
      <c r="H779" s="5" t="s">
        <v>844</v>
      </c>
      <c r="I779" s="7">
        <v>120.74</v>
      </c>
      <c r="J779" s="7">
        <v>0</v>
      </c>
      <c r="K779" s="7">
        <v>44.91</v>
      </c>
      <c r="L779" s="8">
        <v>6.2E-2</v>
      </c>
      <c r="M779" s="1">
        <f t="shared" si="24"/>
        <v>4.70146</v>
      </c>
      <c r="N779" s="1">
        <f t="shared" si="25"/>
        <v>80.531459999999996</v>
      </c>
    </row>
    <row r="780" spans="1:14" ht="14.25" customHeight="1" x14ac:dyDescent="0.2">
      <c r="A780" s="5" t="s">
        <v>1058</v>
      </c>
      <c r="B780" s="5" t="s">
        <v>504</v>
      </c>
      <c r="C780" s="5">
        <v>198246</v>
      </c>
      <c r="D780" s="5"/>
      <c r="E780" s="5" t="s">
        <v>849</v>
      </c>
      <c r="F780" s="5" t="s">
        <v>1059</v>
      </c>
      <c r="G780" s="6">
        <v>12</v>
      </c>
      <c r="H780" s="5" t="s">
        <v>333</v>
      </c>
      <c r="I780" s="7">
        <v>75.89</v>
      </c>
      <c r="J780" s="7">
        <v>0</v>
      </c>
      <c r="K780" s="7">
        <v>0</v>
      </c>
      <c r="L780" s="8">
        <v>6.2E-2</v>
      </c>
      <c r="M780" s="1">
        <f t="shared" si="24"/>
        <v>4.7051800000000004</v>
      </c>
      <c r="N780" s="1">
        <f t="shared" si="25"/>
        <v>80.595179999999999</v>
      </c>
    </row>
    <row r="781" spans="1:14" ht="14.25" customHeight="1" x14ac:dyDescent="0.2">
      <c r="A781" s="5" t="s">
        <v>1058</v>
      </c>
      <c r="B781" s="5" t="s">
        <v>350</v>
      </c>
      <c r="C781" s="5">
        <v>191516</v>
      </c>
      <c r="D781" s="5"/>
      <c r="E781" s="5" t="s">
        <v>850</v>
      </c>
      <c r="F781" s="5" t="s">
        <v>1059</v>
      </c>
      <c r="G781" s="6">
        <v>24</v>
      </c>
      <c r="H781" s="5" t="s">
        <v>333</v>
      </c>
      <c r="I781" s="7">
        <v>101.84</v>
      </c>
      <c r="J781" s="7">
        <v>0</v>
      </c>
      <c r="K781" s="7">
        <v>22.47</v>
      </c>
      <c r="L781" s="8">
        <v>6.2E-2</v>
      </c>
      <c r="M781" s="1">
        <f t="shared" si="24"/>
        <v>4.9209399999999999</v>
      </c>
      <c r="N781" s="1">
        <f t="shared" si="25"/>
        <v>84.290940000000006</v>
      </c>
    </row>
    <row r="782" spans="1:14" ht="14.25" customHeight="1" x14ac:dyDescent="0.2">
      <c r="A782" s="5" t="s">
        <v>1058</v>
      </c>
      <c r="B782" s="5" t="s">
        <v>231</v>
      </c>
      <c r="C782" s="5">
        <v>7498660</v>
      </c>
      <c r="D782" s="5"/>
      <c r="E782" s="5" t="s">
        <v>851</v>
      </c>
      <c r="F782" s="5" t="s">
        <v>1059</v>
      </c>
      <c r="G782" s="6">
        <v>50</v>
      </c>
      <c r="H782" s="5" t="s">
        <v>852</v>
      </c>
      <c r="I782" s="7">
        <v>30.75</v>
      </c>
      <c r="J782" s="7">
        <v>0</v>
      </c>
      <c r="K782" s="7">
        <v>0</v>
      </c>
      <c r="L782" s="8">
        <v>6.2E-2</v>
      </c>
      <c r="M782" s="1">
        <f t="shared" si="24"/>
        <v>1.9065000000000001</v>
      </c>
      <c r="N782" s="1">
        <f t="shared" si="25"/>
        <v>32.656500000000001</v>
      </c>
    </row>
    <row r="783" spans="1:14" ht="14.25" customHeight="1" x14ac:dyDescent="0.2">
      <c r="A783" s="5" t="s">
        <v>1058</v>
      </c>
      <c r="B783" s="5" t="s">
        <v>231</v>
      </c>
      <c r="C783" s="5">
        <v>7498694</v>
      </c>
      <c r="D783" s="5"/>
      <c r="E783" s="5" t="s">
        <v>853</v>
      </c>
      <c r="F783" s="5" t="s">
        <v>1059</v>
      </c>
      <c r="G783" s="6">
        <v>50</v>
      </c>
      <c r="H783" s="5" t="s">
        <v>854</v>
      </c>
      <c r="I783" s="7">
        <v>56.05</v>
      </c>
      <c r="J783" s="7">
        <v>0</v>
      </c>
      <c r="K783" s="7">
        <v>0</v>
      </c>
      <c r="L783" s="8">
        <v>6.2E-2</v>
      </c>
      <c r="M783" s="1">
        <f t="shared" si="24"/>
        <v>3.4750999999999999</v>
      </c>
      <c r="N783" s="1">
        <f t="shared" si="25"/>
        <v>59.525099999999995</v>
      </c>
    </row>
    <row r="784" spans="1:14" ht="14.25" customHeight="1" x14ac:dyDescent="0.2">
      <c r="A784" s="5" t="s">
        <v>1058</v>
      </c>
      <c r="B784" s="5" t="s">
        <v>231</v>
      </c>
      <c r="C784" s="5">
        <v>4471223</v>
      </c>
      <c r="D784" s="5"/>
      <c r="E784" s="5" t="s">
        <v>855</v>
      </c>
      <c r="F784" s="5" t="s">
        <v>1059</v>
      </c>
      <c r="G784" s="6">
        <v>50</v>
      </c>
      <c r="H784" s="5" t="s">
        <v>856</v>
      </c>
      <c r="I784" s="7">
        <v>84.35</v>
      </c>
      <c r="J784" s="7">
        <v>0</v>
      </c>
      <c r="K784" s="7">
        <v>0</v>
      </c>
      <c r="L784" s="8">
        <v>6.2E-2</v>
      </c>
      <c r="M784" s="1">
        <f t="shared" si="24"/>
        <v>5.2296999999999993</v>
      </c>
      <c r="N784" s="1">
        <f t="shared" si="25"/>
        <v>89.579699999999988</v>
      </c>
    </row>
    <row r="785" spans="1:14" ht="14.25" customHeight="1" x14ac:dyDescent="0.2">
      <c r="A785" s="5" t="s">
        <v>1058</v>
      </c>
      <c r="B785" s="5" t="s">
        <v>231</v>
      </c>
      <c r="C785" s="5">
        <v>9594185</v>
      </c>
      <c r="D785" s="5"/>
      <c r="E785" s="5" t="s">
        <v>1049</v>
      </c>
      <c r="F785" s="5" t="s">
        <v>1059</v>
      </c>
      <c r="G785" s="6">
        <v>1</v>
      </c>
      <c r="H785" s="5" t="s">
        <v>123</v>
      </c>
      <c r="I785" s="7">
        <v>17.18</v>
      </c>
      <c r="J785" s="7">
        <v>0</v>
      </c>
      <c r="K785" s="7">
        <v>0</v>
      </c>
      <c r="L785" s="8">
        <v>6.2E-2</v>
      </c>
      <c r="M785" s="1">
        <f t="shared" si="24"/>
        <v>1.0651599999999999</v>
      </c>
      <c r="N785" s="1">
        <f t="shared" si="25"/>
        <v>18.245159999999998</v>
      </c>
    </row>
    <row r="786" spans="1:14" ht="14.25" customHeight="1" x14ac:dyDescent="0.2">
      <c r="A786" s="5" t="s">
        <v>1058</v>
      </c>
      <c r="B786" s="5" t="s">
        <v>231</v>
      </c>
      <c r="C786" s="5">
        <v>9594193</v>
      </c>
      <c r="D786" s="5"/>
      <c r="E786" s="5" t="s">
        <v>1050</v>
      </c>
      <c r="F786" s="5" t="s">
        <v>1059</v>
      </c>
      <c r="G786" s="6">
        <v>1</v>
      </c>
      <c r="H786" s="5" t="s">
        <v>123</v>
      </c>
      <c r="I786" s="7">
        <v>21.35</v>
      </c>
      <c r="J786" s="7">
        <v>0</v>
      </c>
      <c r="K786" s="7">
        <v>0</v>
      </c>
      <c r="L786" s="8">
        <v>6.2E-2</v>
      </c>
      <c r="M786" s="1">
        <f t="shared" si="24"/>
        <v>1.3237000000000001</v>
      </c>
      <c r="N786" s="1">
        <f t="shared" si="25"/>
        <v>22.6737</v>
      </c>
    </row>
    <row r="787" spans="1:14" ht="14.25" customHeight="1" x14ac:dyDescent="0.2">
      <c r="A787" s="5" t="s">
        <v>1058</v>
      </c>
      <c r="B787" s="5" t="s">
        <v>231</v>
      </c>
      <c r="C787" s="5">
        <v>1954148</v>
      </c>
      <c r="D787" s="5"/>
      <c r="E787" s="5" t="s">
        <v>1051</v>
      </c>
      <c r="F787" s="5" t="s">
        <v>1059</v>
      </c>
      <c r="G787" s="6">
        <v>2</v>
      </c>
      <c r="H787" s="5" t="s">
        <v>123</v>
      </c>
      <c r="I787" s="7">
        <v>7.52</v>
      </c>
      <c r="J787" s="7">
        <v>0</v>
      </c>
      <c r="K787" s="7">
        <v>0</v>
      </c>
      <c r="L787" s="8">
        <v>6.2E-2</v>
      </c>
      <c r="M787" s="1">
        <f t="shared" si="24"/>
        <v>0.46623999999999999</v>
      </c>
      <c r="N787" s="1">
        <f t="shared" si="25"/>
        <v>7.9862399999999996</v>
      </c>
    </row>
    <row r="788" spans="1:14" ht="14.25" customHeight="1" x14ac:dyDescent="0.2">
      <c r="A788" s="5" t="s">
        <v>1058</v>
      </c>
      <c r="B788" s="5" t="s">
        <v>231</v>
      </c>
      <c r="C788" s="5">
        <v>1653864</v>
      </c>
      <c r="D788" s="5"/>
      <c r="E788" s="5" t="s">
        <v>1052</v>
      </c>
      <c r="F788" s="5" t="s">
        <v>1059</v>
      </c>
      <c r="G788" s="6">
        <v>2</v>
      </c>
      <c r="H788" s="5" t="s">
        <v>123</v>
      </c>
      <c r="I788" s="7">
        <v>9.93</v>
      </c>
      <c r="J788" s="7">
        <v>0</v>
      </c>
      <c r="K788" s="7">
        <v>0</v>
      </c>
      <c r="L788" s="8">
        <v>6.2E-2</v>
      </c>
      <c r="M788" s="1">
        <f t="shared" si="24"/>
        <v>0.61565999999999999</v>
      </c>
      <c r="N788" s="1">
        <f t="shared" si="25"/>
        <v>10.54566</v>
      </c>
    </row>
    <row r="789" spans="1:14" ht="14.25" customHeight="1" x14ac:dyDescent="0.2">
      <c r="A789" s="5" t="s">
        <v>1058</v>
      </c>
      <c r="B789" s="5" t="s">
        <v>54</v>
      </c>
      <c r="C789" s="5">
        <v>4456731</v>
      </c>
      <c r="D789" s="5" t="s">
        <v>1220</v>
      </c>
      <c r="E789" s="5" t="s">
        <v>857</v>
      </c>
      <c r="F789" s="5" t="s">
        <v>1059</v>
      </c>
      <c r="G789" s="6">
        <v>36</v>
      </c>
      <c r="H789" s="5" t="s">
        <v>858</v>
      </c>
      <c r="I789" s="7">
        <v>47.7</v>
      </c>
      <c r="J789" s="7">
        <v>0</v>
      </c>
      <c r="K789" s="7">
        <v>0</v>
      </c>
      <c r="L789" s="8">
        <v>6.2E-2</v>
      </c>
      <c r="M789" s="1">
        <f t="shared" si="24"/>
        <v>2.9574000000000003</v>
      </c>
      <c r="N789" s="1">
        <f t="shared" si="25"/>
        <v>50.657400000000003</v>
      </c>
    </row>
    <row r="790" spans="1:14" ht="14.25" customHeight="1" x14ac:dyDescent="0.2">
      <c r="A790" s="5" t="s">
        <v>1058</v>
      </c>
      <c r="B790" s="5" t="s">
        <v>53</v>
      </c>
      <c r="C790" s="5">
        <v>7348543</v>
      </c>
      <c r="D790" s="5" t="s">
        <v>1220</v>
      </c>
      <c r="E790" s="5" t="s">
        <v>859</v>
      </c>
      <c r="F790" s="5" t="s">
        <v>1059</v>
      </c>
      <c r="G790" s="6">
        <v>30</v>
      </c>
      <c r="H790" s="5" t="s">
        <v>7</v>
      </c>
      <c r="I790" s="7">
        <v>27.79</v>
      </c>
      <c r="J790" s="7">
        <v>0</v>
      </c>
      <c r="K790" s="7">
        <v>0</v>
      </c>
      <c r="L790" s="8">
        <v>6.2E-2</v>
      </c>
      <c r="M790" s="1">
        <f t="shared" si="24"/>
        <v>1.72298</v>
      </c>
      <c r="N790" s="1">
        <f t="shared" si="25"/>
        <v>29.512979999999999</v>
      </c>
    </row>
    <row r="791" spans="1:14" ht="14.25" customHeight="1" x14ac:dyDescent="0.2">
      <c r="A791" s="5" t="s">
        <v>1058</v>
      </c>
      <c r="B791" s="5" t="s">
        <v>729</v>
      </c>
      <c r="C791" s="5">
        <v>5861909</v>
      </c>
      <c r="D791" s="5" t="s">
        <v>1220</v>
      </c>
      <c r="E791" s="5" t="s">
        <v>861</v>
      </c>
      <c r="F791" s="5" t="s">
        <v>1059</v>
      </c>
      <c r="G791" s="6">
        <v>36</v>
      </c>
      <c r="H791" s="5" t="s">
        <v>89</v>
      </c>
      <c r="I791" s="7">
        <v>54.59</v>
      </c>
      <c r="J791" s="7">
        <v>0</v>
      </c>
      <c r="K791" s="7">
        <v>10.09</v>
      </c>
      <c r="L791" s="8">
        <v>6.2E-2</v>
      </c>
      <c r="M791" s="1">
        <f t="shared" si="24"/>
        <v>2.7589999999999999</v>
      </c>
      <c r="N791" s="1">
        <f t="shared" si="25"/>
        <v>47.259</v>
      </c>
    </row>
    <row r="792" spans="1:14" ht="14.25" customHeight="1" x14ac:dyDescent="0.2">
      <c r="A792" s="5" t="s">
        <v>1058</v>
      </c>
      <c r="B792" s="5" t="s">
        <v>729</v>
      </c>
      <c r="C792" s="5">
        <v>6754901</v>
      </c>
      <c r="D792" s="5" t="s">
        <v>1220</v>
      </c>
      <c r="E792" s="5" t="s">
        <v>862</v>
      </c>
      <c r="F792" s="5" t="s">
        <v>1059</v>
      </c>
      <c r="G792" s="6">
        <v>96</v>
      </c>
      <c r="H792" s="5" t="s">
        <v>98</v>
      </c>
      <c r="I792" s="7">
        <v>66.77</v>
      </c>
      <c r="J792" s="7">
        <v>0</v>
      </c>
      <c r="K792" s="7">
        <v>0</v>
      </c>
      <c r="L792" s="8">
        <v>6.2E-2</v>
      </c>
      <c r="M792" s="1">
        <f t="shared" si="24"/>
        <v>4.1397399999999998</v>
      </c>
      <c r="N792" s="1">
        <f t="shared" si="25"/>
        <v>70.909739999999999</v>
      </c>
    </row>
    <row r="793" spans="1:14" ht="14.25" customHeight="1" x14ac:dyDescent="0.2">
      <c r="A793" s="5" t="s">
        <v>1058</v>
      </c>
      <c r="B793" s="5" t="s">
        <v>54</v>
      </c>
      <c r="C793" s="5">
        <v>4527913</v>
      </c>
      <c r="D793" s="5"/>
      <c r="E793" s="5" t="s">
        <v>863</v>
      </c>
      <c r="F793" s="5" t="s">
        <v>1059</v>
      </c>
      <c r="G793" s="6">
        <v>12</v>
      </c>
      <c r="H793" s="5" t="s">
        <v>864</v>
      </c>
      <c r="I793" s="7">
        <v>23.18</v>
      </c>
      <c r="J793" s="7">
        <v>0</v>
      </c>
      <c r="K793" s="7">
        <v>0</v>
      </c>
      <c r="L793" s="8">
        <v>6.2E-2</v>
      </c>
      <c r="M793" s="1">
        <f t="shared" si="24"/>
        <v>1.43716</v>
      </c>
      <c r="N793" s="1">
        <f t="shared" si="25"/>
        <v>24.617159999999998</v>
      </c>
    </row>
    <row r="794" spans="1:14" ht="14.25" customHeight="1" x14ac:dyDescent="0.2">
      <c r="A794" s="5" t="s">
        <v>1058</v>
      </c>
      <c r="B794" s="5" t="s">
        <v>729</v>
      </c>
      <c r="C794" s="5">
        <v>5577089</v>
      </c>
      <c r="D794" s="5" t="s">
        <v>1220</v>
      </c>
      <c r="E794" s="5" t="s">
        <v>865</v>
      </c>
      <c r="F794" s="5" t="s">
        <v>1059</v>
      </c>
      <c r="G794" s="6">
        <v>12</v>
      </c>
      <c r="H794" s="5" t="s">
        <v>866</v>
      </c>
      <c r="I794" s="7">
        <v>41.44</v>
      </c>
      <c r="J794" s="7">
        <v>0</v>
      </c>
      <c r="K794" s="7">
        <v>0</v>
      </c>
      <c r="L794" s="8">
        <v>6.2E-2</v>
      </c>
      <c r="M794" s="1">
        <f t="shared" si="24"/>
        <v>2.56928</v>
      </c>
      <c r="N794" s="1">
        <f t="shared" si="25"/>
        <v>44.009279999999997</v>
      </c>
    </row>
    <row r="795" spans="1:14" ht="14.25" customHeight="1" x14ac:dyDescent="0.2">
      <c r="A795" s="5" t="s">
        <v>1058</v>
      </c>
      <c r="B795" s="5" t="s">
        <v>53</v>
      </c>
      <c r="C795" s="5">
        <v>3860541</v>
      </c>
      <c r="D795" s="5" t="s">
        <v>1220</v>
      </c>
      <c r="E795" s="5" t="s">
        <v>867</v>
      </c>
      <c r="F795" s="5" t="s">
        <v>1059</v>
      </c>
      <c r="G795" s="6">
        <v>12</v>
      </c>
      <c r="H795" s="5" t="s">
        <v>868</v>
      </c>
      <c r="I795" s="7">
        <v>54.39</v>
      </c>
      <c r="J795" s="7">
        <v>0</v>
      </c>
      <c r="K795" s="7">
        <v>0</v>
      </c>
      <c r="L795" s="8">
        <v>6.2E-2</v>
      </c>
      <c r="M795" s="1">
        <f t="shared" si="24"/>
        <v>3.3721800000000002</v>
      </c>
      <c r="N795" s="1">
        <f t="shared" si="25"/>
        <v>57.762180000000001</v>
      </c>
    </row>
    <row r="796" spans="1:14" ht="14.25" customHeight="1" x14ac:dyDescent="0.2">
      <c r="A796" s="5" t="s">
        <v>1058</v>
      </c>
      <c r="B796" s="5" t="s">
        <v>53</v>
      </c>
      <c r="C796" s="5">
        <v>5769375</v>
      </c>
      <c r="D796" s="5" t="s">
        <v>1220</v>
      </c>
      <c r="E796" s="5" t="s">
        <v>869</v>
      </c>
      <c r="F796" s="5" t="s">
        <v>1059</v>
      </c>
      <c r="G796" s="6">
        <v>12</v>
      </c>
      <c r="H796" s="5" t="s">
        <v>870</v>
      </c>
      <c r="I796" s="7">
        <v>36.64</v>
      </c>
      <c r="J796" s="7">
        <v>0</v>
      </c>
      <c r="K796" s="7">
        <v>0</v>
      </c>
      <c r="L796" s="8">
        <v>6.2E-2</v>
      </c>
      <c r="M796" s="1">
        <f t="shared" si="24"/>
        <v>2.2716799999999999</v>
      </c>
      <c r="N796" s="1">
        <f t="shared" si="25"/>
        <v>38.911680000000004</v>
      </c>
    </row>
    <row r="797" spans="1:14" ht="14.25" customHeight="1" x14ac:dyDescent="0.2">
      <c r="A797" s="5" t="s">
        <v>1058</v>
      </c>
      <c r="B797" s="5" t="s">
        <v>53</v>
      </c>
      <c r="C797" s="5">
        <v>9203415</v>
      </c>
      <c r="D797" s="5" t="s">
        <v>1220</v>
      </c>
      <c r="E797" s="5" t="s">
        <v>1198</v>
      </c>
      <c r="F797" s="5" t="s">
        <v>1059</v>
      </c>
      <c r="G797" s="6">
        <v>12</v>
      </c>
      <c r="H797" s="5" t="s">
        <v>1199</v>
      </c>
      <c r="I797" s="7">
        <v>48.75</v>
      </c>
      <c r="J797" s="7">
        <v>0</v>
      </c>
      <c r="K797" s="7">
        <v>0</v>
      </c>
      <c r="L797" s="8">
        <v>6.2E-2</v>
      </c>
      <c r="M797" s="1">
        <f t="shared" si="24"/>
        <v>3.0225</v>
      </c>
      <c r="N797" s="1">
        <f t="shared" si="25"/>
        <v>51.772500000000001</v>
      </c>
    </row>
    <row r="798" spans="1:14" ht="14.25" customHeight="1" x14ac:dyDescent="0.2">
      <c r="A798" s="5" t="s">
        <v>1058</v>
      </c>
      <c r="B798" s="5" t="s">
        <v>889</v>
      </c>
      <c r="C798" s="5">
        <v>7620075</v>
      </c>
      <c r="D798" s="5" t="s">
        <v>1220</v>
      </c>
      <c r="E798" s="5" t="s">
        <v>1214</v>
      </c>
      <c r="F798" s="5" t="s">
        <v>1059</v>
      </c>
      <c r="G798" s="6">
        <v>96</v>
      </c>
      <c r="H798" s="5" t="s">
        <v>1215</v>
      </c>
      <c r="I798" s="7">
        <v>54.8</v>
      </c>
      <c r="J798" s="7">
        <v>0</v>
      </c>
      <c r="K798" s="7">
        <v>0</v>
      </c>
      <c r="L798" s="8">
        <v>6.2E-2</v>
      </c>
      <c r="M798" s="1">
        <f t="shared" si="24"/>
        <v>3.3975999999999997</v>
      </c>
      <c r="N798" s="1">
        <f t="shared" si="25"/>
        <v>58.197599999999994</v>
      </c>
    </row>
    <row r="799" spans="1:14" ht="14.25" customHeight="1" x14ac:dyDescent="0.2">
      <c r="A799" s="5" t="s">
        <v>1058</v>
      </c>
      <c r="B799" s="5" t="s">
        <v>298</v>
      </c>
      <c r="C799" s="5">
        <v>6755922</v>
      </c>
      <c r="D799" s="5" t="s">
        <v>1220</v>
      </c>
      <c r="E799" s="5" t="s">
        <v>871</v>
      </c>
      <c r="F799" s="5" t="s">
        <v>1059</v>
      </c>
      <c r="G799" s="6">
        <v>96</v>
      </c>
      <c r="H799" s="5" t="s">
        <v>98</v>
      </c>
      <c r="I799" s="7">
        <v>44.01</v>
      </c>
      <c r="J799" s="7">
        <v>0</v>
      </c>
      <c r="K799" s="7">
        <v>0</v>
      </c>
      <c r="L799" s="8">
        <v>6.2E-2</v>
      </c>
      <c r="M799" s="1">
        <f t="shared" si="24"/>
        <v>2.7286199999999998</v>
      </c>
      <c r="N799" s="1">
        <f t="shared" si="25"/>
        <v>46.738619999999997</v>
      </c>
    </row>
    <row r="800" spans="1:14" ht="14.25" customHeight="1" x14ac:dyDescent="0.2">
      <c r="A800" s="5" t="s">
        <v>1058</v>
      </c>
      <c r="B800" s="5" t="s">
        <v>53</v>
      </c>
      <c r="C800" s="5">
        <v>6750578</v>
      </c>
      <c r="D800" s="5" t="s">
        <v>1220</v>
      </c>
      <c r="E800" s="5" t="s">
        <v>871</v>
      </c>
      <c r="F800" s="5" t="s">
        <v>1059</v>
      </c>
      <c r="G800" s="6">
        <v>96</v>
      </c>
      <c r="H800" s="5" t="s">
        <v>98</v>
      </c>
      <c r="I800" s="7">
        <v>46.97</v>
      </c>
      <c r="J800" s="7">
        <v>0</v>
      </c>
      <c r="K800" s="7">
        <v>0</v>
      </c>
      <c r="L800" s="8">
        <v>6.2E-2</v>
      </c>
      <c r="M800" s="1">
        <f t="shared" si="24"/>
        <v>2.91214</v>
      </c>
      <c r="N800" s="1">
        <f t="shared" si="25"/>
        <v>49.88214</v>
      </c>
    </row>
    <row r="801" spans="1:14" ht="14.25" customHeight="1" x14ac:dyDescent="0.2">
      <c r="A801" s="5" t="s">
        <v>1058</v>
      </c>
      <c r="B801" s="5" t="s">
        <v>54</v>
      </c>
      <c r="C801" s="5">
        <v>4919629</v>
      </c>
      <c r="D801" s="5"/>
      <c r="E801" s="5" t="s">
        <v>872</v>
      </c>
      <c r="F801" s="5" t="s">
        <v>1059</v>
      </c>
      <c r="G801" s="6">
        <v>1</v>
      </c>
      <c r="H801" s="5" t="s">
        <v>118</v>
      </c>
      <c r="I801" s="7">
        <v>16.62</v>
      </c>
      <c r="J801" s="7">
        <v>0</v>
      </c>
      <c r="K801" s="7">
        <v>0</v>
      </c>
      <c r="L801" s="8">
        <v>6.2E-2</v>
      </c>
      <c r="M801" s="1">
        <f t="shared" si="24"/>
        <v>1.03044</v>
      </c>
      <c r="N801" s="1">
        <f t="shared" si="25"/>
        <v>17.65044</v>
      </c>
    </row>
    <row r="802" spans="1:14" ht="14.25" customHeight="1" x14ac:dyDescent="0.2">
      <c r="A802" s="5" t="s">
        <v>1058</v>
      </c>
      <c r="B802" s="5" t="s">
        <v>231</v>
      </c>
      <c r="C802" s="5">
        <v>5302625</v>
      </c>
      <c r="D802" s="5"/>
      <c r="E802" s="5" t="s">
        <v>873</v>
      </c>
      <c r="F802" s="5" t="s">
        <v>1059</v>
      </c>
      <c r="G802" s="6">
        <v>36</v>
      </c>
      <c r="H802" s="5" t="s">
        <v>874</v>
      </c>
      <c r="I802" s="7">
        <v>18.78</v>
      </c>
      <c r="J802" s="7">
        <v>0</v>
      </c>
      <c r="K802" s="7">
        <v>0</v>
      </c>
      <c r="L802" s="8">
        <v>6.2E-2</v>
      </c>
      <c r="M802" s="1">
        <f t="shared" si="24"/>
        <v>1.1643600000000001</v>
      </c>
      <c r="N802" s="1">
        <f t="shared" si="25"/>
        <v>19.94436</v>
      </c>
    </row>
    <row r="803" spans="1:14" ht="14.25" customHeight="1" x14ac:dyDescent="0.2">
      <c r="A803" s="5" t="s">
        <v>1058</v>
      </c>
      <c r="B803" s="5" t="s">
        <v>1042</v>
      </c>
      <c r="C803" s="5">
        <v>4035754</v>
      </c>
      <c r="D803" s="5"/>
      <c r="E803" s="5" t="s">
        <v>1053</v>
      </c>
      <c r="F803" s="5" t="s">
        <v>1059</v>
      </c>
      <c r="G803" s="6">
        <v>1</v>
      </c>
      <c r="H803" s="5" t="s">
        <v>132</v>
      </c>
      <c r="I803" s="7">
        <v>0.77</v>
      </c>
      <c r="J803" s="7">
        <v>0</v>
      </c>
      <c r="K803" s="7">
        <v>0</v>
      </c>
      <c r="L803" s="8">
        <v>6.2E-2</v>
      </c>
      <c r="M803" s="1">
        <f t="shared" si="24"/>
        <v>4.7739999999999998E-2</v>
      </c>
      <c r="N803" s="1">
        <f t="shared" si="25"/>
        <v>0.81774000000000002</v>
      </c>
    </row>
    <row r="804" spans="1:14" ht="14.25" customHeight="1" x14ac:dyDescent="0.2">
      <c r="A804" s="5" t="s">
        <v>1058</v>
      </c>
      <c r="B804" s="5" t="s">
        <v>1042</v>
      </c>
      <c r="C804" s="5">
        <v>4563185</v>
      </c>
      <c r="D804" s="5"/>
      <c r="E804" s="5" t="s">
        <v>1054</v>
      </c>
      <c r="F804" s="5" t="s">
        <v>1059</v>
      </c>
      <c r="G804" s="6">
        <v>1</v>
      </c>
      <c r="H804" s="5" t="s">
        <v>136</v>
      </c>
      <c r="I804" s="7">
        <v>5</v>
      </c>
      <c r="J804" s="7">
        <v>0</v>
      </c>
      <c r="K804" s="7">
        <v>0</v>
      </c>
      <c r="L804" s="8">
        <v>6.2E-2</v>
      </c>
      <c r="M804" s="1">
        <f t="shared" si="24"/>
        <v>0.31</v>
      </c>
      <c r="N804" s="1">
        <f t="shared" si="25"/>
        <v>5.31</v>
      </c>
    </row>
    <row r="805" spans="1:14" ht="14.25" customHeight="1" x14ac:dyDescent="0.2">
      <c r="A805" s="5" t="s">
        <v>1058</v>
      </c>
      <c r="B805" s="5" t="s">
        <v>337</v>
      </c>
      <c r="C805" s="5">
        <v>2102919</v>
      </c>
      <c r="D805" s="5"/>
      <c r="E805" s="5" t="s">
        <v>875</v>
      </c>
      <c r="F805" s="5" t="s">
        <v>1059</v>
      </c>
      <c r="G805" s="6">
        <v>12</v>
      </c>
      <c r="H805" s="5" t="s">
        <v>89</v>
      </c>
      <c r="I805" s="7">
        <v>16.72</v>
      </c>
      <c r="J805" s="7">
        <v>0.32</v>
      </c>
      <c r="K805" s="7">
        <v>0</v>
      </c>
      <c r="L805" s="8">
        <v>6.2E-2</v>
      </c>
      <c r="M805" s="1">
        <f t="shared" si="24"/>
        <v>1.0564799999999999</v>
      </c>
      <c r="N805" s="1">
        <f t="shared" si="25"/>
        <v>18.09648</v>
      </c>
    </row>
    <row r="806" spans="1:14" ht="14.25" customHeight="1" x14ac:dyDescent="0.2">
      <c r="A806" s="5" t="s">
        <v>1058</v>
      </c>
      <c r="B806" s="5" t="s">
        <v>337</v>
      </c>
      <c r="C806" s="5">
        <v>2102996</v>
      </c>
      <c r="D806" s="5"/>
      <c r="E806" s="5" t="s">
        <v>876</v>
      </c>
      <c r="F806" s="5" t="s">
        <v>1059</v>
      </c>
      <c r="G806" s="6">
        <v>12</v>
      </c>
      <c r="H806" s="5" t="s">
        <v>89</v>
      </c>
      <c r="I806" s="7">
        <v>15.44</v>
      </c>
      <c r="J806" s="7">
        <v>0.33</v>
      </c>
      <c r="K806" s="7">
        <v>0</v>
      </c>
      <c r="L806" s="8">
        <v>6.2E-2</v>
      </c>
      <c r="M806" s="1">
        <f t="shared" si="24"/>
        <v>0.97773999999999994</v>
      </c>
      <c r="N806" s="1">
        <f t="shared" si="25"/>
        <v>16.74774</v>
      </c>
    </row>
    <row r="807" spans="1:14" ht="14.25" customHeight="1" x14ac:dyDescent="0.2">
      <c r="A807" s="5" t="s">
        <v>1058</v>
      </c>
      <c r="B807" s="5" t="s">
        <v>231</v>
      </c>
      <c r="C807" s="5">
        <v>5756465</v>
      </c>
      <c r="D807" s="5"/>
      <c r="E807" s="5" t="s">
        <v>1055</v>
      </c>
      <c r="F807" s="5" t="s">
        <v>1059</v>
      </c>
      <c r="G807" s="6">
        <v>24</v>
      </c>
      <c r="H807" s="5" t="s">
        <v>1056</v>
      </c>
      <c r="I807" s="7">
        <v>39.99</v>
      </c>
      <c r="J807" s="7">
        <v>0</v>
      </c>
      <c r="K807" s="7">
        <v>0</v>
      </c>
      <c r="L807" s="8">
        <v>6.2E-2</v>
      </c>
      <c r="M807" s="1">
        <f t="shared" si="24"/>
        <v>2.4793799999999999</v>
      </c>
      <c r="N807" s="1">
        <f t="shared" si="25"/>
        <v>42.469380000000001</v>
      </c>
    </row>
    <row r="808" spans="1:14" ht="14.25" customHeight="1" x14ac:dyDescent="0.2">
      <c r="A808" s="5" t="s">
        <v>1058</v>
      </c>
      <c r="B808" s="5" t="s">
        <v>53</v>
      </c>
      <c r="C808" s="5">
        <v>5778222</v>
      </c>
      <c r="D808" s="5" t="s">
        <v>1220</v>
      </c>
      <c r="E808" s="5" t="s">
        <v>877</v>
      </c>
      <c r="F808" s="5" t="s">
        <v>1059</v>
      </c>
      <c r="G808" s="6">
        <v>16</v>
      </c>
      <c r="H808" s="5" t="s">
        <v>2</v>
      </c>
      <c r="I808" s="7">
        <v>26.6</v>
      </c>
      <c r="J808" s="7">
        <v>0</v>
      </c>
      <c r="K808" s="7">
        <v>0</v>
      </c>
      <c r="L808" s="8">
        <v>6.2E-2</v>
      </c>
      <c r="M808" s="1">
        <f t="shared" si="24"/>
        <v>1.6492</v>
      </c>
      <c r="N808" s="1">
        <f t="shared" si="25"/>
        <v>28.249200000000002</v>
      </c>
    </row>
    <row r="809" spans="1:14" ht="14.25" customHeight="1" x14ac:dyDescent="0.2">
      <c r="A809" s="5" t="s">
        <v>1058</v>
      </c>
      <c r="B809" s="5" t="s">
        <v>451</v>
      </c>
      <c r="C809" s="5">
        <v>9031303</v>
      </c>
      <c r="D809" s="5" t="s">
        <v>1220</v>
      </c>
      <c r="E809" s="5" t="s">
        <v>878</v>
      </c>
      <c r="F809" s="5" t="s">
        <v>1059</v>
      </c>
      <c r="G809" s="6">
        <v>16</v>
      </c>
      <c r="H809" s="5" t="s">
        <v>2</v>
      </c>
      <c r="I809" s="7">
        <v>33.18</v>
      </c>
      <c r="J809" s="7">
        <v>0</v>
      </c>
      <c r="K809" s="7">
        <v>0</v>
      </c>
      <c r="L809" s="8">
        <v>6.2E-2</v>
      </c>
      <c r="M809" s="1">
        <f t="shared" si="24"/>
        <v>2.0571600000000001</v>
      </c>
      <c r="N809" s="1">
        <f t="shared" si="25"/>
        <v>35.237160000000003</v>
      </c>
    </row>
    <row r="810" spans="1:14" ht="14.25" customHeight="1" x14ac:dyDescent="0.2">
      <c r="A810" s="5" t="s">
        <v>1058</v>
      </c>
      <c r="B810" s="5" t="s">
        <v>53</v>
      </c>
      <c r="C810" s="5">
        <v>6446811</v>
      </c>
      <c r="D810" s="5" t="s">
        <v>1220</v>
      </c>
      <c r="E810" s="5" t="s">
        <v>879</v>
      </c>
      <c r="F810" s="5" t="s">
        <v>1059</v>
      </c>
      <c r="G810" s="6">
        <v>6</v>
      </c>
      <c r="H810" s="5" t="s">
        <v>880</v>
      </c>
      <c r="I810" s="7">
        <v>41.93</v>
      </c>
      <c r="J810" s="7">
        <v>0</v>
      </c>
      <c r="K810" s="7">
        <v>0</v>
      </c>
      <c r="L810" s="8">
        <v>6.2E-2</v>
      </c>
      <c r="M810" s="1">
        <f t="shared" si="24"/>
        <v>2.5996600000000001</v>
      </c>
      <c r="N810" s="1">
        <f t="shared" si="25"/>
        <v>44.52966</v>
      </c>
    </row>
    <row r="811" spans="1:14" ht="14.25" customHeight="1" x14ac:dyDescent="0.2">
      <c r="A811" s="5" t="s">
        <v>1058</v>
      </c>
      <c r="B811" s="5" t="s">
        <v>53</v>
      </c>
      <c r="C811" s="5">
        <v>6342227</v>
      </c>
      <c r="D811" s="5"/>
      <c r="E811" s="5" t="s">
        <v>881</v>
      </c>
      <c r="F811" s="5" t="s">
        <v>1059</v>
      </c>
      <c r="G811" s="6">
        <v>5</v>
      </c>
      <c r="H811" s="5" t="s">
        <v>7</v>
      </c>
      <c r="I811" s="7">
        <v>42.18</v>
      </c>
      <c r="J811" s="7">
        <v>0.94</v>
      </c>
      <c r="K811" s="7">
        <v>0</v>
      </c>
      <c r="L811" s="8">
        <v>6.2E-2</v>
      </c>
      <c r="M811" s="1">
        <f t="shared" si="24"/>
        <v>2.6734399999999998</v>
      </c>
      <c r="N811" s="1">
        <f t="shared" si="25"/>
        <v>45.793439999999997</v>
      </c>
    </row>
    <row r="812" spans="1:14" ht="14.25" customHeight="1" x14ac:dyDescent="0.2">
      <c r="A812" s="5" t="s">
        <v>1058</v>
      </c>
      <c r="B812" s="5" t="s">
        <v>53</v>
      </c>
      <c r="C812" s="5">
        <v>4661088</v>
      </c>
      <c r="D812" s="5" t="s">
        <v>1220</v>
      </c>
      <c r="E812" s="5" t="s">
        <v>883</v>
      </c>
      <c r="F812" s="5" t="s">
        <v>1059</v>
      </c>
      <c r="G812" s="6">
        <v>12</v>
      </c>
      <c r="H812" s="5" t="s">
        <v>884</v>
      </c>
      <c r="I812" s="7">
        <v>25.51</v>
      </c>
      <c r="J812" s="7">
        <v>0</v>
      </c>
      <c r="K812" s="7">
        <v>0</v>
      </c>
      <c r="L812" s="8">
        <v>6.2E-2</v>
      </c>
      <c r="M812" s="1">
        <f t="shared" si="24"/>
        <v>1.58162</v>
      </c>
      <c r="N812" s="1">
        <f t="shared" si="25"/>
        <v>27.091620000000002</v>
      </c>
    </row>
    <row r="813" spans="1:14" ht="14.25" customHeight="1" x14ac:dyDescent="0.2">
      <c r="A813" s="5" t="s">
        <v>1058</v>
      </c>
      <c r="B813" s="5" t="s">
        <v>298</v>
      </c>
      <c r="C813" s="5">
        <v>4661245</v>
      </c>
      <c r="D813" s="5" t="s">
        <v>1220</v>
      </c>
      <c r="E813" s="5" t="s">
        <v>1096</v>
      </c>
      <c r="F813" s="5" t="s">
        <v>1059</v>
      </c>
      <c r="G813" s="6">
        <v>12</v>
      </c>
      <c r="H813" s="5" t="s">
        <v>882</v>
      </c>
      <c r="I813" s="7">
        <v>23.08</v>
      </c>
      <c r="J813" s="7">
        <v>0</v>
      </c>
      <c r="K813" s="7">
        <v>0</v>
      </c>
      <c r="L813" s="8">
        <v>6.2E-2</v>
      </c>
      <c r="M813" s="1">
        <f t="shared" si="24"/>
        <v>1.4309599999999998</v>
      </c>
      <c r="N813" s="1">
        <f t="shared" si="25"/>
        <v>24.510959999999997</v>
      </c>
    </row>
    <row r="814" spans="1:14" ht="14.25" customHeight="1" x14ac:dyDescent="0.2">
      <c r="A814" s="5" t="s">
        <v>1058</v>
      </c>
      <c r="B814" s="5" t="s">
        <v>53</v>
      </c>
      <c r="C814" s="5">
        <v>2150787</v>
      </c>
      <c r="D814" s="5" t="s">
        <v>1220</v>
      </c>
      <c r="E814" s="5" t="s">
        <v>885</v>
      </c>
      <c r="F814" s="5" t="s">
        <v>1059</v>
      </c>
      <c r="G814" s="6">
        <v>30</v>
      </c>
      <c r="H814" s="5" t="s">
        <v>886</v>
      </c>
      <c r="I814" s="7">
        <v>25.21</v>
      </c>
      <c r="J814" s="7">
        <v>0</v>
      </c>
      <c r="K814" s="7">
        <v>0</v>
      </c>
      <c r="L814" s="8">
        <v>6.2E-2</v>
      </c>
      <c r="M814" s="1">
        <f t="shared" si="24"/>
        <v>1.5630200000000001</v>
      </c>
      <c r="N814" s="1">
        <f t="shared" si="25"/>
        <v>26.773020000000002</v>
      </c>
    </row>
    <row r="815" spans="1:14" ht="14.25" customHeight="1" x14ac:dyDescent="0.2">
      <c r="A815" s="5" t="s">
        <v>1058</v>
      </c>
      <c r="B815" s="5" t="s">
        <v>298</v>
      </c>
      <c r="C815" s="5">
        <v>5767162</v>
      </c>
      <c r="D815" s="5" t="s">
        <v>1220</v>
      </c>
      <c r="E815" s="5" t="s">
        <v>887</v>
      </c>
      <c r="F815" s="5" t="s">
        <v>1059</v>
      </c>
      <c r="G815" s="6">
        <v>16</v>
      </c>
      <c r="H815" s="5" t="s">
        <v>319</v>
      </c>
      <c r="I815" s="7">
        <v>23.19</v>
      </c>
      <c r="J815" s="7">
        <v>0</v>
      </c>
      <c r="K815" s="7">
        <v>0</v>
      </c>
      <c r="L815" s="8">
        <v>6.2E-2</v>
      </c>
      <c r="M815" s="1">
        <f t="shared" si="24"/>
        <v>1.4377800000000001</v>
      </c>
      <c r="N815" s="1">
        <f t="shared" si="25"/>
        <v>24.627780000000001</v>
      </c>
    </row>
    <row r="816" spans="1:14" ht="14.25" customHeight="1" x14ac:dyDescent="0.2">
      <c r="A816" s="5" t="s">
        <v>1058</v>
      </c>
      <c r="B816" s="5" t="s">
        <v>53</v>
      </c>
      <c r="C816" s="5">
        <v>5767559</v>
      </c>
      <c r="D816" s="5" t="s">
        <v>1220</v>
      </c>
      <c r="E816" s="5" t="s">
        <v>888</v>
      </c>
      <c r="F816" s="5" t="s">
        <v>1059</v>
      </c>
      <c r="G816" s="6">
        <v>16</v>
      </c>
      <c r="H816" s="5" t="s">
        <v>319</v>
      </c>
      <c r="I816" s="7">
        <v>27.57</v>
      </c>
      <c r="J816" s="7">
        <v>0</v>
      </c>
      <c r="K816" s="7">
        <v>0</v>
      </c>
      <c r="L816" s="8">
        <v>6.2E-2</v>
      </c>
      <c r="M816" s="1">
        <f t="shared" si="24"/>
        <v>1.7093400000000001</v>
      </c>
      <c r="N816" s="1">
        <f t="shared" si="25"/>
        <v>29.279340000000001</v>
      </c>
    </row>
    <row r="817" spans="1:14" ht="14.25" customHeight="1" x14ac:dyDescent="0.2">
      <c r="A817" s="5" t="s">
        <v>1058</v>
      </c>
      <c r="B817" s="5" t="s">
        <v>860</v>
      </c>
      <c r="C817" s="5">
        <v>6178438</v>
      </c>
      <c r="D817" s="5"/>
      <c r="E817" s="5" t="s">
        <v>890</v>
      </c>
      <c r="F817" s="5" t="s">
        <v>1059</v>
      </c>
      <c r="G817" s="6">
        <v>12</v>
      </c>
      <c r="H817" s="5" t="s">
        <v>319</v>
      </c>
      <c r="I817" s="7">
        <v>48.76</v>
      </c>
      <c r="J817" s="7">
        <v>0</v>
      </c>
      <c r="K817" s="7">
        <v>27.46</v>
      </c>
      <c r="L817" s="8">
        <v>6.2E-2</v>
      </c>
      <c r="M817" s="1">
        <f t="shared" si="24"/>
        <v>1.3205999999999998</v>
      </c>
      <c r="N817" s="1">
        <f t="shared" si="25"/>
        <v>22.620599999999996</v>
      </c>
    </row>
    <row r="818" spans="1:14" ht="14.25" customHeight="1" x14ac:dyDescent="0.2">
      <c r="A818" s="5" t="s">
        <v>1058</v>
      </c>
      <c r="B818" s="5" t="s">
        <v>54</v>
      </c>
      <c r="C818" s="5">
        <v>4527903</v>
      </c>
      <c r="D818" s="5"/>
      <c r="E818" s="5" t="s">
        <v>891</v>
      </c>
      <c r="F818" s="5" t="s">
        <v>1059</v>
      </c>
      <c r="G818" s="6">
        <v>3</v>
      </c>
      <c r="H818" s="5" t="s">
        <v>892</v>
      </c>
      <c r="I818" s="7">
        <v>34.369999999999997</v>
      </c>
      <c r="J818" s="7">
        <v>0</v>
      </c>
      <c r="K818" s="7">
        <v>0</v>
      </c>
      <c r="L818" s="8">
        <v>6.2E-2</v>
      </c>
      <c r="M818" s="1">
        <f t="shared" si="24"/>
        <v>2.1309399999999998</v>
      </c>
      <c r="N818" s="1">
        <f t="shared" si="25"/>
        <v>36.50094</v>
      </c>
    </row>
    <row r="819" spans="1:14" ht="14.25" customHeight="1" x14ac:dyDescent="0.2">
      <c r="A819" s="5" t="s">
        <v>1058</v>
      </c>
      <c r="B819" s="5" t="s">
        <v>54</v>
      </c>
      <c r="C819" s="5">
        <v>4527893</v>
      </c>
      <c r="D819" s="5"/>
      <c r="E819" s="5" t="s">
        <v>893</v>
      </c>
      <c r="F819" s="5" t="s">
        <v>1059</v>
      </c>
      <c r="G819" s="6">
        <v>3</v>
      </c>
      <c r="H819" s="5" t="s">
        <v>892</v>
      </c>
      <c r="I819" s="7">
        <v>35.75</v>
      </c>
      <c r="J819" s="7">
        <v>0</v>
      </c>
      <c r="K819" s="7">
        <v>0</v>
      </c>
      <c r="L819" s="8">
        <v>6.2E-2</v>
      </c>
      <c r="M819" s="1">
        <f t="shared" si="24"/>
        <v>2.2164999999999999</v>
      </c>
      <c r="N819" s="1">
        <f t="shared" si="25"/>
        <v>37.966499999999996</v>
      </c>
    </row>
    <row r="820" spans="1:14" ht="14.25" customHeight="1" x14ac:dyDescent="0.2">
      <c r="A820" s="5" t="s">
        <v>1058</v>
      </c>
      <c r="B820" s="5" t="s">
        <v>894</v>
      </c>
      <c r="C820" s="5">
        <v>9627761</v>
      </c>
      <c r="D820" s="5"/>
      <c r="E820" s="5" t="s">
        <v>897</v>
      </c>
      <c r="F820" s="5" t="s">
        <v>1059</v>
      </c>
      <c r="G820" s="6">
        <v>6</v>
      </c>
      <c r="H820" s="5" t="s">
        <v>896</v>
      </c>
      <c r="I820" s="7">
        <v>64.98</v>
      </c>
      <c r="J820" s="7">
        <v>0</v>
      </c>
      <c r="K820" s="7">
        <v>18.38</v>
      </c>
      <c r="L820" s="8">
        <v>6.2E-2</v>
      </c>
      <c r="M820" s="1">
        <f t="shared" si="24"/>
        <v>2.8892000000000007</v>
      </c>
      <c r="N820" s="1">
        <f t="shared" si="25"/>
        <v>49.489200000000011</v>
      </c>
    </row>
    <row r="821" spans="1:14" ht="14.25" customHeight="1" x14ac:dyDescent="0.2">
      <c r="A821" s="5" t="s">
        <v>1058</v>
      </c>
      <c r="B821" s="5" t="s">
        <v>451</v>
      </c>
      <c r="C821" s="5">
        <v>9362005</v>
      </c>
      <c r="D821" s="5" t="s">
        <v>1220</v>
      </c>
      <c r="E821" s="5" t="s">
        <v>898</v>
      </c>
      <c r="F821" s="5" t="s">
        <v>1059</v>
      </c>
      <c r="G821" s="6">
        <v>6</v>
      </c>
      <c r="H821" s="5" t="s">
        <v>895</v>
      </c>
      <c r="I821" s="7">
        <v>46.02</v>
      </c>
      <c r="J821" s="7">
        <v>0</v>
      </c>
      <c r="K821" s="7">
        <v>0</v>
      </c>
      <c r="L821" s="8">
        <v>6.2E-2</v>
      </c>
      <c r="M821" s="1">
        <f t="shared" si="24"/>
        <v>2.85324</v>
      </c>
      <c r="N821" s="1">
        <f t="shared" si="25"/>
        <v>48.873240000000003</v>
      </c>
    </row>
    <row r="822" spans="1:14" ht="14.25" customHeight="1" x14ac:dyDescent="0.2">
      <c r="A822" s="5" t="s">
        <v>1058</v>
      </c>
      <c r="B822" s="5" t="s">
        <v>729</v>
      </c>
      <c r="C822" s="5">
        <v>9362260</v>
      </c>
      <c r="D822" s="5" t="s">
        <v>1220</v>
      </c>
      <c r="E822" s="5" t="s">
        <v>899</v>
      </c>
      <c r="F822" s="5" t="s">
        <v>1059</v>
      </c>
      <c r="G822" s="6">
        <v>6</v>
      </c>
      <c r="H822" s="5" t="s">
        <v>895</v>
      </c>
      <c r="I822" s="7">
        <v>48.94</v>
      </c>
      <c r="J822" s="7">
        <v>0</v>
      </c>
      <c r="K822" s="7">
        <v>10.89</v>
      </c>
      <c r="L822" s="8">
        <v>6.2E-2</v>
      </c>
      <c r="M822" s="1">
        <f t="shared" si="24"/>
        <v>2.3590999999999998</v>
      </c>
      <c r="N822" s="1">
        <f t="shared" si="25"/>
        <v>40.409099999999995</v>
      </c>
    </row>
    <row r="823" spans="1:14" ht="14.25" customHeight="1" x14ac:dyDescent="0.2">
      <c r="A823" s="5" t="s">
        <v>1058</v>
      </c>
      <c r="B823" s="5" t="s">
        <v>298</v>
      </c>
      <c r="C823" s="5">
        <v>5767173</v>
      </c>
      <c r="D823" s="5" t="s">
        <v>1220</v>
      </c>
      <c r="E823" s="5" t="s">
        <v>900</v>
      </c>
      <c r="F823" s="5" t="s">
        <v>1059</v>
      </c>
      <c r="G823" s="6">
        <v>12</v>
      </c>
      <c r="H823" s="5" t="s">
        <v>901</v>
      </c>
      <c r="I823" s="7">
        <v>25.68</v>
      </c>
      <c r="J823" s="7">
        <v>0</v>
      </c>
      <c r="K823" s="7">
        <v>0</v>
      </c>
      <c r="L823" s="8">
        <v>6.2E-2</v>
      </c>
      <c r="M823" s="1">
        <f t="shared" si="24"/>
        <v>1.59216</v>
      </c>
      <c r="N823" s="1">
        <f t="shared" si="25"/>
        <v>27.27216</v>
      </c>
    </row>
    <row r="824" spans="1:14" ht="14.25" customHeight="1" x14ac:dyDescent="0.2">
      <c r="A824" s="5" t="s">
        <v>1058</v>
      </c>
      <c r="B824" s="5" t="s">
        <v>298</v>
      </c>
      <c r="C824" s="5">
        <v>9203654</v>
      </c>
      <c r="D824" s="5" t="s">
        <v>1220</v>
      </c>
      <c r="E824" s="5" t="s">
        <v>902</v>
      </c>
      <c r="F824" s="5" t="s">
        <v>1059</v>
      </c>
      <c r="G824" s="6">
        <v>6</v>
      </c>
      <c r="H824" s="5" t="s">
        <v>903</v>
      </c>
      <c r="I824" s="7">
        <v>28.1</v>
      </c>
      <c r="J824" s="7">
        <v>0</v>
      </c>
      <c r="K824" s="7">
        <v>0</v>
      </c>
      <c r="L824" s="8">
        <v>6.2E-2</v>
      </c>
      <c r="M824" s="1">
        <f t="shared" si="24"/>
        <v>1.7422</v>
      </c>
      <c r="N824" s="1">
        <f t="shared" si="25"/>
        <v>29.842200000000002</v>
      </c>
    </row>
    <row r="825" spans="1:14" ht="14.25" customHeight="1" x14ac:dyDescent="0.2">
      <c r="A825" s="5" t="s">
        <v>1058</v>
      </c>
      <c r="B825" s="5" t="s">
        <v>905</v>
      </c>
      <c r="C825" s="5">
        <v>7032742</v>
      </c>
      <c r="D825" s="5" t="s">
        <v>1220</v>
      </c>
      <c r="E825" s="5" t="s">
        <v>906</v>
      </c>
      <c r="F825" s="5" t="s">
        <v>1059</v>
      </c>
      <c r="G825" s="6">
        <v>2</v>
      </c>
      <c r="H825" s="5" t="s">
        <v>113</v>
      </c>
      <c r="I825" s="7">
        <v>23.65</v>
      </c>
      <c r="J825" s="7">
        <v>0</v>
      </c>
      <c r="K825" s="7">
        <v>0</v>
      </c>
      <c r="L825" s="8">
        <v>6.2E-2</v>
      </c>
      <c r="M825" s="1">
        <f t="shared" si="24"/>
        <v>1.4662999999999999</v>
      </c>
      <c r="N825" s="1">
        <f t="shared" si="25"/>
        <v>25.116299999999999</v>
      </c>
    </row>
    <row r="826" spans="1:14" ht="14.25" customHeight="1" x14ac:dyDescent="0.2">
      <c r="A826" s="5" t="s">
        <v>1058</v>
      </c>
      <c r="B826" s="5" t="s">
        <v>350</v>
      </c>
      <c r="C826" s="5">
        <v>834697</v>
      </c>
      <c r="D826" s="5" t="s">
        <v>1220</v>
      </c>
      <c r="E826" s="5" t="s">
        <v>907</v>
      </c>
      <c r="F826" s="5" t="s">
        <v>1059</v>
      </c>
      <c r="G826" s="6">
        <v>10</v>
      </c>
      <c r="H826" s="5" t="s">
        <v>7</v>
      </c>
      <c r="I826" s="7">
        <v>11.35</v>
      </c>
      <c r="J826" s="7">
        <v>0</v>
      </c>
      <c r="K826" s="7">
        <v>0</v>
      </c>
      <c r="L826" s="8">
        <v>6.2E-2</v>
      </c>
      <c r="M826" s="1">
        <f t="shared" si="24"/>
        <v>0.70369999999999999</v>
      </c>
      <c r="N826" s="1">
        <f t="shared" si="25"/>
        <v>12.053699999999999</v>
      </c>
    </row>
    <row r="827" spans="1:14" ht="14.25" customHeight="1" x14ac:dyDescent="0.2">
      <c r="A827" s="5" t="s">
        <v>1058</v>
      </c>
      <c r="B827" s="5" t="s">
        <v>350</v>
      </c>
      <c r="C827" s="5">
        <v>2239107</v>
      </c>
      <c r="D827" s="5"/>
      <c r="E827" s="5" t="s">
        <v>1212</v>
      </c>
      <c r="F827" s="5" t="s">
        <v>1059</v>
      </c>
      <c r="G827" s="6">
        <v>250</v>
      </c>
      <c r="H827" s="5" t="s">
        <v>1213</v>
      </c>
      <c r="I827" s="7">
        <v>14.6</v>
      </c>
      <c r="J827" s="7">
        <v>0</v>
      </c>
      <c r="K827" s="7">
        <v>0</v>
      </c>
      <c r="L827" s="8">
        <v>6.2E-2</v>
      </c>
      <c r="M827" s="1">
        <f t="shared" si="24"/>
        <v>0.9052</v>
      </c>
      <c r="N827" s="1">
        <f t="shared" si="25"/>
        <v>15.5052</v>
      </c>
    </row>
    <row r="828" spans="1:14" ht="14.25" customHeight="1" x14ac:dyDescent="0.2">
      <c r="A828" s="5" t="s">
        <v>1058</v>
      </c>
      <c r="B828" s="5" t="s">
        <v>94</v>
      </c>
      <c r="C828" s="5">
        <v>7134150</v>
      </c>
      <c r="D828" s="5"/>
      <c r="E828" s="5" t="s">
        <v>1136</v>
      </c>
      <c r="F828" s="5" t="s">
        <v>1059</v>
      </c>
      <c r="G828" s="6">
        <v>1</v>
      </c>
      <c r="H828" s="5" t="s">
        <v>89</v>
      </c>
      <c r="I828" s="7">
        <v>27.45</v>
      </c>
      <c r="J828" s="7">
        <v>1.56</v>
      </c>
      <c r="K828" s="7">
        <v>0</v>
      </c>
      <c r="L828" s="8">
        <v>6.2E-2</v>
      </c>
      <c r="M828" s="1">
        <f t="shared" si="24"/>
        <v>1.7986199999999999</v>
      </c>
      <c r="N828" s="1">
        <f t="shared" si="25"/>
        <v>30.808619999999998</v>
      </c>
    </row>
    <row r="829" spans="1:14" ht="14.25" customHeight="1" x14ac:dyDescent="0.2">
      <c r="A829" s="5" t="s">
        <v>1058</v>
      </c>
      <c r="B829" s="5" t="s">
        <v>364</v>
      </c>
      <c r="C829" s="5">
        <v>1960459</v>
      </c>
      <c r="D829" s="5" t="s">
        <v>1220</v>
      </c>
      <c r="E829" s="5" t="s">
        <v>908</v>
      </c>
      <c r="F829" s="5" t="s">
        <v>1059</v>
      </c>
      <c r="G829" s="6">
        <v>1</v>
      </c>
      <c r="H829" s="5" t="s">
        <v>16</v>
      </c>
      <c r="I829" s="7">
        <v>31.86</v>
      </c>
      <c r="J829" s="7">
        <v>0</v>
      </c>
      <c r="K829" s="7">
        <v>0</v>
      </c>
      <c r="L829" s="8">
        <v>6.2E-2</v>
      </c>
      <c r="M829" s="1">
        <f t="shared" si="24"/>
        <v>1.97532</v>
      </c>
      <c r="N829" s="1">
        <f t="shared" si="25"/>
        <v>33.835319999999996</v>
      </c>
    </row>
    <row r="830" spans="1:14" ht="14.25" customHeight="1" x14ac:dyDescent="0.2">
      <c r="A830" s="5" t="s">
        <v>1058</v>
      </c>
      <c r="B830" s="5" t="s">
        <v>909</v>
      </c>
      <c r="C830" s="5">
        <v>2814830</v>
      </c>
      <c r="D830" s="5" t="s">
        <v>1220</v>
      </c>
      <c r="E830" s="5" t="s">
        <v>910</v>
      </c>
      <c r="F830" s="5" t="s">
        <v>1059</v>
      </c>
      <c r="G830" s="6">
        <v>1</v>
      </c>
      <c r="H830" s="5" t="s">
        <v>319</v>
      </c>
      <c r="I830" s="7">
        <v>27.05</v>
      </c>
      <c r="J830" s="7">
        <v>3.98</v>
      </c>
      <c r="K830" s="7">
        <v>0</v>
      </c>
      <c r="L830" s="8">
        <v>6.2E-2</v>
      </c>
      <c r="M830" s="1">
        <f t="shared" si="24"/>
        <v>1.9238600000000001</v>
      </c>
      <c r="N830" s="1">
        <f t="shared" si="25"/>
        <v>32.953859999999999</v>
      </c>
    </row>
    <row r="831" spans="1:14" ht="14.25" customHeight="1" x14ac:dyDescent="0.2">
      <c r="A831" s="5" t="s">
        <v>1058</v>
      </c>
      <c r="B831" s="5" t="s">
        <v>364</v>
      </c>
      <c r="C831" s="5">
        <v>2325118</v>
      </c>
      <c r="D831" s="5"/>
      <c r="E831" s="5" t="s">
        <v>911</v>
      </c>
      <c r="F831" s="5" t="s">
        <v>1059</v>
      </c>
      <c r="G831" s="6">
        <v>2</v>
      </c>
      <c r="H831" s="5" t="s">
        <v>113</v>
      </c>
      <c r="I831" s="7">
        <v>61.84</v>
      </c>
      <c r="J831" s="7">
        <v>0</v>
      </c>
      <c r="K831" s="7">
        <v>0</v>
      </c>
      <c r="L831" s="8">
        <v>6.2E-2</v>
      </c>
      <c r="M831" s="1">
        <f t="shared" si="24"/>
        <v>3.8340800000000002</v>
      </c>
      <c r="N831" s="1">
        <f t="shared" si="25"/>
        <v>65.674080000000004</v>
      </c>
    </row>
    <row r="832" spans="1:14" ht="14.25" customHeight="1" x14ac:dyDescent="0.2">
      <c r="A832" s="5" t="s">
        <v>1058</v>
      </c>
      <c r="B832" s="5" t="s">
        <v>912</v>
      </c>
      <c r="C832" s="5">
        <v>8030696</v>
      </c>
      <c r="D832" s="5"/>
      <c r="E832" s="5" t="s">
        <v>913</v>
      </c>
      <c r="F832" s="5" t="s">
        <v>1059</v>
      </c>
      <c r="G832" s="6">
        <v>1000</v>
      </c>
      <c r="H832" s="5" t="s">
        <v>79</v>
      </c>
      <c r="I832" s="7">
        <v>25.35</v>
      </c>
      <c r="J832" s="7">
        <v>0</v>
      </c>
      <c r="K832" s="7">
        <v>0</v>
      </c>
      <c r="L832" s="8">
        <v>6.2E-2</v>
      </c>
      <c r="M832" s="1">
        <f t="shared" si="24"/>
        <v>1.5717000000000001</v>
      </c>
      <c r="N832" s="1">
        <f t="shared" si="25"/>
        <v>26.921700000000001</v>
      </c>
    </row>
    <row r="833" spans="1:14" ht="14.25" customHeight="1" x14ac:dyDescent="0.2">
      <c r="A833" s="5" t="s">
        <v>1058</v>
      </c>
      <c r="B833" s="5" t="s">
        <v>912</v>
      </c>
      <c r="C833" s="5">
        <v>7329515</v>
      </c>
      <c r="D833" s="5"/>
      <c r="E833" s="5" t="s">
        <v>914</v>
      </c>
      <c r="F833" s="5" t="s">
        <v>1059</v>
      </c>
      <c r="G833" s="6">
        <v>1</v>
      </c>
      <c r="H833" s="5" t="s">
        <v>333</v>
      </c>
      <c r="I833" s="7">
        <v>24.7</v>
      </c>
      <c r="J833" s="7">
        <v>0</v>
      </c>
      <c r="K833" s="7">
        <v>0</v>
      </c>
      <c r="L833" s="8">
        <v>6.2E-2</v>
      </c>
      <c r="M833" s="1">
        <f t="shared" si="24"/>
        <v>1.5313999999999999</v>
      </c>
      <c r="N833" s="1">
        <f t="shared" si="25"/>
        <v>26.231400000000001</v>
      </c>
    </row>
    <row r="834" spans="1:14" ht="14.25" customHeight="1" x14ac:dyDescent="0.2">
      <c r="A834" s="5" t="s">
        <v>1058</v>
      </c>
      <c r="B834" s="5" t="s">
        <v>350</v>
      </c>
      <c r="C834" s="5">
        <v>2003380</v>
      </c>
      <c r="D834" s="5"/>
      <c r="E834" s="5" t="s">
        <v>915</v>
      </c>
      <c r="F834" s="5" t="s">
        <v>1059</v>
      </c>
      <c r="G834" s="6">
        <v>4</v>
      </c>
      <c r="H834" s="5" t="s">
        <v>138</v>
      </c>
      <c r="I834" s="7">
        <v>31.32</v>
      </c>
      <c r="J834" s="7">
        <v>0</v>
      </c>
      <c r="K834" s="7">
        <v>0</v>
      </c>
      <c r="L834" s="8">
        <v>6.2E-2</v>
      </c>
      <c r="M834" s="1">
        <f t="shared" si="24"/>
        <v>1.94184</v>
      </c>
      <c r="N834" s="1">
        <f t="shared" si="25"/>
        <v>33.261839999999999</v>
      </c>
    </row>
    <row r="835" spans="1:14" ht="14.25" customHeight="1" x14ac:dyDescent="0.2">
      <c r="A835" s="5" t="s">
        <v>1058</v>
      </c>
      <c r="B835" s="5" t="s">
        <v>663</v>
      </c>
      <c r="C835" s="5">
        <v>58861</v>
      </c>
      <c r="D835" s="5"/>
      <c r="E835" s="5" t="s">
        <v>1080</v>
      </c>
      <c r="F835" s="5" t="s">
        <v>1059</v>
      </c>
      <c r="G835" s="6">
        <v>4</v>
      </c>
      <c r="H835" s="5" t="s">
        <v>138</v>
      </c>
      <c r="I835" s="7">
        <v>29.52</v>
      </c>
      <c r="J835" s="7">
        <v>0.84</v>
      </c>
      <c r="K835" s="7">
        <v>0</v>
      </c>
      <c r="L835" s="8">
        <v>6.2E-2</v>
      </c>
      <c r="M835" s="1">
        <f t="shared" si="24"/>
        <v>1.88232</v>
      </c>
      <c r="N835" s="1">
        <f t="shared" si="25"/>
        <v>32.242319999999999</v>
      </c>
    </row>
    <row r="836" spans="1:14" ht="14.25" customHeight="1" x14ac:dyDescent="0.2">
      <c r="A836" s="5" t="s">
        <v>1058</v>
      </c>
      <c r="B836" s="5" t="s">
        <v>350</v>
      </c>
      <c r="C836" s="5">
        <v>2004242</v>
      </c>
      <c r="D836" s="5"/>
      <c r="E836" s="5" t="s">
        <v>916</v>
      </c>
      <c r="F836" s="5" t="s">
        <v>1059</v>
      </c>
      <c r="G836" s="6">
        <v>2</v>
      </c>
      <c r="H836" s="5" t="s">
        <v>138</v>
      </c>
      <c r="I836" s="7">
        <v>30.55</v>
      </c>
      <c r="J836" s="7">
        <v>0</v>
      </c>
      <c r="K836" s="7">
        <v>0</v>
      </c>
      <c r="L836" s="8">
        <v>6.2E-2</v>
      </c>
      <c r="M836" s="1">
        <f t="shared" si="24"/>
        <v>1.8941000000000001</v>
      </c>
      <c r="N836" s="1">
        <f t="shared" si="25"/>
        <v>32.444099999999999</v>
      </c>
    </row>
    <row r="837" spans="1:14" ht="14.25" customHeight="1" x14ac:dyDescent="0.2">
      <c r="A837" s="5" t="s">
        <v>1058</v>
      </c>
      <c r="B837" s="5" t="s">
        <v>350</v>
      </c>
      <c r="C837" s="5">
        <v>2004272</v>
      </c>
      <c r="D837" s="5"/>
      <c r="E837" s="5" t="s">
        <v>917</v>
      </c>
      <c r="F837" s="5" t="s">
        <v>1059</v>
      </c>
      <c r="G837" s="6">
        <v>2</v>
      </c>
      <c r="H837" s="5" t="s">
        <v>138</v>
      </c>
      <c r="I837" s="7">
        <v>41.15</v>
      </c>
      <c r="J837" s="7">
        <v>0</v>
      </c>
      <c r="K837" s="7">
        <v>0</v>
      </c>
      <c r="L837" s="8">
        <v>6.2E-2</v>
      </c>
      <c r="M837" s="1">
        <f t="shared" ref="M837:M872" si="26">IFERROR((I837+J837-K837)*L837,"")</f>
        <v>2.5512999999999999</v>
      </c>
      <c r="N837" s="1">
        <f t="shared" ref="N837:N872" si="27">IFERROR((I837+J837-K837)+M837,"")</f>
        <v>43.701299999999996</v>
      </c>
    </row>
    <row r="838" spans="1:14" ht="14.25" customHeight="1" x14ac:dyDescent="0.2">
      <c r="A838" s="5" t="s">
        <v>1058</v>
      </c>
      <c r="B838" s="5" t="s">
        <v>350</v>
      </c>
      <c r="C838" s="5">
        <v>2004309</v>
      </c>
      <c r="D838" s="5"/>
      <c r="E838" s="5" t="s">
        <v>918</v>
      </c>
      <c r="F838" s="5" t="s">
        <v>1059</v>
      </c>
      <c r="G838" s="6">
        <v>4</v>
      </c>
      <c r="H838" s="5" t="s">
        <v>138</v>
      </c>
      <c r="I838" s="7">
        <v>29.49</v>
      </c>
      <c r="J838" s="7">
        <v>0</v>
      </c>
      <c r="K838" s="7">
        <v>0</v>
      </c>
      <c r="L838" s="8">
        <v>6.2E-2</v>
      </c>
      <c r="M838" s="1">
        <f t="shared" si="26"/>
        <v>1.8283799999999999</v>
      </c>
      <c r="N838" s="1">
        <f t="shared" si="27"/>
        <v>31.318379999999998</v>
      </c>
    </row>
    <row r="839" spans="1:14" ht="14.25" customHeight="1" x14ac:dyDescent="0.2">
      <c r="A839" s="5" t="s">
        <v>1058</v>
      </c>
      <c r="B839" s="5" t="s">
        <v>364</v>
      </c>
      <c r="C839" s="5">
        <v>8231211</v>
      </c>
      <c r="D839" s="5" t="s">
        <v>1220</v>
      </c>
      <c r="E839" s="5" t="s">
        <v>919</v>
      </c>
      <c r="F839" s="5" t="s">
        <v>1059</v>
      </c>
      <c r="G839" s="6">
        <v>460</v>
      </c>
      <c r="H839" s="5" t="s">
        <v>1</v>
      </c>
      <c r="I839" s="7">
        <v>68.06</v>
      </c>
      <c r="J839" s="7">
        <v>0</v>
      </c>
      <c r="K839" s="7">
        <v>0</v>
      </c>
      <c r="L839" s="8">
        <v>6.2E-2</v>
      </c>
      <c r="M839" s="1">
        <f t="shared" si="26"/>
        <v>4.2197199999999997</v>
      </c>
      <c r="N839" s="1">
        <f t="shared" si="27"/>
        <v>72.279719999999998</v>
      </c>
    </row>
    <row r="840" spans="1:14" ht="14.25" customHeight="1" x14ac:dyDescent="0.2">
      <c r="A840" s="5" t="s">
        <v>1058</v>
      </c>
      <c r="B840" s="5" t="s">
        <v>71</v>
      </c>
      <c r="C840" s="5">
        <v>1998465</v>
      </c>
      <c r="D840" s="5"/>
      <c r="E840" s="5" t="s">
        <v>920</v>
      </c>
      <c r="F840" s="5" t="s">
        <v>1059</v>
      </c>
      <c r="G840" s="6">
        <v>4</v>
      </c>
      <c r="H840" s="5" t="s">
        <v>138</v>
      </c>
      <c r="I840" s="7">
        <v>31.66</v>
      </c>
      <c r="J840" s="7">
        <v>0</v>
      </c>
      <c r="K840" s="7">
        <v>1.77</v>
      </c>
      <c r="L840" s="8">
        <v>6.2E-2</v>
      </c>
      <c r="M840" s="1">
        <f t="shared" si="26"/>
        <v>1.85318</v>
      </c>
      <c r="N840" s="1">
        <f t="shared" si="27"/>
        <v>31.743180000000002</v>
      </c>
    </row>
    <row r="841" spans="1:14" ht="14.25" customHeight="1" x14ac:dyDescent="0.2">
      <c r="A841" s="5" t="s">
        <v>1058</v>
      </c>
      <c r="B841" s="5" t="s">
        <v>71</v>
      </c>
      <c r="C841" s="5">
        <v>1998477</v>
      </c>
      <c r="D841" s="5"/>
      <c r="E841" s="5" t="s">
        <v>921</v>
      </c>
      <c r="F841" s="5" t="s">
        <v>1059</v>
      </c>
      <c r="G841" s="6">
        <v>2</v>
      </c>
      <c r="H841" s="5" t="s">
        <v>138</v>
      </c>
      <c r="I841" s="7">
        <v>29.07</v>
      </c>
      <c r="J841" s="7">
        <v>0</v>
      </c>
      <c r="K841" s="7">
        <v>4.75</v>
      </c>
      <c r="L841" s="8">
        <v>6.2E-2</v>
      </c>
      <c r="M841" s="1">
        <f t="shared" si="26"/>
        <v>1.5078400000000001</v>
      </c>
      <c r="N841" s="1">
        <f t="shared" si="27"/>
        <v>25.827840000000002</v>
      </c>
    </row>
    <row r="842" spans="1:14" ht="14.25" customHeight="1" x14ac:dyDescent="0.2">
      <c r="A842" s="5" t="s">
        <v>1058</v>
      </c>
      <c r="B842" s="5" t="s">
        <v>71</v>
      </c>
      <c r="C842" s="5">
        <v>1998499</v>
      </c>
      <c r="D842" s="5"/>
      <c r="E842" s="5" t="s">
        <v>922</v>
      </c>
      <c r="F842" s="5" t="s">
        <v>1059</v>
      </c>
      <c r="G842" s="6">
        <v>2</v>
      </c>
      <c r="H842" s="5" t="s">
        <v>138</v>
      </c>
      <c r="I842" s="7">
        <v>33.950000000000003</v>
      </c>
      <c r="J842" s="7">
        <v>0</v>
      </c>
      <c r="K842" s="7">
        <v>0.55000000000000004</v>
      </c>
      <c r="L842" s="8">
        <v>6.2E-2</v>
      </c>
      <c r="M842" s="1">
        <f t="shared" si="26"/>
        <v>2.0708000000000002</v>
      </c>
      <c r="N842" s="1">
        <f t="shared" si="27"/>
        <v>35.470800000000004</v>
      </c>
    </row>
    <row r="843" spans="1:14" ht="14.25" customHeight="1" x14ac:dyDescent="0.2">
      <c r="A843" s="5" t="s">
        <v>1058</v>
      </c>
      <c r="B843" s="5" t="s">
        <v>231</v>
      </c>
      <c r="C843" s="5">
        <v>5202619</v>
      </c>
      <c r="D843" s="5"/>
      <c r="E843" s="5" t="s">
        <v>923</v>
      </c>
      <c r="F843" s="5" t="s">
        <v>1059</v>
      </c>
      <c r="G843" s="6">
        <v>6</v>
      </c>
      <c r="H843" s="5" t="s">
        <v>98</v>
      </c>
      <c r="I843" s="7">
        <v>41.86</v>
      </c>
      <c r="J843" s="7">
        <v>0.85</v>
      </c>
      <c r="K843" s="7">
        <v>0</v>
      </c>
      <c r="L843" s="8">
        <v>6.2E-2</v>
      </c>
      <c r="M843" s="1">
        <f t="shared" si="26"/>
        <v>2.6480199999999998</v>
      </c>
      <c r="N843" s="1">
        <f t="shared" si="27"/>
        <v>45.358020000000003</v>
      </c>
    </row>
    <row r="844" spans="1:14" ht="14.25" customHeight="1" x14ac:dyDescent="0.2">
      <c r="A844" s="5" t="s">
        <v>1058</v>
      </c>
      <c r="B844" s="5" t="s">
        <v>231</v>
      </c>
      <c r="C844" s="5">
        <v>5593744</v>
      </c>
      <c r="D844" s="5"/>
      <c r="E844" s="5" t="s">
        <v>924</v>
      </c>
      <c r="F844" s="5" t="s">
        <v>1059</v>
      </c>
      <c r="G844" s="6">
        <v>250</v>
      </c>
      <c r="H844" s="5" t="s">
        <v>925</v>
      </c>
      <c r="I844" s="7">
        <v>45.84</v>
      </c>
      <c r="J844" s="7">
        <v>0</v>
      </c>
      <c r="K844" s="7">
        <v>0</v>
      </c>
      <c r="L844" s="8">
        <v>6.2E-2</v>
      </c>
      <c r="M844" s="1">
        <f t="shared" si="26"/>
        <v>2.8420800000000002</v>
      </c>
      <c r="N844" s="1">
        <f t="shared" si="27"/>
        <v>48.682080000000006</v>
      </c>
    </row>
    <row r="845" spans="1:14" ht="14.25" customHeight="1" x14ac:dyDescent="0.2">
      <c r="A845" s="5" t="s">
        <v>1058</v>
      </c>
      <c r="B845" s="5" t="s">
        <v>231</v>
      </c>
      <c r="C845" s="5">
        <v>3574910</v>
      </c>
      <c r="D845" s="5"/>
      <c r="E845" s="5" t="s">
        <v>926</v>
      </c>
      <c r="F845" s="5" t="s">
        <v>1059</v>
      </c>
      <c r="G845" s="6">
        <v>300</v>
      </c>
      <c r="H845" s="5" t="s">
        <v>927</v>
      </c>
      <c r="I845" s="7">
        <v>34.67</v>
      </c>
      <c r="J845" s="7">
        <v>0</v>
      </c>
      <c r="K845" s="7">
        <v>0</v>
      </c>
      <c r="L845" s="8">
        <v>6.2E-2</v>
      </c>
      <c r="M845" s="1">
        <f t="shared" si="26"/>
        <v>2.14954</v>
      </c>
      <c r="N845" s="1">
        <f t="shared" si="27"/>
        <v>36.819540000000003</v>
      </c>
    </row>
    <row r="846" spans="1:14" ht="14.25" customHeight="1" x14ac:dyDescent="0.2">
      <c r="A846" s="5" t="s">
        <v>1058</v>
      </c>
      <c r="B846" s="5" t="s">
        <v>53</v>
      </c>
      <c r="C846" s="5">
        <v>141176</v>
      </c>
      <c r="D846" s="5" t="s">
        <v>1220</v>
      </c>
      <c r="E846" s="5" t="s">
        <v>928</v>
      </c>
      <c r="F846" s="5" t="s">
        <v>1059</v>
      </c>
      <c r="G846" s="6">
        <v>25</v>
      </c>
      <c r="H846" s="5" t="s">
        <v>129</v>
      </c>
      <c r="I846" s="7">
        <v>65.03</v>
      </c>
      <c r="J846" s="7">
        <v>0</v>
      </c>
      <c r="K846" s="7">
        <v>18.88</v>
      </c>
      <c r="L846" s="8">
        <v>6.2E-2</v>
      </c>
      <c r="M846" s="1">
        <f t="shared" si="26"/>
        <v>2.8613000000000004</v>
      </c>
      <c r="N846" s="1">
        <f t="shared" si="27"/>
        <v>49.011300000000006</v>
      </c>
    </row>
    <row r="847" spans="1:14" ht="14.25" customHeight="1" x14ac:dyDescent="0.2">
      <c r="A847" s="5" t="s">
        <v>1058</v>
      </c>
      <c r="B847" s="5" t="s">
        <v>53</v>
      </c>
      <c r="C847" s="5">
        <v>141184</v>
      </c>
      <c r="D847" s="5" t="s">
        <v>1220</v>
      </c>
      <c r="E847" s="5" t="s">
        <v>928</v>
      </c>
      <c r="F847" s="5" t="s">
        <v>1059</v>
      </c>
      <c r="G847" s="6">
        <v>25</v>
      </c>
      <c r="H847" s="5" t="s">
        <v>525</v>
      </c>
      <c r="I847" s="7">
        <v>85.52</v>
      </c>
      <c r="J847" s="7">
        <v>0</v>
      </c>
      <c r="K847" s="7">
        <v>23.61</v>
      </c>
      <c r="L847" s="8">
        <v>6.2E-2</v>
      </c>
      <c r="M847" s="1">
        <f t="shared" si="26"/>
        <v>3.8384199999999997</v>
      </c>
      <c r="N847" s="1">
        <f t="shared" si="27"/>
        <v>65.748419999999996</v>
      </c>
    </row>
    <row r="848" spans="1:14" ht="14.25" customHeight="1" x14ac:dyDescent="0.2">
      <c r="A848" s="5" t="s">
        <v>1058</v>
      </c>
      <c r="B848" s="5" t="s">
        <v>366</v>
      </c>
      <c r="C848" s="5">
        <v>3935111</v>
      </c>
      <c r="D848" s="5"/>
      <c r="E848" s="5" t="s">
        <v>929</v>
      </c>
      <c r="F848" s="5" t="s">
        <v>1059</v>
      </c>
      <c r="G848" s="6">
        <v>20</v>
      </c>
      <c r="H848" s="5" t="s">
        <v>930</v>
      </c>
      <c r="I848" s="7">
        <v>67.17</v>
      </c>
      <c r="J848" s="7">
        <v>0</v>
      </c>
      <c r="K848" s="7">
        <v>0</v>
      </c>
      <c r="L848" s="8">
        <v>6.2E-2</v>
      </c>
      <c r="M848" s="1">
        <f t="shared" si="26"/>
        <v>4.1645399999999997</v>
      </c>
      <c r="N848" s="1">
        <f t="shared" si="27"/>
        <v>71.334540000000004</v>
      </c>
    </row>
    <row r="849" spans="1:14" ht="14.25" customHeight="1" x14ac:dyDescent="0.2">
      <c r="A849" s="5" t="s">
        <v>1058</v>
      </c>
      <c r="B849" s="5" t="s">
        <v>231</v>
      </c>
      <c r="C849" s="5">
        <v>7146582</v>
      </c>
      <c r="D849" s="5"/>
      <c r="E849" s="5" t="s">
        <v>931</v>
      </c>
      <c r="F849" s="5" t="s">
        <v>1059</v>
      </c>
      <c r="G849" s="6">
        <v>25</v>
      </c>
      <c r="H849" s="5" t="s">
        <v>137</v>
      </c>
      <c r="I849" s="7">
        <v>48.54</v>
      </c>
      <c r="J849" s="7">
        <v>0</v>
      </c>
      <c r="K849" s="7">
        <v>0</v>
      </c>
      <c r="L849" s="8">
        <v>6.2E-2</v>
      </c>
      <c r="M849" s="1">
        <f t="shared" si="26"/>
        <v>3.0094799999999999</v>
      </c>
      <c r="N849" s="1">
        <f t="shared" si="27"/>
        <v>51.549480000000003</v>
      </c>
    </row>
    <row r="850" spans="1:14" ht="14.25" customHeight="1" x14ac:dyDescent="0.2">
      <c r="A850" s="5" t="s">
        <v>1058</v>
      </c>
      <c r="B850" s="5" t="s">
        <v>231</v>
      </c>
      <c r="C850" s="5">
        <v>7149305</v>
      </c>
      <c r="D850" s="5"/>
      <c r="E850" s="5" t="s">
        <v>931</v>
      </c>
      <c r="F850" s="5" t="s">
        <v>1059</v>
      </c>
      <c r="G850" s="6">
        <v>25</v>
      </c>
      <c r="H850" s="5" t="s">
        <v>527</v>
      </c>
      <c r="I850" s="7">
        <v>58.34</v>
      </c>
      <c r="J850" s="7">
        <v>0</v>
      </c>
      <c r="K850" s="7">
        <v>0</v>
      </c>
      <c r="L850" s="8">
        <v>6.2E-2</v>
      </c>
      <c r="M850" s="1">
        <f t="shared" si="26"/>
        <v>3.6170800000000001</v>
      </c>
      <c r="N850" s="1">
        <f t="shared" si="27"/>
        <v>61.957080000000005</v>
      </c>
    </row>
    <row r="851" spans="1:14" ht="14.25" customHeight="1" x14ac:dyDescent="0.2">
      <c r="A851" s="5" t="s">
        <v>1058</v>
      </c>
      <c r="B851" s="5" t="s">
        <v>231</v>
      </c>
      <c r="C851" s="5">
        <v>7150733</v>
      </c>
      <c r="D851" s="5"/>
      <c r="E851" s="5" t="s">
        <v>932</v>
      </c>
      <c r="F851" s="5" t="s">
        <v>1059</v>
      </c>
      <c r="G851" s="6">
        <v>25</v>
      </c>
      <c r="H851" s="5" t="s">
        <v>526</v>
      </c>
      <c r="I851" s="7">
        <v>31.78</v>
      </c>
      <c r="J851" s="7">
        <v>0</v>
      </c>
      <c r="K851" s="7">
        <v>0</v>
      </c>
      <c r="L851" s="8">
        <v>6.2E-2</v>
      </c>
      <c r="M851" s="1">
        <f t="shared" si="26"/>
        <v>1.9703600000000001</v>
      </c>
      <c r="N851" s="1">
        <f t="shared" si="27"/>
        <v>33.750360000000001</v>
      </c>
    </row>
    <row r="852" spans="1:14" ht="14.25" customHeight="1" x14ac:dyDescent="0.2">
      <c r="A852" s="5" t="s">
        <v>1058</v>
      </c>
      <c r="B852" s="5" t="s">
        <v>231</v>
      </c>
      <c r="C852" s="5">
        <v>111526</v>
      </c>
      <c r="D852" s="5"/>
      <c r="E852" s="5" t="s">
        <v>1057</v>
      </c>
      <c r="F852" s="5" t="s">
        <v>1059</v>
      </c>
      <c r="G852" s="6">
        <v>1</v>
      </c>
      <c r="H852" s="5" t="s">
        <v>40</v>
      </c>
      <c r="I852" s="7">
        <v>16</v>
      </c>
      <c r="J852" s="7">
        <v>0</v>
      </c>
      <c r="K852" s="7">
        <v>0</v>
      </c>
      <c r="L852" s="8">
        <v>6.2E-2</v>
      </c>
      <c r="M852" s="1">
        <f t="shared" si="26"/>
        <v>0.99199999999999999</v>
      </c>
      <c r="N852" s="1">
        <f t="shared" si="27"/>
        <v>16.992000000000001</v>
      </c>
    </row>
    <row r="853" spans="1:14" ht="14.25" customHeight="1" x14ac:dyDescent="0.2">
      <c r="A853" s="5" t="s">
        <v>1058</v>
      </c>
      <c r="B853" s="5" t="s">
        <v>4</v>
      </c>
      <c r="C853" s="5">
        <v>3670670</v>
      </c>
      <c r="D853" s="5"/>
      <c r="E853" s="5" t="s">
        <v>933</v>
      </c>
      <c r="F853" s="5" t="s">
        <v>1059</v>
      </c>
      <c r="G853" s="6">
        <v>1</v>
      </c>
      <c r="H853" s="5" t="s">
        <v>934</v>
      </c>
      <c r="I853" s="7">
        <v>21.22</v>
      </c>
      <c r="J853" s="7">
        <v>0.02</v>
      </c>
      <c r="K853" s="7">
        <v>0</v>
      </c>
      <c r="L853" s="8">
        <v>6.2E-2</v>
      </c>
      <c r="M853" s="1">
        <f t="shared" si="26"/>
        <v>1.3168799999999998</v>
      </c>
      <c r="N853" s="1">
        <f t="shared" si="27"/>
        <v>22.55688</v>
      </c>
    </row>
    <row r="854" spans="1:14" ht="14.25" customHeight="1" x14ac:dyDescent="0.2">
      <c r="A854" s="5" t="s">
        <v>1058</v>
      </c>
      <c r="B854" s="5" t="s">
        <v>4</v>
      </c>
      <c r="C854" s="5">
        <v>7130692</v>
      </c>
      <c r="D854" s="5"/>
      <c r="E854" s="5" t="s">
        <v>1166</v>
      </c>
      <c r="F854" s="5" t="s">
        <v>1059</v>
      </c>
      <c r="G854" s="6">
        <v>12</v>
      </c>
      <c r="H854" s="5" t="s">
        <v>113</v>
      </c>
      <c r="I854" s="7">
        <v>30</v>
      </c>
      <c r="J854" s="7">
        <v>0</v>
      </c>
      <c r="K854" s="7">
        <v>0</v>
      </c>
      <c r="L854" s="8">
        <v>6.2E-2</v>
      </c>
      <c r="M854" s="1">
        <f t="shared" si="26"/>
        <v>1.8599999999999999</v>
      </c>
      <c r="N854" s="1">
        <f t="shared" si="27"/>
        <v>31.86</v>
      </c>
    </row>
    <row r="855" spans="1:14" ht="14.25" customHeight="1" x14ac:dyDescent="0.2">
      <c r="A855" s="5" t="s">
        <v>1058</v>
      </c>
      <c r="B855" s="5" t="s">
        <v>935</v>
      </c>
      <c r="C855" s="5">
        <v>1953686</v>
      </c>
      <c r="D855" s="5"/>
      <c r="E855" s="5" t="s">
        <v>936</v>
      </c>
      <c r="F855" s="5" t="s">
        <v>1059</v>
      </c>
      <c r="G855" s="6">
        <v>1</v>
      </c>
      <c r="H855" s="5" t="s">
        <v>83</v>
      </c>
      <c r="I855" s="7">
        <v>7.97</v>
      </c>
      <c r="J855" s="7">
        <v>0</v>
      </c>
      <c r="K855" s="7">
        <v>0</v>
      </c>
      <c r="L855" s="8">
        <v>6.2E-2</v>
      </c>
      <c r="M855" s="1">
        <f t="shared" si="26"/>
        <v>0.49413999999999997</v>
      </c>
      <c r="N855" s="1">
        <f t="shared" si="27"/>
        <v>8.4641400000000004</v>
      </c>
    </row>
    <row r="856" spans="1:14" ht="14.25" customHeight="1" x14ac:dyDescent="0.2">
      <c r="A856" s="5" t="s">
        <v>1058</v>
      </c>
      <c r="B856" s="5" t="s">
        <v>451</v>
      </c>
      <c r="C856" s="5">
        <v>6647610</v>
      </c>
      <c r="D856" s="5" t="s">
        <v>1220</v>
      </c>
      <c r="E856" s="5" t="s">
        <v>937</v>
      </c>
      <c r="F856" s="5" t="s">
        <v>1059</v>
      </c>
      <c r="G856" s="6">
        <v>1</v>
      </c>
      <c r="H856" s="5" t="s">
        <v>938</v>
      </c>
      <c r="I856" s="7">
        <v>27.4</v>
      </c>
      <c r="J856" s="7">
        <v>0</v>
      </c>
      <c r="K856" s="7">
        <v>1.9</v>
      </c>
      <c r="L856" s="8">
        <v>6.2E-2</v>
      </c>
      <c r="M856" s="1">
        <f t="shared" si="26"/>
        <v>1.581</v>
      </c>
      <c r="N856" s="1">
        <f t="shared" si="27"/>
        <v>27.081</v>
      </c>
    </row>
    <row r="857" spans="1:14" ht="14.25" customHeight="1" x14ac:dyDescent="0.2">
      <c r="A857" s="5" t="s">
        <v>1058</v>
      </c>
      <c r="B857" s="5" t="s">
        <v>905</v>
      </c>
      <c r="C857" s="5">
        <v>7032064</v>
      </c>
      <c r="D857" s="5" t="s">
        <v>1220</v>
      </c>
      <c r="E857" s="5" t="s">
        <v>939</v>
      </c>
      <c r="F857" s="5" t="s">
        <v>1059</v>
      </c>
      <c r="G857" s="6">
        <v>12</v>
      </c>
      <c r="H857" s="5" t="s">
        <v>109</v>
      </c>
      <c r="I857" s="7">
        <v>45.34</v>
      </c>
      <c r="J857" s="7">
        <v>0</v>
      </c>
      <c r="K857" s="7">
        <v>2.59</v>
      </c>
      <c r="L857" s="8">
        <v>6.2E-2</v>
      </c>
      <c r="M857" s="1">
        <f t="shared" si="26"/>
        <v>2.6505000000000001</v>
      </c>
      <c r="N857" s="1">
        <f t="shared" si="27"/>
        <v>45.400500000000001</v>
      </c>
    </row>
    <row r="858" spans="1:14" ht="14.25" customHeight="1" x14ac:dyDescent="0.2">
      <c r="A858" s="5" t="s">
        <v>1058</v>
      </c>
      <c r="B858" s="5" t="s">
        <v>729</v>
      </c>
      <c r="C858" s="5">
        <v>78527</v>
      </c>
      <c r="D858" s="5" t="s">
        <v>1220</v>
      </c>
      <c r="E858" s="5" t="s">
        <v>940</v>
      </c>
      <c r="F858" s="5" t="s">
        <v>1059</v>
      </c>
      <c r="G858" s="6">
        <v>1</v>
      </c>
      <c r="H858" s="5" t="s">
        <v>2</v>
      </c>
      <c r="I858" s="7">
        <v>40.380000000000003</v>
      </c>
      <c r="J858" s="7">
        <v>0</v>
      </c>
      <c r="K858" s="7">
        <v>11.78</v>
      </c>
      <c r="L858" s="8">
        <v>6.2E-2</v>
      </c>
      <c r="M858" s="1">
        <f t="shared" si="26"/>
        <v>1.7732000000000001</v>
      </c>
      <c r="N858" s="1">
        <f t="shared" si="27"/>
        <v>30.373200000000001</v>
      </c>
    </row>
    <row r="859" spans="1:14" ht="14.25" customHeight="1" x14ac:dyDescent="0.2">
      <c r="A859" s="5" t="s">
        <v>1058</v>
      </c>
      <c r="B859" s="5" t="s">
        <v>231</v>
      </c>
      <c r="C859" s="5">
        <v>5630967</v>
      </c>
      <c r="D859" s="5"/>
      <c r="E859" s="5" t="s">
        <v>1206</v>
      </c>
      <c r="F859" s="5" t="s">
        <v>1059</v>
      </c>
      <c r="G859" s="6">
        <v>200</v>
      </c>
      <c r="H859" s="5" t="s">
        <v>945</v>
      </c>
      <c r="I859" s="7">
        <v>19.57</v>
      </c>
      <c r="J859" s="7">
        <v>0</v>
      </c>
      <c r="K859" s="7">
        <v>0</v>
      </c>
      <c r="L859" s="8">
        <v>6.2E-2</v>
      </c>
      <c r="M859" s="1">
        <f t="shared" si="26"/>
        <v>1.2133400000000001</v>
      </c>
      <c r="N859" s="1">
        <f t="shared" si="27"/>
        <v>20.783339999999999</v>
      </c>
    </row>
    <row r="860" spans="1:14" ht="14.25" customHeight="1" x14ac:dyDescent="0.2">
      <c r="A860" s="5" t="s">
        <v>1058</v>
      </c>
      <c r="B860" s="5" t="s">
        <v>904</v>
      </c>
      <c r="C860" s="5">
        <v>6007652</v>
      </c>
      <c r="D860" s="5"/>
      <c r="E860" s="5" t="s">
        <v>1072</v>
      </c>
      <c r="F860" s="5" t="s">
        <v>1059</v>
      </c>
      <c r="G860" s="6">
        <v>200</v>
      </c>
      <c r="H860" s="5" t="s">
        <v>1</v>
      </c>
      <c r="I860" s="7">
        <v>17.28</v>
      </c>
      <c r="J860" s="7">
        <v>0.64</v>
      </c>
      <c r="K860" s="7">
        <v>0</v>
      </c>
      <c r="L860" s="8">
        <v>6.2E-2</v>
      </c>
      <c r="M860" s="1">
        <f t="shared" si="26"/>
        <v>1.11104</v>
      </c>
      <c r="N860" s="1">
        <f t="shared" si="27"/>
        <v>19.031040000000001</v>
      </c>
    </row>
    <row r="861" spans="1:14" ht="14.25" customHeight="1" x14ac:dyDescent="0.2">
      <c r="A861" s="5" t="s">
        <v>1058</v>
      </c>
      <c r="B861" s="5" t="s">
        <v>941</v>
      </c>
      <c r="C861" s="5">
        <v>4754901</v>
      </c>
      <c r="D861" s="5"/>
      <c r="E861" s="5" t="s">
        <v>942</v>
      </c>
      <c r="F861" s="5" t="s">
        <v>1059</v>
      </c>
      <c r="G861" s="6">
        <v>200</v>
      </c>
      <c r="H861" s="5" t="s">
        <v>943</v>
      </c>
      <c r="I861" s="7">
        <v>17.899999999999999</v>
      </c>
      <c r="J861" s="7">
        <v>0</v>
      </c>
      <c r="K861" s="7">
        <v>0</v>
      </c>
      <c r="L861" s="8">
        <v>6.2E-2</v>
      </c>
      <c r="M861" s="1">
        <f t="shared" si="26"/>
        <v>1.1097999999999999</v>
      </c>
      <c r="N861" s="1">
        <f t="shared" si="27"/>
        <v>19.009799999999998</v>
      </c>
    </row>
    <row r="862" spans="1:14" ht="14.25" customHeight="1" x14ac:dyDescent="0.2">
      <c r="A862" s="5" t="s">
        <v>1058</v>
      </c>
      <c r="B862" s="5" t="s">
        <v>54</v>
      </c>
      <c r="C862" s="5">
        <v>5073182</v>
      </c>
      <c r="D862" s="5"/>
      <c r="E862" s="5" t="s">
        <v>944</v>
      </c>
      <c r="F862" s="5" t="s">
        <v>1059</v>
      </c>
      <c r="G862" s="6">
        <v>3</v>
      </c>
      <c r="H862" s="5" t="s">
        <v>85</v>
      </c>
      <c r="I862" s="7">
        <v>17.71</v>
      </c>
      <c r="J862" s="7">
        <v>0</v>
      </c>
      <c r="K862" s="7">
        <v>0</v>
      </c>
      <c r="L862" s="8">
        <v>6.2E-2</v>
      </c>
      <c r="M862" s="1">
        <f t="shared" si="26"/>
        <v>1.09802</v>
      </c>
      <c r="N862" s="1">
        <f t="shared" si="27"/>
        <v>18.808019999999999</v>
      </c>
    </row>
    <row r="863" spans="1:14" ht="14.25" customHeight="1" x14ac:dyDescent="0.2">
      <c r="A863" s="5" t="s">
        <v>1058</v>
      </c>
      <c r="B863" s="5" t="s">
        <v>53</v>
      </c>
      <c r="C863" s="5">
        <v>4488573</v>
      </c>
      <c r="D863" s="5"/>
      <c r="E863" s="5" t="s">
        <v>1194</v>
      </c>
      <c r="F863" s="5" t="s">
        <v>1059</v>
      </c>
      <c r="G863" s="6">
        <v>6</v>
      </c>
      <c r="H863" s="5" t="s">
        <v>113</v>
      </c>
      <c r="I863" s="7">
        <v>69.8</v>
      </c>
      <c r="J863" s="7">
        <v>1.65</v>
      </c>
      <c r="K863" s="7">
        <v>0</v>
      </c>
      <c r="L863" s="8">
        <v>6.2E-2</v>
      </c>
      <c r="M863" s="1">
        <f t="shared" si="26"/>
        <v>4.4298999999999999</v>
      </c>
      <c r="N863" s="1">
        <f t="shared" si="27"/>
        <v>75.879900000000006</v>
      </c>
    </row>
    <row r="864" spans="1:14" ht="14.25" customHeight="1" x14ac:dyDescent="0.2">
      <c r="A864" s="5" t="s">
        <v>1058</v>
      </c>
      <c r="B864" s="5" t="s">
        <v>231</v>
      </c>
      <c r="C864" s="5">
        <v>5630975</v>
      </c>
      <c r="D864" s="5"/>
      <c r="E864" s="5" t="s">
        <v>1207</v>
      </c>
      <c r="F864" s="5" t="s">
        <v>1059</v>
      </c>
      <c r="G864" s="6">
        <v>150</v>
      </c>
      <c r="H864" s="5" t="s">
        <v>946</v>
      </c>
      <c r="I864" s="7">
        <v>34.61</v>
      </c>
      <c r="J864" s="7">
        <v>0</v>
      </c>
      <c r="K864" s="7">
        <v>0</v>
      </c>
      <c r="L864" s="8">
        <v>6.2E-2</v>
      </c>
      <c r="M864" s="1">
        <f t="shared" si="26"/>
        <v>2.1458200000000001</v>
      </c>
      <c r="N864" s="1">
        <f t="shared" si="27"/>
        <v>36.75582</v>
      </c>
    </row>
    <row r="865" spans="1:14" ht="14.25" customHeight="1" x14ac:dyDescent="0.2">
      <c r="A865" s="5" t="s">
        <v>1058</v>
      </c>
      <c r="B865" s="5" t="s">
        <v>231</v>
      </c>
      <c r="C865" s="5">
        <v>5045778</v>
      </c>
      <c r="D865" s="5"/>
      <c r="E865" s="5" t="s">
        <v>947</v>
      </c>
      <c r="F865" s="5" t="s">
        <v>1059</v>
      </c>
      <c r="G865" s="6">
        <v>8</v>
      </c>
      <c r="H865" s="5" t="s">
        <v>333</v>
      </c>
      <c r="I865" s="7">
        <v>37.85</v>
      </c>
      <c r="J865" s="7">
        <v>0.78</v>
      </c>
      <c r="K865" s="7">
        <v>7.76</v>
      </c>
      <c r="L865" s="8">
        <v>6.2E-2</v>
      </c>
      <c r="M865" s="1">
        <f t="shared" si="26"/>
        <v>1.9139400000000002</v>
      </c>
      <c r="N865" s="1">
        <f t="shared" si="27"/>
        <v>32.783940000000001</v>
      </c>
    </row>
    <row r="866" spans="1:14" ht="14.25" customHeight="1" x14ac:dyDescent="0.2">
      <c r="A866" s="5" t="s">
        <v>1058</v>
      </c>
      <c r="B866" s="5" t="s">
        <v>231</v>
      </c>
      <c r="C866" s="5">
        <v>5045786</v>
      </c>
      <c r="D866" s="5"/>
      <c r="E866" s="5" t="s">
        <v>948</v>
      </c>
      <c r="F866" s="5" t="s">
        <v>1059</v>
      </c>
      <c r="G866" s="6">
        <v>8</v>
      </c>
      <c r="H866" s="5" t="s">
        <v>333</v>
      </c>
      <c r="I866" s="7">
        <v>42.88</v>
      </c>
      <c r="J866" s="7">
        <v>0.91</v>
      </c>
      <c r="K866" s="7">
        <v>8.75</v>
      </c>
      <c r="L866" s="8">
        <v>6.2E-2</v>
      </c>
      <c r="M866" s="1">
        <f t="shared" si="26"/>
        <v>2.1724799999999997</v>
      </c>
      <c r="N866" s="1">
        <f t="shared" si="27"/>
        <v>37.212479999999999</v>
      </c>
    </row>
    <row r="867" spans="1:14" ht="14.25" customHeight="1" x14ac:dyDescent="0.2">
      <c r="A867" s="5" t="s">
        <v>1058</v>
      </c>
      <c r="B867" s="5" t="s">
        <v>231</v>
      </c>
      <c r="C867" s="5">
        <v>5045794</v>
      </c>
      <c r="D867" s="5"/>
      <c r="E867" s="5" t="s">
        <v>949</v>
      </c>
      <c r="F867" s="5" t="s">
        <v>1059</v>
      </c>
      <c r="G867" s="6">
        <v>8</v>
      </c>
      <c r="H867" s="5" t="s">
        <v>333</v>
      </c>
      <c r="I867" s="7">
        <v>52.75</v>
      </c>
      <c r="J867" s="7">
        <v>1.0900000000000001</v>
      </c>
      <c r="K867" s="7">
        <v>10.35</v>
      </c>
      <c r="L867" s="8">
        <v>6.2E-2</v>
      </c>
      <c r="M867" s="1">
        <f t="shared" si="26"/>
        <v>2.69638</v>
      </c>
      <c r="N867" s="1">
        <f t="shared" si="27"/>
        <v>46.18638</v>
      </c>
    </row>
    <row r="868" spans="1:14" ht="14.25" customHeight="1" x14ac:dyDescent="0.2">
      <c r="A868" s="5" t="s">
        <v>1058</v>
      </c>
      <c r="B868" s="5" t="s">
        <v>231</v>
      </c>
      <c r="C868" s="5">
        <v>5045760</v>
      </c>
      <c r="D868" s="5"/>
      <c r="E868" s="5" t="s">
        <v>950</v>
      </c>
      <c r="F868" s="5" t="s">
        <v>1059</v>
      </c>
      <c r="G868" s="6">
        <v>8</v>
      </c>
      <c r="H868" s="5" t="s">
        <v>98</v>
      </c>
      <c r="I868" s="7">
        <v>29.04</v>
      </c>
      <c r="J868" s="7">
        <v>0.63</v>
      </c>
      <c r="K868" s="7">
        <v>6.25</v>
      </c>
      <c r="L868" s="8">
        <v>6.2E-2</v>
      </c>
      <c r="M868" s="1">
        <f t="shared" si="26"/>
        <v>1.4520399999999998</v>
      </c>
      <c r="N868" s="1">
        <f t="shared" si="27"/>
        <v>24.872039999999998</v>
      </c>
    </row>
    <row r="869" spans="1:14" ht="14.25" customHeight="1" x14ac:dyDescent="0.2">
      <c r="A869" s="5" t="s">
        <v>1058</v>
      </c>
      <c r="B869" s="5" t="s">
        <v>340</v>
      </c>
      <c r="C869" s="5">
        <v>4088027</v>
      </c>
      <c r="D869" s="5"/>
      <c r="E869" s="5" t="s">
        <v>951</v>
      </c>
      <c r="F869" s="5" t="s">
        <v>1059</v>
      </c>
      <c r="G869" s="6">
        <v>2</v>
      </c>
      <c r="H869" s="5" t="s">
        <v>98</v>
      </c>
      <c r="I869" s="7">
        <v>59.35</v>
      </c>
      <c r="J869" s="7">
        <v>0</v>
      </c>
      <c r="K869" s="7">
        <v>0</v>
      </c>
      <c r="L869" s="8">
        <v>6.2E-2</v>
      </c>
      <c r="M869" s="1">
        <f t="shared" si="26"/>
        <v>3.6797</v>
      </c>
      <c r="N869" s="1">
        <f t="shared" si="27"/>
        <v>63.029699999999998</v>
      </c>
    </row>
    <row r="870" spans="1:14" ht="14.25" customHeight="1" x14ac:dyDescent="0.2">
      <c r="A870" s="5" t="s">
        <v>1058</v>
      </c>
      <c r="B870" s="5" t="s">
        <v>952</v>
      </c>
      <c r="C870" s="5">
        <v>1451699</v>
      </c>
      <c r="D870" s="5"/>
      <c r="E870" s="5" t="s">
        <v>953</v>
      </c>
      <c r="F870" s="5" t="s">
        <v>1059</v>
      </c>
      <c r="G870" s="6">
        <v>5</v>
      </c>
      <c r="H870" s="5" t="s">
        <v>5</v>
      </c>
      <c r="I870" s="7">
        <v>55.64</v>
      </c>
      <c r="J870" s="7">
        <v>0.12</v>
      </c>
      <c r="K870" s="7">
        <v>0</v>
      </c>
      <c r="L870" s="8">
        <v>6.2E-2</v>
      </c>
      <c r="M870" s="1">
        <f t="shared" si="26"/>
        <v>3.4571199999999997</v>
      </c>
      <c r="N870" s="1">
        <f t="shared" si="27"/>
        <v>59.217119999999994</v>
      </c>
    </row>
    <row r="871" spans="1:14" ht="14.25" customHeight="1" x14ac:dyDescent="0.2">
      <c r="A871" s="5" t="s">
        <v>1058</v>
      </c>
      <c r="B871" s="5" t="s">
        <v>295</v>
      </c>
      <c r="C871" s="5">
        <v>9882820</v>
      </c>
      <c r="D871" s="5"/>
      <c r="E871" s="5" t="s">
        <v>954</v>
      </c>
      <c r="F871" s="5" t="s">
        <v>1059</v>
      </c>
      <c r="G871" s="6">
        <v>4000</v>
      </c>
      <c r="H871" s="5" t="s">
        <v>955</v>
      </c>
      <c r="I871" s="7">
        <v>73.400000000000006</v>
      </c>
      <c r="J871" s="7">
        <v>0</v>
      </c>
      <c r="K871" s="7">
        <v>0</v>
      </c>
      <c r="L871" s="8">
        <v>6.2E-2</v>
      </c>
      <c r="M871" s="1">
        <f t="shared" si="26"/>
        <v>4.5508000000000006</v>
      </c>
      <c r="N871" s="1">
        <f t="shared" si="27"/>
        <v>77.950800000000001</v>
      </c>
    </row>
    <row r="872" spans="1:14" ht="14.25" customHeight="1" x14ac:dyDescent="0.2">
      <c r="A872" s="5" t="s">
        <v>1058</v>
      </c>
      <c r="B872" s="5" t="s">
        <v>295</v>
      </c>
      <c r="C872" s="5">
        <v>6155566</v>
      </c>
      <c r="D872" s="5"/>
      <c r="E872" s="5" t="s">
        <v>956</v>
      </c>
      <c r="F872" s="5" t="s">
        <v>1059</v>
      </c>
      <c r="G872" s="6">
        <v>5</v>
      </c>
      <c r="H872" s="5" t="s">
        <v>89</v>
      </c>
      <c r="I872" s="7">
        <v>78.2</v>
      </c>
      <c r="J872" s="7">
        <v>0</v>
      </c>
      <c r="K872" s="7">
        <v>0</v>
      </c>
      <c r="L872" s="8">
        <v>6.2E-2</v>
      </c>
      <c r="M872" s="1">
        <f t="shared" si="26"/>
        <v>4.8483999999999998</v>
      </c>
      <c r="N872" s="1">
        <f t="shared" si="27"/>
        <v>83.048400000000001</v>
      </c>
    </row>
  </sheetData>
  <sheetProtection algorithmName="SHA-512" hashValue="7ToF6II2x2lPMS5IYmCBqsOWfErkOlXg6oy8LyJku7q8vcW4j/dmS8XcgkKymeJf3cDDeCryykcTq3fQGJ9TAA==" saltValue="gVsYwjyPTBjB9CVP5HLw2Q==" spinCount="100000" sheet="1" objects="1" scenarios="1" sort="0" autoFilter="0"/>
  <autoFilter ref="A4:N872" xr:uid="{0EE034AF-D764-4C95-B045-50222A6B3550}">
    <sortState xmlns:xlrd2="http://schemas.microsoft.com/office/spreadsheetml/2017/richdata2" ref="A5:N872">
      <sortCondition ref="A5:A872"/>
      <sortCondition ref="E5:E872"/>
    </sortState>
  </autoFilter>
  <sortState xmlns:xlrd2="http://schemas.microsoft.com/office/spreadsheetml/2017/richdata2" ref="A5:N872">
    <sortCondition ref="A5:A872"/>
    <sortCondition ref="E5:E872"/>
  </sortState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80" fitToHeight="0" orientation="landscape" r:id="rId1"/>
  <headerFooter>
    <oddFooter>&amp;L&amp;F&amp;R&amp;P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Quarterly price guide update</vt:lpstr>
      <vt:lpstr>2021_Q4</vt:lpstr>
      <vt:lpstr>2021_Q3</vt:lpstr>
      <vt:lpstr>2021_Q2</vt:lpstr>
      <vt:lpstr>2021_Q1</vt:lpstr>
      <vt:lpstr>2020_Q4</vt:lpstr>
      <vt:lpstr>2020_Q3</vt:lpstr>
      <vt:lpstr>'2020_Q3'!Print_Area</vt:lpstr>
      <vt:lpstr>'2020_Q4'!Print_Area</vt:lpstr>
      <vt:lpstr>'2021_Q1'!Print_Area</vt:lpstr>
      <vt:lpstr>'2021_Q2'!Print_Area</vt:lpstr>
      <vt:lpstr>'2021_Q3'!Print_Area</vt:lpstr>
      <vt:lpstr>'2021_Q4'!Print_Area</vt:lpstr>
      <vt:lpstr>'Quarterly price guide update'!Print_Area</vt:lpstr>
      <vt:lpstr>'2020_Q3'!Print_Titles</vt:lpstr>
      <vt:lpstr>'2020_Q4'!Print_Titles</vt:lpstr>
      <vt:lpstr>'2021_Q1'!Print_Titles</vt:lpstr>
      <vt:lpstr>'2021_Q2'!Print_Titles</vt:lpstr>
      <vt:lpstr>'2021_Q3'!Print_Titles</vt:lpstr>
      <vt:lpstr>'2021_Q4'!Print_Titles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2021-10-04T15:04:57Z</cp:lastPrinted>
  <dcterms:created xsi:type="dcterms:W3CDTF">2020-07-16T15:10:54Z</dcterms:created>
  <dcterms:modified xsi:type="dcterms:W3CDTF">2022-01-03T18:13:55Z</dcterms:modified>
</cp:coreProperties>
</file>